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1700" yWindow="0" windowWidth="25600" windowHeight="14880" tabRatio="500" activeTab="4"/>
  </bookViews>
  <sheets>
    <sheet name="Sheet1" sheetId="1" r:id="rId1"/>
    <sheet name="Sheet2" sheetId="2" r:id="rId2"/>
    <sheet name="Sheet3" sheetId="3" r:id="rId3"/>
    <sheet name="Sheet4" sheetId="4" r:id="rId4"/>
    <sheet name="Positive" sheetId="5" r:id="rId5"/>
    <sheet name="Neutral" sheetId="6" r:id="rId6"/>
    <sheet name="Negative" sheetId="7" r:id="rId7"/>
    <sheet name="Sheet10" sheetId="10" r:id="rId8"/>
  </sheets>
  <definedNames>
    <definedName name="_xlnm._FilterDatabase" localSheetId="0" hidden="1">Sheet1!$B$1:$AL$950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7" l="1"/>
  <c r="E3" i="7"/>
  <c r="E4" i="7"/>
  <c r="E5" i="7"/>
  <c r="E6" i="7"/>
  <c r="E7" i="7"/>
  <c r="E8" i="7"/>
  <c r="E9" i="7"/>
  <c r="E10" i="7"/>
  <c r="E11" i="7"/>
  <c r="E1" i="7"/>
  <c r="D12" i="7"/>
  <c r="D2" i="7"/>
  <c r="D3" i="7"/>
  <c r="D4" i="7"/>
  <c r="D5" i="7"/>
  <c r="D6" i="7"/>
  <c r="D7" i="7"/>
  <c r="D8" i="7"/>
  <c r="D9" i="7"/>
  <c r="D10" i="7"/>
  <c r="D11" i="7"/>
  <c r="D1" i="7"/>
  <c r="E2" i="6"/>
  <c r="E3" i="6"/>
  <c r="E4" i="6"/>
  <c r="E5" i="6"/>
  <c r="E6" i="6"/>
  <c r="E7" i="6"/>
  <c r="E8" i="6"/>
  <c r="E9" i="6"/>
  <c r="E10" i="6"/>
  <c r="E11" i="6"/>
  <c r="E1" i="6"/>
  <c r="D12" i="6"/>
  <c r="D2" i="6"/>
  <c r="D3" i="6"/>
  <c r="D4" i="6"/>
  <c r="D5" i="6"/>
  <c r="D6" i="6"/>
  <c r="D7" i="6"/>
  <c r="D8" i="6"/>
  <c r="D9" i="6"/>
  <c r="D10" i="6"/>
  <c r="D11" i="6"/>
  <c r="D1" i="6"/>
  <c r="E2" i="5"/>
  <c r="E3" i="5"/>
  <c r="E4" i="5"/>
  <c r="E5" i="5"/>
  <c r="E6" i="5"/>
  <c r="E7" i="5"/>
  <c r="E8" i="5"/>
  <c r="E9" i="5"/>
  <c r="E10" i="5"/>
  <c r="E11" i="5"/>
  <c r="E1" i="5"/>
  <c r="D12" i="5"/>
  <c r="D2" i="5"/>
  <c r="D3" i="5"/>
  <c r="D4" i="5"/>
  <c r="D5" i="5"/>
  <c r="D6" i="5"/>
  <c r="D7" i="5"/>
  <c r="D8" i="5"/>
  <c r="D9" i="5"/>
  <c r="D10" i="5"/>
  <c r="D11" i="5"/>
  <c r="D1" i="5"/>
  <c r="AE399" i="4"/>
  <c r="AD399" i="4"/>
  <c r="AC399" i="4"/>
  <c r="AB399" i="4"/>
  <c r="AA399" i="4"/>
  <c r="Z399" i="4"/>
  <c r="Y399" i="4"/>
  <c r="X399" i="4"/>
  <c r="W399" i="4"/>
  <c r="V399" i="4"/>
  <c r="U399" i="4"/>
  <c r="T399" i="4"/>
  <c r="S399" i="4"/>
  <c r="R399" i="4"/>
  <c r="Q399" i="4"/>
  <c r="P399" i="4"/>
  <c r="O399" i="4"/>
  <c r="N399" i="4"/>
  <c r="M399" i="4"/>
  <c r="L399" i="4"/>
  <c r="K399" i="4"/>
  <c r="J399" i="4"/>
  <c r="I399" i="4"/>
  <c r="H399" i="4"/>
  <c r="G399" i="4"/>
  <c r="F399" i="4"/>
  <c r="AE200" i="3"/>
  <c r="AD200" i="3"/>
  <c r="AC200" i="3"/>
  <c r="AB200" i="3"/>
  <c r="AA200" i="3"/>
  <c r="Z200" i="3"/>
  <c r="Y200" i="3"/>
  <c r="X200" i="3"/>
  <c r="W200" i="3"/>
  <c r="V200" i="3"/>
  <c r="U200" i="3"/>
  <c r="T200" i="3"/>
  <c r="S200" i="3"/>
  <c r="R200" i="3"/>
  <c r="Q200" i="3"/>
  <c r="P200" i="3"/>
  <c r="O200" i="3"/>
  <c r="N200" i="3"/>
  <c r="M200" i="3"/>
  <c r="L200" i="3"/>
  <c r="K200" i="3"/>
  <c r="J200" i="3"/>
  <c r="I200" i="3"/>
  <c r="H200" i="3"/>
  <c r="G200" i="3"/>
  <c r="F200" i="3"/>
  <c r="AE355" i="2"/>
  <c r="AD355" i="2"/>
  <c r="AC355" i="2"/>
  <c r="AB355" i="2"/>
  <c r="AA355" i="2"/>
  <c r="Z355" i="2"/>
  <c r="Y355" i="2"/>
  <c r="X355" i="2"/>
  <c r="W355" i="2"/>
  <c r="V355" i="2"/>
  <c r="U355" i="2"/>
  <c r="T355" i="2"/>
  <c r="S355" i="2"/>
  <c r="R355" i="2"/>
  <c r="Q355" i="2"/>
  <c r="P355" i="2"/>
  <c r="O355" i="2"/>
  <c r="N355" i="2"/>
  <c r="M355" i="2"/>
  <c r="L355" i="2"/>
  <c r="K355" i="2"/>
  <c r="J355" i="2"/>
  <c r="I355" i="2"/>
  <c r="H355" i="2"/>
  <c r="G355" i="2"/>
  <c r="F355" i="2"/>
  <c r="AE950" i="1"/>
  <c r="AD950" i="1"/>
  <c r="AC950" i="1"/>
  <c r="AB950" i="1"/>
  <c r="AA950" i="1"/>
  <c r="Z950" i="1"/>
  <c r="Y950" i="1"/>
  <c r="X950" i="1"/>
  <c r="W950" i="1"/>
  <c r="V950" i="1"/>
  <c r="U950" i="1"/>
  <c r="T950" i="1"/>
  <c r="S950" i="1"/>
  <c r="R950" i="1"/>
  <c r="Q950" i="1"/>
  <c r="P950" i="1"/>
  <c r="O950" i="1"/>
  <c r="N950" i="1"/>
  <c r="M950" i="1"/>
  <c r="L950" i="1"/>
  <c r="K950" i="1"/>
  <c r="J950" i="1"/>
  <c r="I950" i="1"/>
  <c r="H950" i="1"/>
  <c r="G950" i="1"/>
  <c r="F950" i="1"/>
</calcChain>
</file>

<file path=xl/sharedStrings.xml><?xml version="1.0" encoding="utf-8"?>
<sst xmlns="http://schemas.openxmlformats.org/spreadsheetml/2006/main" count="4615" uniqueCount="2355">
  <si>
    <t>質問 1 - 1 あなたはトレンドマイクロで働くことを友人や知人にどの程度お勧めしたいと思いますか？</t>
  </si>
  <si>
    <t>ドライバーに関係するコメントかどうか</t>
  </si>
  <si>
    <t>質問 1 - 2 設問1の回答理由について自由に記入してください。</t>
  </si>
  <si>
    <t>職場についてのみ回答しているものかどうか</t>
  </si>
  <si>
    <t>仕事の意義（やりがい）</t>
  </si>
  <si>
    <t>仕事量</t>
  </si>
  <si>
    <t>業務の幅、役割の明確性</t>
  </si>
  <si>
    <t>仕事時間</t>
  </si>
  <si>
    <t>裁量・権限の大きさ</t>
  </si>
  <si>
    <t>給与</t>
  </si>
  <si>
    <t>有給休暇</t>
  </si>
  <si>
    <t>福利厚生など給与以外の利益</t>
  </si>
  <si>
    <t>心理的安全性（会社が存続する安心感や仕事がなくならない・解雇されない安心感）</t>
  </si>
  <si>
    <t>職場環境（ハード面）</t>
  </si>
  <si>
    <t>ワークライフバランス</t>
  </si>
  <si>
    <t>上司との関係</t>
  </si>
  <si>
    <t>同僚との関係</t>
  </si>
  <si>
    <t>企業のビジョン</t>
  </si>
  <si>
    <t>企業の評判</t>
  </si>
  <si>
    <t>社会への影響</t>
  </si>
  <si>
    <t>透明性（企業の判断についてのプロセスや背景がわかる）</t>
  </si>
  <si>
    <t>多様性（同じ様な人ばかりいる。男性や女性に偏っているなど）</t>
  </si>
  <si>
    <t>女性への配慮</t>
  </si>
  <si>
    <t>チームワーク</t>
  </si>
  <si>
    <t>普段行っている「ほめる」「しかる」などの振り返り</t>
  </si>
  <si>
    <t>評価面談などの公式な評価</t>
  </si>
  <si>
    <t>研修・教育制度</t>
  </si>
  <si>
    <t>意見が聞いてもらえる</t>
  </si>
  <si>
    <t>ほめる</t>
  </si>
  <si>
    <t>昇格・昇進の役割変更の機会</t>
  </si>
  <si>
    <t>その他</t>
  </si>
  <si>
    <t>成長の実感</t>
  </si>
  <si>
    <t>コンプライアンスがしっかりしている</t>
  </si>
  <si>
    <t>会社が安定している</t>
  </si>
  <si>
    <t>経験や技術を生かせる</t>
  </si>
  <si>
    <t>組織や体制</t>
  </si>
  <si>
    <t>企業の成長性/売上</t>
  </si>
  <si>
    <t>質問 1 - 1 あなたは「シミックグループ」で働くことを友人や知人にどの程度お勧めしたいと思いますか？</t>
  </si>
  <si>
    <t>質問 1 - 2 1-1の理由について自由に記入してください。（文字数制限なし）</t>
  </si>
  <si>
    <t>Related</t>
  </si>
  <si>
    <t>Score</t>
  </si>
  <si>
    <t>Categories</t>
  </si>
  <si>
    <t>Work meaningness</t>
  </si>
  <si>
    <t>Amount of work</t>
  </si>
  <si>
    <t>Working scope/ role clarity</t>
  </si>
  <si>
    <t>Working time</t>
  </si>
  <si>
    <t>Autonomy</t>
  </si>
  <si>
    <t>Salary</t>
  </si>
  <si>
    <t>Paid leave</t>
  </si>
  <si>
    <t>Other benefits (Insurance, allowance)</t>
  </si>
  <si>
    <t>Job security</t>
  </si>
  <si>
    <t>Work environment</t>
  </si>
  <si>
    <t>Work/life balance</t>
  </si>
  <si>
    <t>Relationship with boss</t>
  </si>
  <si>
    <t>Relationship with colleagues</t>
  </si>
  <si>
    <t>Company vision</t>
  </si>
  <si>
    <t>Company reputation</t>
  </si>
  <si>
    <t>Social influentiality</t>
  </si>
  <si>
    <t>Transperancy</t>
  </si>
  <si>
    <t>Diversity</t>
  </si>
  <si>
    <t>Special working policy for mother</t>
  </si>
  <si>
    <t>Teamwork</t>
  </si>
  <si>
    <t>Informal feeback</t>
  </si>
  <si>
    <t>Formal feedback system</t>
  </si>
  <si>
    <t>Training and developent</t>
  </si>
  <si>
    <t>Voice</t>
  </si>
  <si>
    <t>Praise</t>
  </si>
  <si>
    <t>Career opportunities</t>
  </si>
  <si>
    <t>Other</t>
  </si>
  <si>
    <t>sense of growth</t>
  </si>
  <si>
    <t>compliance</t>
  </si>
  <si>
    <t>子供が出来ても働きやすくいい環境ですが、なぁなぁな部分が多々あり、自慢のできる会社でもないのでお友達に勧めたいとは思いません。</t>
  </si>
  <si>
    <t>推薦を依頼されたら、貢献できそうかどうかによって対応を考えます。
会社との相性は、予測しにくいものなので積極的にお勧めすることは、控えたいと思います。</t>
  </si>
  <si>
    <t>CRO業務に関心があるかによると思いますが、未経験でどこまでできるのかが不安なため。</t>
  </si>
  <si>
    <t>批判者</t>
  </si>
  <si>
    <t>測定不可</t>
  </si>
  <si>
    <t>友人や知人とは同じ職場になりたくないから</t>
  </si>
  <si>
    <t>自部署に関して言えば、波はあるものの業務過多により残業時間も長くなる傾向にあり、特に家庭を持つ女性には正直あまり勧められないかなと思います。（周囲には小さな子を持つ友人が多いので）</t>
  </si>
  <si>
    <t>企業文化にフィットして業務に必要な能力やポテンシャルがあって会社に貢献しそうな方には　強く勧めたい</t>
  </si>
  <si>
    <t>推奨者</t>
  </si>
  <si>
    <t>まだ会社が軌道乗ってないため。今後良くなるはず。伸びしろだけを考えると10点。</t>
  </si>
  <si>
    <t>周りの環境がよい、人がよいから。</t>
  </si>
  <si>
    <t>★・同業他社と比較した際の賃金の低さ
・時間外労働解消に対する取り組みへの意識の低さ</t>
  </si>
  <si>
    <t>シミックは健康を通して社会に貢献するという社の理念が明確であり、
自分でもその通りだと思っている。</t>
  </si>
  <si>
    <t>１</t>
  </si>
  <si>
    <t>自分の裁量で仕事ができる</t>
  </si>
  <si>
    <t>職場環境が非常に整っていて働きやすい。
仕事が一緒にやりやすい人が揃っている印象を受ける。
給与面ではやや不満がある。</t>
  </si>
  <si>
    <t>中立者</t>
  </si>
  <si>
    <t>身近に紹介できる人がいない</t>
  </si>
  <si>
    <t>社内の雰囲気が良い。待遇もそこそこ良い。</t>
  </si>
  <si>
    <t>★他のCROで働いた経験がないため、他社と比較してのお勧めポイントが分からない。
PPD-SNBLとなってからシステムや方針がまだ不完全(不親切)な印象。</t>
  </si>
  <si>
    <t>自分が会社風土の変化に調和している。栗岡GM＋成田さん等の影響。</t>
  </si>
  <si>
    <t>雰囲気(atomosphere)</t>
  </si>
  <si>
    <t>企業体質等がお勧めできない。</t>
  </si>
  <si>
    <t>会社風土</t>
  </si>
  <si>
    <t>人間関係がギスギスしていないので。</t>
  </si>
  <si>
    <t>企業体質（consutitution)</t>
  </si>
  <si>
    <t>市場価値に基づく評価ではなく、社内価値による評価になっているため、その人の成長に寄与しない。</t>
  </si>
  <si>
    <t>同業他社と比べて給与水準がかなり低いため。</t>
  </si>
  <si>
    <t>給料水準は業界で良いとはいえない。</t>
  </si>
  <si>
    <t>成長の実感がない(not feeking growth)</t>
  </si>
  <si>
    <t>ブラック企業等、現在劣悪な環境で働いているのであればお勧めできる。うちの会社は割とホワイトなので（部署にもよるかもしれませんが）より良いところに勤めている場合は当然お勧めしないので中間。</t>
  </si>
  <si>
    <t>合う合わないはあると思いますが、働きやすいと感じるからです。</t>
  </si>
  <si>
    <t>環境変化の激しい今日的なビジネス環境において、今後、右肩上がりで安定して成長していくことが見込まれる極めて稀な会社であること。</t>
  </si>
  <si>
    <t>業務内容としては製薬メーカーで実施していたものでスムーズに実施できよい職場であるが、受託業務特有の考え方、対応の仕方があり、メーカー勤務のみの方はそれらの変化に対応できないと厳しい面があると考える。</t>
  </si>
  <si>
    <t>会社の成長</t>
  </si>
  <si>
    <t>知らない人には勧めたいが、知り合いを会社に進めたくない</t>
  </si>
  <si>
    <t>自身が現在の職場環境がよいと思えていない(JV後、各PJ人員の明らかな不足など、まだまだ環境整備が不十分な箇所が多い)
会社を作り上げることに興味がある自分物であればいいが、単純にCRAとしてはお勧めできないと考えている。</t>
  </si>
  <si>
    <t>仕事内容(job discription)</t>
  </si>
  <si>
    <t>不本意な人事異動があるから</t>
  </si>
  <si>
    <t>機会があれば紹介したいと考えているが、興味がありそうな対象者がいない。</t>
  </si>
  <si>
    <t>実際に会社説明会等に参加してもらい、社風に合うと感じられたらおすすめしたいと思います。</t>
  </si>
  <si>
    <t>JVでありかなり自由度が高く、自分の持っている能力を一杯試すことができる。一方で、受動的な方は決まっていないことが多いのでしんどいと思う。</t>
  </si>
  <si>
    <t>★自分自身は契約社員で立場が正社員の方と違い継続性があまり無い為積極的に勧める事が出来ない。</t>
  </si>
  <si>
    <t>勧めたいが、ITに弱い人が多いため、難しい</t>
  </si>
  <si>
    <t>Contract vs Full-time</t>
  </si>
  <si>
    <t>将来の方向性が明確であって、自分の将来像やキャリアを設計しやすいため
また、社内の雰囲気も良く、働きやすい</t>
  </si>
  <si>
    <t>福利厚生面で見劣る面があり、強く他人には勧めることは難しい</t>
  </si>
  <si>
    <t>社内の雰囲気は良く、働いている方は真面目か方が多い。ただ仕事の役割以外チャレンジしない方も少々いる。</t>
  </si>
  <si>
    <t>同僚、会社のリーダーの人柄が良い、PPDと合弁になったことにより、安定して質の高い業務を受託済みで、また女性にとってもより働きやすい環境になることが期待される</t>
  </si>
  <si>
    <t>社員が真面目</t>
  </si>
  <si>
    <t>メリット：残業が少ない。デメリット：教育する文化がない。ITインフラが弱いため、仕事が非効率。英語対応の取り組みもない。</t>
  </si>
  <si>
    <t>研修が手厚い</t>
  </si>
  <si>
    <t>ITインフラが弱く仕事が非効率（It infructure is weak and work is inefficient)</t>
  </si>
  <si>
    <t>お勧めできる人（求職）している人がまわりにいない。</t>
  </si>
  <si>
    <t>すべての職種、すべてのポジション、がそうであるとまでは言えませんが、キャリアの一部として関わるには良い会社だと思います。自分で責任をとれる範囲でやりたいことはやらせてもらえますから、特に若い人には良いのではないかと思います。</t>
  </si>
  <si>
    <t>様々な領域の経験ができるが給料面で劣る</t>
  </si>
  <si>
    <t>★知人･友人の多くが研究者や医療従事者のため、CROで非専門職として受託業務を行うよりも、医療の現場や研究職として働く方が各人の才能や職歴･専門知識を活かすことができるため。</t>
  </si>
  <si>
    <t>Considering their friends' professional</t>
  </si>
  <si>
    <t>良い会社だと思いますが、紹介基準に合致する方が身近にいないため、中間の5点としました。</t>
  </si>
  <si>
    <t>良いところもあれば悪いところもあるため</t>
  </si>
  <si>
    <t>Vision,Missionもわかりやすしし、それを実際に目指した業務内容のため。社内の福利厚生なども業界の中でもかなり上の方だと思うため。
一方、この先どうなるかわからないという不安もある。</t>
  </si>
  <si>
    <t>医療業界に対する貢献度が高い</t>
  </si>
  <si>
    <t>職場環境のよさ、自身の業務が人のために役立つこと</t>
  </si>
  <si>
    <t>大規模なリストラが現状ないため</t>
  </si>
  <si>
    <t>女性が働きやすいように福利厚生がしっかりできていると思うから。
ただし、業務によっては業務量の負担が多いと思う。</t>
  </si>
  <si>
    <t>個人的には勧めたいと思うが、新日本科学PPDでの経験年数がまだ浅く会社や業務内容に対して人に勧められるほど経験していない。
知り合いでキャリアチェンジを考えている人がいたら、ひとつの選択肢として勧めたいと思う。</t>
  </si>
  <si>
    <t>業績などは好調だが、内部の社風、一部経営層の考え方は理解が困難。</t>
  </si>
  <si>
    <t>グループとして、それぞれのファンクションの機能を有効化し、相互にコラボレーションし、医療業界に
プラスになるよう望みたいが、現状ではうまく作動していない。</t>
  </si>
  <si>
    <t>やりがいのある仕事であると思うから</t>
  </si>
  <si>
    <t>業績が好調</t>
  </si>
  <si>
    <t>経営層の考え方の理解が困難</t>
  </si>
  <si>
    <t>意識が高い</t>
  </si>
  <si>
    <t>当社の事業分野や事業モデルに合う方にはお勧めできる会社と考えています。ただし、全員が全員、合うわけではないとも思います。</t>
  </si>
  <si>
    <t>外勤で、炎天下や寒い日なども雨風が防げないバス停で何時間も待たされる。</t>
  </si>
  <si>
    <t>将来性があり、日本寄りな外資企業だから。</t>
  </si>
  <si>
    <t>・流行りのセキュリティについて学べる
・働きやすい</t>
  </si>
  <si>
    <t>グループ全体としてはわかりませんが、PMSとしては、せっかくのフレックスも自由に使うこともできず、研修や、教育をしっかりしてもらえるわけでもないのに、どんどん仕事を任される。理解していない仕事を任されて、信頼性なんて保たれてるのか・・・・疑問です。
私は、しっかり理解し、自信をもって答えられない仕事はしたくないので。
ただ、いいところは人間関係はとても良いと思います。その面を含めて、６点です。</t>
  </si>
  <si>
    <t>将来性(growth of the company)</t>
  </si>
  <si>
    <t>外資企業</t>
  </si>
  <si>
    <t>条件・環境・メンバーに恵まれた環境であるため非常に働きやすい会社であると思う。
特にITメーカで働く場合はお勧めしたいと思います。</t>
  </si>
  <si>
    <t>現状だと、胸を張ってお勧めできない。
メーカーで働いていた方がお給料もいいし、昇格の制度や自己啓発の制度も整っていると思う。</t>
  </si>
  <si>
    <t>数年前に比べ、規模が大きくなったのは会社安定を考えると、安心であるが、実際の会社中身は組織がまだバラバラのため、マイナスしてます。</t>
  </si>
  <si>
    <t>働きやすくはあると思いますが、福利厚生等は他社の方が充実しているように思えるため。</t>
  </si>
  <si>
    <t>組織がバラバラ</t>
  </si>
  <si>
    <t>福利厚生を充実させてほしい。
また、ポイント制は魅力を感じない。</t>
  </si>
  <si>
    <t>自分の知識を生かせるから</t>
  </si>
  <si>
    <t>働きやすい会社だと思うが営業コミッション制度が頻繁に短期で変更されてわかりにくい為転職後の収入を説明できない。</t>
  </si>
  <si>
    <t>給料低い、人材を大切にしない、説明不十分に降格、減給</t>
  </si>
  <si>
    <t>知識を活かせる</t>
  </si>
  <si>
    <t>働きやすい会社だと思います。</t>
  </si>
  <si>
    <t>働きやすい環境(勤務時間、有給取得しやすさ、社員の人柄)と企業文化が優れている(自由闊達、程よい成果主義)から。
ただ、当たり前ですがIT/セキュリティに興味が無い方にはおすすめできません。</t>
  </si>
  <si>
    <t>フレックスで業務時間の融通が利くので子供の急な通院等にも助かっています。時短勤務の対象年齢が拡張されればもっと女性の入社のハードルが下がる気がします。</t>
  </si>
  <si>
    <t>働きやすい</t>
  </si>
  <si>
    <t>体制が整った働きやすい企業と思っているため</t>
  </si>
  <si>
    <t>どのCROでも同じであるが、時間的な制約が多いため</t>
  </si>
  <si>
    <t>働く環境としては良いと思っているので勧めたいと思う。
ただし、実際に働くとなると、たとえば英語は現実的に必要になるなど、勧められる人は限られると感じる。勧められる人がいれば勧めたいと持っている。</t>
  </si>
  <si>
    <t>体制が整っている（system)</t>
  </si>
  <si>
    <t>★私がこちらに採用されるとき、確実に今までの経験が生かせる仕事であったにも関わらず、前職までの経験が全く考慮されず、新入社員同等の扱いであった。友人、知人も中堅あるいはそれ以上の立場であるため、私と同等の扱いを受ける可能性があることを考えると進めにくい。</t>
  </si>
  <si>
    <t>9/1に入社したばかりのため、現状はそれほど悪い印象は持っておりません。
しかし、お勧めするポイントとしても強いものを抱いているものではありません。</t>
  </si>
  <si>
    <t>Skills recognition</t>
  </si>
  <si>
    <t>働きやすい会社のため。</t>
  </si>
  <si>
    <t>業務が合う人と合わない人がいるので、何とも言えません。部署によって教育や体制に偏りがあるのでそれも気になります。</t>
  </si>
  <si>
    <t>厳しすぎない雰囲気</t>
  </si>
  <si>
    <t>ライフアンドワークバランスの意識が高い企業と感じるから。</t>
  </si>
  <si>
    <t>1人1人に割り当てられている責任や、裁量が大きいので非常にやりがいのある仕事ができます。
そのため向上心のある人には進んでお勧めしたいです。
反面その重圧に耐えれない人にはお勧めできないので、すべての人にはお勧めできないという意味での8になります。</t>
  </si>
  <si>
    <t>人間関係が良い、フレキシブルに働きやすい</t>
  </si>
  <si>
    <t>他社との就労条件を比較するとウリにできるものがあまり見受けられないため。</t>
  </si>
  <si>
    <t>働きやすさ(人事制度や雰囲気)が素晴らしいためです。ワークライフバランスを保ちながら、快く仕事ができると思います。また、グローバルとの関わりや色々とチャレンジできる環境があるため、気質が合う方にはお勧めします。
一方で、比較対象にもよりますが、絶対的な給与という面ではものすごく高いわけではないため、お金を求める方にはお勧めできません。</t>
  </si>
  <si>
    <t>転職者は少なからず金銭的な部分を検討するがどれくらいのキャリアでどれくらいの金額が提示されるかが一社員ではわからない。また、ハード・ソフト面において日本ではまだまだ他のCRO（特に外資系）に比べて劣っていると考える。駅から遠いのも進められない理由。</t>
  </si>
  <si>
    <t>人事制度(personal system)</t>
  </si>
  <si>
    <t>チャレンジできる環境(challenge)</t>
  </si>
  <si>
    <t>社員の人間関係が良好ではない。</t>
  </si>
  <si>
    <t>休みの取りやすさ、女性が活躍できる、育児をしている社員に協力的など会社の雰囲気がいいのでお勧めしたいと思います。ただ、部署や上司や給与にもよると思うので、8点にしました。</t>
  </si>
  <si>
    <t>他のグループの仕事内容がよく分からない</t>
  </si>
  <si>
    <t>友人・知人にこの業界に興味がありそうな人が思い浮かばない。</t>
  </si>
  <si>
    <t>シミックグループは、非臨床や医薬品開発から製造及び販売までの幅広い業務をサポートしており、いろいろな業務を経験でき、またスキルアップできる良い会社だと考えますので、是非とも友人や知人に紹介したいと思います。</t>
  </si>
  <si>
    <t>働く環境としてはかなり良いと感じています。特に人間性の良い方が多いため、一緒に働いていて楽しいと思うことが多いです。私は現在の会社が4社目ですが、こんなに良い人が多い会社はありませんでした。
一方で、人事評価や給料制度はあまりお勧めできない部分です。残念ながら能力次応じた給料になっていません（特に技術者）。給料水準はおそらく同業者の8割程度ですので、能力の高い人や野心のある人はすぐに退職すると考えます。</t>
  </si>
  <si>
    <t>同業他社の状態が解らないが、業務時間・給与・福利厚生等が少し劣っていると思ったため。</t>
  </si>
  <si>
    <t>大変働きやすい環境ですし、業務時間内に英語の研修など行っており育成にも力を入れています。それは働く側としては非常ににありがたい事だと思います。また、今後益々発展していく可能性を十分に持っていると考えるからです。</t>
  </si>
  <si>
    <t>今の職場環境に満足しているので、今の部署なら勧められるが、他の部署はわからない（人間関係が大変な部署もあることを知っているので）。</t>
  </si>
  <si>
    <t>概ね個人的には満足しているので自分にとっての点数をつけるのであれば10点としますが、
①家族経営になりつつある
②取締役に高齢者が多い
③高齢、且つ高給の人が多すぎる
④グループ会社が数社あるにも関わらず会社間の異動がほぼない
以上で減点します。
若い方がキャリアを積んでも昇級にはほぼ結びつかず、相変わらず製薬会社からの天下り者、縁故者が重要ポストで高給を貰っている（下の者が上の人の為に稼いでいる）というイメージが従来よりも強くなっていると感じます。その点でおすすめできません。
若い方ほど現状を理解すると幻滅するのではないかと思います。
経営的にはまあまあ安定しているのでその点は及第かと思います。</t>
  </si>
  <si>
    <t>家族経営になりつつある</t>
  </si>
  <si>
    <t>会社の発展（growth of company）</t>
  </si>
  <si>
    <t>取締役に高齢者が多い</t>
  </si>
  <si>
    <t>高齢かつ高給の人が多い</t>
  </si>
  <si>
    <t>会社間の異動がない</t>
  </si>
  <si>
    <t>部署内の人たちの仲が良く、雰囲気がとても良い。
仕事で分からないところをを聞いても快く教えてくれる。
自分が質問した箇所を共通のフォルダに入れて情報の共有してくれる。
急に休まないといけなくなった時も、周りがフォローしてくれる。
この部署は自分にとってとても働きやすいが、他の部署は分からないので-2減点にしました。</t>
  </si>
  <si>
    <t>配属環境にもよりますが、他企業と比較して働きやすい企業だと思うからです。</t>
  </si>
  <si>
    <t>給与面、社内体制、社員の質が良くないため友人・知人には薦められない</t>
  </si>
  <si>
    <t>社内体制</t>
  </si>
  <si>
    <t>社員の質</t>
  </si>
  <si>
    <t>新卒入社で他の会社に勤めたことがないので分からないが、他の人におすすめしたいほどいい会社なのか分からない。</t>
  </si>
  <si>
    <t>教育、福利厚生など働きやすい環境が整っていると考えるため。</t>
  </si>
  <si>
    <t>まだ転換期で、社内の色々な制度等が整っていないところもあると思う。そのような状況の中では、積極的には勧められない。</t>
  </si>
  <si>
    <t>社内環境は良いが、給与面で同業他社と差があると思う。</t>
  </si>
  <si>
    <t>会社の制度が整っていない</t>
  </si>
  <si>
    <t>理由はない</t>
  </si>
  <si>
    <t>給与が上がりにくい</t>
  </si>
  <si>
    <t>基本的には優良企業だと考えており、チャンスがあれば紹介したいが、現状マッチする人がいない。
外部の人から見た場合の減点ポイントは2つ
1．一般的にわざわざやる必要がないと考えられている社外イベントが多い(SportsDayやHighCom)
2．紹介してもよいと思える人材は基本的に高スペック、つまり現状でも高収入。
　　現場レベルでも10Mオーバーでもよければ紹介は可能(ただし、非常に優秀)。</t>
  </si>
  <si>
    <t>くせの強い社風に適応出来るかどうか。会社に馴染めずにトラブルとなることが嫌。</t>
  </si>
  <si>
    <t>ﾌﾟﾛｼﾞｪｸﾄ毎の教育訓練が各ﾓﾆﾀｰの個人任せで格差が生じています。個々の不断の勉強が不可欠でこれにかなり依存しており、不安を抱えながら施設訪問しｲﾝｼﾃﾞﾝﾄの原因になりかねないと思います。</t>
  </si>
  <si>
    <t>社風</t>
  </si>
  <si>
    <t>CRA経験者にとってはメリットがない</t>
  </si>
  <si>
    <t>自分は製薬会社の出身なので、製薬会社に所属する人はそこで力を発揮してほしいと思うが、何らかの理由で転職を考えた場合は、その経験を発揮できる場としてシミックグループは推薦できると思うので、五分五分としました。</t>
  </si>
  <si>
    <t>不必要な社外イベントが多い</t>
  </si>
  <si>
    <t>経験を生かせる（make use of experience)</t>
  </si>
  <si>
    <t>・良いと思う点：
　ー環境や制度において働きやすい点
　ー自分で働きがいをつくれる点
　ー周囲の社員の方々が優しく親切な点（雰囲気が良い）
・改善してほしいと思う点：
　ー評価基準や役割の明確化</t>
  </si>
  <si>
    <t>私もまだ仕事に慣れてないため。</t>
  </si>
  <si>
    <t>グループとして大きく業務内容も多彩でよいが、私の知人友人は年齢が高いので薦めるには・・・となりますので、上記の点数としました。</t>
  </si>
  <si>
    <t>★まだ確立したものがないので、チャンスも多いが、不満も多くなる可能性もある。</t>
  </si>
  <si>
    <t>・給料が低い
・仕事がきつい</t>
  </si>
  <si>
    <t>自由な社風で、ストレスなく働ける環境だから、働く場としてのポテンシャルは高いと思います。ただ、業界がスペシフィックであるため、働く人を選ぶというところから、7点くらいでしょうか。</t>
  </si>
  <si>
    <t>★及第点を設定した。友人や知人のレベル、人間性によって0点にも10点にもなる。</t>
  </si>
  <si>
    <t>職場において特に大事なのは人間関係と思っていますが、グループ会社にはよい方が多く、コミュニケーションがとりやすいところです。残り3点をつけなかったことは、各種手続きが解りづらく、もっとサポートが必要と考えます。</t>
  </si>
  <si>
    <t>現在の状況では組織もまだ整っていないので、薦めにくい</t>
  </si>
  <si>
    <t>ワークライフバランスがとりにくい</t>
  </si>
  <si>
    <t>自由な社風</t>
  </si>
  <si>
    <t>会社のビジョンやミッションが明確で社会貢献も出来るよい会社と感じている為。</t>
  </si>
  <si>
    <t>組織</t>
  </si>
  <si>
    <t>尊敬できる先輩社員が見当たらない</t>
  </si>
  <si>
    <t>自主的に学びたい人にはおすすめできますが、指導を受けるという面ではあまりおすすめできません</t>
  </si>
  <si>
    <t>同業他社と比較して報酬が格段に少ない。職場環境・労働環境が悪い。</t>
  </si>
  <si>
    <t>勤務グループ・部署にもよりますが、環境が良いとはいえないため</t>
  </si>
  <si>
    <t>経験・スキルを発揮する環境がある。一方で、今後の会社運営について不確定要因が多い。</t>
  </si>
  <si>
    <t>コンプライアンス等きちんとした会社だと思います。</t>
  </si>
  <si>
    <t>コンプライアンス（compliance)</t>
  </si>
  <si>
    <t>★人間関係は良いし、休みも取りやすい環境だが、CRA業界で働く人が周囲にいないためあえて勧めたいとは思わない。</t>
  </si>
  <si>
    <t>自分が辞めたいと思っているから。</t>
  </si>
  <si>
    <t>これと言ってお勧めできるポイントが無ければ、逆にお勧めできない理由も無いから。</t>
  </si>
  <si>
    <t>特になし</t>
  </si>
  <si>
    <t>・自由な社風
・職場の雰囲気
・成長できる環境</t>
  </si>
  <si>
    <t>★JV発足以降、受託業務が順調に増えている一方で、社内ルール（業務手順書、勤怠管理等）が曖昧な運用であると感じ、勧めがたい。また、過去の業務経歴や現在の状況（女性は薬剤師のパートが多い）から、周囲に勧める知人が特にいない。</t>
  </si>
  <si>
    <t>会社の規模からも安定している</t>
  </si>
  <si>
    <t>雰囲気</t>
  </si>
  <si>
    <t>会社としてはいい会社だと思うから
あとは本人がやりたいことと会社で出来ることが一致しているかどうかだと思うから</t>
  </si>
  <si>
    <t>成長できる環境</t>
  </si>
  <si>
    <t>現在具体的に進める人がいないため、あまり深く考えていません</t>
  </si>
  <si>
    <t>紹介したからといって特に支障はないですし、いい制度だと思います。（もちろん、できる限り会社に会う人を紹介します）</t>
  </si>
  <si>
    <t>やりがいのある仕事で楽しいから。</t>
  </si>
  <si>
    <t>育児休業取得中に前会社がシミックグループに入ることになり、会社が変わるという転換期に休業。
復帰についても色々と心配がありました。
休業中の体制、復帰してからの業務や制度に関して、という視点から理由を記載させて頂ききます。
・子供が3歳まで育児休暇を取得することができる！　待機児童となり、通常ならば会社を辞めなくてはいけないところ、復職することができました。
・休業中、人事部の方のサポートが充実しており、復帰までの手続きなど、全てスムーズに安心して行うことが出来ました。
・復職後、子供が3歳までは時短で働くこともでき、看護休暇もあります。また、時短後もケアリーブなど制度が充実している。子育てしながら働きやすい会社だと思います。
・女性が多い職場（出産、育児経験者も多い）ので、急な休みや早退など、子育てしながら働くことに、ある程度の理解を得られていると思います。
その他に、
・大きいグループ企業だけれど、縦や横のつながりが強い。あらゆる場面で働いていらっしゃる方々と繋がる機会が多い会社であると感じます。</t>
  </si>
  <si>
    <t>制度が良い</t>
  </si>
  <si>
    <t>業務内容や人間関係については問題なく勧めることができるが、給与面については･･･。</t>
  </si>
  <si>
    <t>やりたいことがマッチしていれば働きやすい社風であるため。一方で、海外転勤などのキャリア形成は大手企業と比べると機会が少ないと思うので減点ー2</t>
  </si>
  <si>
    <t>仕事仲間になりたくないので</t>
  </si>
  <si>
    <t>転職という人生の中でも大きな選択にあたって、社内環境、体制等が落ち着いていない現状において、すすめることは自分の信用問題に係ると思うため。</t>
  </si>
  <si>
    <t>働きやすい社風</t>
  </si>
  <si>
    <t>個々人に適切な仕事量を任されるため、働きやすい。上司や仲間に相談しやすい環境も良い。フレックスなどの制度も整っている為、ストレスがない。ただ、まだ成長中の会社であるため人材不足という点でマイナス2点。</t>
  </si>
  <si>
    <t>キャリア形成の機会が少ない</t>
  </si>
  <si>
    <t>体制</t>
  </si>
  <si>
    <t>女性は働きやすい環境だと思うから。</t>
  </si>
  <si>
    <t>福利厚生の充実、何よりトレンドマイクロの文化が素晴らしいので胸を張って人にお勧めできる会社だと思います。一方、部署ごとにカラーが全く違っていたり、長く働く人とそうでない人の差が激しい、中途入社の育成が乏しいと思っているので、手放しでお勧めすることはできないと思い減点しました。</t>
  </si>
  <si>
    <t>人材不足（lack of human resause)</t>
  </si>
  <si>
    <t>いい人が多い。</t>
  </si>
  <si>
    <t>全体として、正直者は損をする体質だと思う。</t>
  </si>
  <si>
    <t>トレンドマイクロの文化</t>
  </si>
  <si>
    <t>体質（consutitution)</t>
  </si>
  <si>
    <t>合う合わないがあると思うからです。</t>
  </si>
  <si>
    <t>友人知人に見合う職種があればぜひ勧めたいと思います。</t>
  </si>
  <si>
    <t>本社は東京ですが日本の会社というような社風ではないグローバルな雰囲気がある。働きやすくユニークな点も多いと思っていますので人によってはおすすめできると思っています。</t>
  </si>
  <si>
    <t>デメリット：残業、業務の偏りが多い。
メリット：フレックスなど時間の融通が利く。</t>
  </si>
  <si>
    <t>他者との差がわからない。良い、押したいと思う点が特にない。</t>
  </si>
  <si>
    <t>給料があまり高くない。離職率が高い。</t>
  </si>
  <si>
    <t>・社風や風通しがよく、研修も充実している。
・福利厚生や手当ての点に関してはまだ分からない。また住宅手当が無い。
ということから6点としました。</t>
  </si>
  <si>
    <t>グローバルな分いい</t>
  </si>
  <si>
    <t>定年退職後の仕事として今までの知識、能力が発揮できる。</t>
  </si>
  <si>
    <t>社会に提供する価値や、社内の空気が良い部分は魅力だと思いますが、
長く勤める風土が無いため、次の転職ありきでの紹介になってしまうため、
長くその企業に勤めたいと思う方には勧めにくく感じます。</t>
  </si>
  <si>
    <t>業務内容がGlobal化により複雑になり、増加しているにもかかわらず、給料面では、改善がなされないため、現在他社で働いている知人にアピールできる部分があまりない。たとえば、人が足りないからと言って、中途採用するする人が自分より多い給料になるのであれば、モチベーションが下がるので逆に入ってきて欲しくない。</t>
  </si>
  <si>
    <t>まだまだ発展途上で期待できる部分もあるし不安な部分もある。</t>
  </si>
  <si>
    <t>社内の空気が良い</t>
  </si>
  <si>
    <t>長く勤める風土がない</t>
  </si>
  <si>
    <t>給料が安い</t>
  </si>
  <si>
    <t>働きやすい風土のある会社なので。</t>
  </si>
  <si>
    <t>まだPPD-SNBLとして会社が確立できていない。
移行中の部分が多く、いろいろ聞かれても答えにくい。
給与面、安定性、残業時間から知人には勧めにくい。
個人的には働きやすいし、人間関係も良いとは思う。</t>
  </si>
  <si>
    <t>今私がお世話になっている仕事（PMSモニター）は、MR経験者としての経験を活かすことができ、かつ、営業職ではないため売上目標に追われることもなく、着実に仕事ができれば完遂できる仕事である。
PCが苦手な方は難しい面がありますが、多くの方にとっては、やりがいのある良い仕事だと考えます。</t>
  </si>
  <si>
    <t>働きやすい風土</t>
  </si>
  <si>
    <t>給与が低いので</t>
  </si>
  <si>
    <t>会社としては魅力あると思っているが部署によって特徴があるため</t>
  </si>
  <si>
    <t>社会に貢献している仕事であり、誇りは持っていいるが、異業種の人に理解してもらうのが難しいため</t>
  </si>
  <si>
    <t>★英語と日本語を両方使えたい、というチャレンジ精神のあるかにはお勧めです。</t>
  </si>
  <si>
    <t>特に強くお勧めできるポイントが浮かびませんでした</t>
  </si>
  <si>
    <t>魅力がある</t>
  </si>
  <si>
    <t>働きやすい職場であることは確かである。会社方針が親会社にて実質的に決定されているわけではないのでわかりににくさはある。</t>
  </si>
  <si>
    <t>業務量が多く、友人を紹介してきつい思いをさせるのではないかと心配</t>
  </si>
  <si>
    <t>処遇、就業条件等がご満足いただけるものとあまり思えない</t>
  </si>
  <si>
    <t>★私自身にとってTMで働くことが有意義でマッチしていても、様々なキャリアプランや価値観(給料やインセンティブ重視／ワークライフバランス重視／今後のキャリアステップアップの容易性etc)を持った人がいる中でTMで働くことが必ずしもマッチするとは限らないと考えます。自分自身が感じる魅力を伝えることはできても、それを他人に説得してまで働かせることはしないので、そういう観点も踏まえて上記の点数を付けました。</t>
  </si>
  <si>
    <t>オフィスが駅から近く、また北浜なので利便性が良い。また産休、育休も取れ、時短で働くことも可能なので有難いが、時短の期間が小学校に入るまでしかできないのが残念。</t>
  </si>
  <si>
    <t>受託業務がかなりの部分に分かれており、理解するのも大変だし、複数個の業務を抱えるととても大変だと思うから。</t>
  </si>
  <si>
    <t>立地</t>
  </si>
  <si>
    <t>時短の期間が小学校に入るまでのみ</t>
  </si>
  <si>
    <t>★人材を人財ととらえて対応している、日本にあった形でのグローバル試験が経験できること。</t>
  </si>
  <si>
    <t>取り扱い分野は幅広く、様々な業務に携わりスキルを向上できる可能性はあると思うが、所属部署によって職場の雰囲気も大きく変わるのと、フォローアップ体制についてもまちまちであることが否めないことから。</t>
  </si>
  <si>
    <t>勧める友人が求める労働環境にも依るが、働きやすい環境であると思う。</t>
  </si>
  <si>
    <t>成長の実感（feelng of growth)</t>
  </si>
  <si>
    <t>やりがいのある仕事だと思いますし、安定した企業だと感じるからです。</t>
  </si>
  <si>
    <t>★英語が苦にならない人をと考えるため</t>
  </si>
  <si>
    <t>他のグループ会社がどういう社風かを全く知らないため、自社への入社のみで考えたときは0点。
他のグループ会社に期待をこめて4点。</t>
  </si>
  <si>
    <t>★東証1部上場の企業である
日本で一番売り上げの大きな専業セキュリティーの企業である</t>
  </si>
  <si>
    <t>CRAとしては良いと思うが、その他間接部門は他社に比べて弱いため。</t>
  </si>
  <si>
    <t>業務形態が異なる</t>
  </si>
  <si>
    <t>給与が低く、なかなか昇給しない。どんなに頑張っても、頑張らない人と評価も扱いもほとんど変わらない。友人や知人には全くお勧めできない。</t>
  </si>
  <si>
    <t>★自由度は高いが給与は低いため</t>
  </si>
  <si>
    <t>製薬メーカーや他のCRO（特に外資系）と比較して給与が低い。人材育成への投資が少ない。業界活動ができないため情報収集が困難。</t>
  </si>
  <si>
    <t>社員の人柄がとてもよく、前職で人間関係に疲れているような友人であれば、勧めたいと思います。また、内勤希望者にも、受け皿が用意されているので勧められると思います。
ただ、給与は同業他社に比べると高いとはいえないようですので、待遇面でのUPを目指している相手でしたら勧められません。</t>
  </si>
  <si>
    <t>一部上場企業, Branding</t>
  </si>
  <si>
    <t>年収があがらないから。</t>
  </si>
  <si>
    <t>福利厚生が充実していないため。</t>
  </si>
  <si>
    <t>私見ですが、所属する部署によって個人が感じる雰囲気が異なるため
入社される部署によっては正直おすすめ出来ないケースがあります。</t>
  </si>
  <si>
    <t>日本におけるCROのリーディングカンパニーであり、コンプライアンスを重視しているため</t>
  </si>
  <si>
    <t>ＣＲＯ業務や臨床データに興味のある者にとって、モチベーション維持可能である</t>
  </si>
  <si>
    <t>社員の人間性は非常に良いが、業務量が多く残業も多いため。</t>
  </si>
  <si>
    <t>子育て支援制度がしっかりしており、同世代の女性にはお勧めできます。</t>
  </si>
  <si>
    <t>売り上げ至上主義であまり社員のことを考えていないように思える。就業制度も進んでいるとはいえない。もっと社員にやさしい制度を導入している会社は他にたくさんある。離職率も低くないと思うのであまり他人に勧めたいとは思わない。</t>
  </si>
  <si>
    <t>★利点：キャリアップのチャンスが多くある。欠点：JV発足して間もないため、グローバルシステムが浸透していない現状がある。</t>
  </si>
  <si>
    <t>売上主義</t>
  </si>
  <si>
    <t>就業制度が進んでいない</t>
  </si>
  <si>
    <t>離職率が高い</t>
  </si>
  <si>
    <t>他のグループ会社内について知らないため</t>
  </si>
  <si>
    <t>会社は間違いなく成長し、いい経験が積める環境だと思うが、インフラや体制の整備は必要だと感じています。その為安定した環境を求める人には勧めにくいというのが正直なところです。</t>
  </si>
  <si>
    <t>新卒で入社し数年経過しましたが、色々なチャレンジをさせていただきました。
自ら積極的に何かをしたいという強い思いがある人にとっては、働き甲斐があると思います。
一方で、自分の温度と周りの温度感の違いに甘えてしまうと、何もせずに月日のみが経過してしまいます。積極性を持っていない方も少なからずいるため、少し残念に思い、比較的高い点を付けましたが、
満点ではないと思います。</t>
  </si>
  <si>
    <t>新しいことにチャレンジしている会社であることは魅了的であると思う。しかし、まだこの先どうなるかがわからないので、100%勧めるにはもう少し時間が必要だと考えている。</t>
  </si>
  <si>
    <t>チャレンジができる</t>
  </si>
  <si>
    <t>競合と比べると給与は高くないが、トレンドマイクロで働いている人たちやカルチャーに合う人にとっては、居心地の良い会社と言えると思います。</t>
  </si>
  <si>
    <t>会社の将来性（future of company)</t>
  </si>
  <si>
    <t>★体制が整っていないと感じるため。合弁して一年以上経過しているが、IP電話がその他の電話と混在、未だに仮想空間での作業（しかも遅い）、Time Siteと工数入力の混在など。CTMSの使用方法も浸透していないように思う（やっと教育体制が整い始めたところ、という印象）。</t>
  </si>
  <si>
    <t>長く勤められる会社ではないかもしれないため。
新しい人もいいですが、長くしっかり働いている派遣社員等をもっと採用する方向は考えられないでしょうか。（もちろん、評価のよい方に絞ってですが。）</t>
  </si>
  <si>
    <t>居心地がよい</t>
  </si>
  <si>
    <t>現在所属している部署におけるインフラが整っていない、又、諸条件が他社に比較して落ちる為（以前より落ちている）。</t>
  </si>
  <si>
    <t>★CRAの経験、未経験にもよる。いずれにせよ自分で積極的に考え行動できる人でないと厳しい。</t>
  </si>
  <si>
    <t>外資系と勘違いされることが多いせいか、社内の雰囲気も外資っぽいと思っている人が多いです。ただ実際はザ・日本企業っぽいところも多いですし、この独特のカルチャーに馴染めるか馴染めないかで全然違うと思うので、一概にオススメ、というわけにはいきません。</t>
  </si>
  <si>
    <t>日本トップのCROであること、労働時間や有給休暇の取得のし易さ、オフィス環境に関しては勧めたいポイント。組織の不安定さ（所属や上長がかなりの短期間で変わる）はマイナスポイント。</t>
  </si>
  <si>
    <t>★GLOBALに変わりつつあり、一緒に会社を変えていこうという人にはお勧めできるが、今後の体制には不安があり、安定志向の方にはあまりお勧めできない。また、会社を変えていこうという人は非常に上昇志向を持っているが、そのエネルギーを会社が上手く使えていないような気がする。良い人材ほど会社を辞めているような気がする。</t>
  </si>
  <si>
    <t>組織の不安定さ</t>
  </si>
  <si>
    <t>社内の雰囲気</t>
  </si>
  <si>
    <t>環境変化に柔軟に対応できている、しようとしている人はもちろんいますが、新たな発想を受け付けにくい環境（組織）も一方であるように思える。</t>
  </si>
  <si>
    <t>特にお勧めできるポイントがない。（給与面、体制面、環境面等）</t>
  </si>
  <si>
    <t>企業文化にマッチすればとても良い環境だと思います。
私にとってはベストな環境です。</t>
  </si>
  <si>
    <t>業務量の過多と将来性への不安</t>
  </si>
  <si>
    <t>★他社に比べて自社をお勧めできるポイントに欠けると感じます。
また他社知人からの自社のイメージはあまりよいものではありません。</t>
  </si>
  <si>
    <t>企業文化</t>
  </si>
  <si>
    <t>シミックグループで働くことは、やりがいがある反面、教育手当及び住宅手当など将来働き続けるにあたって福利厚生等が不足している。</t>
  </si>
  <si>
    <t>部署を超えて協力しあえる環境があること。
新人でも責任の大きい仕事につかせてもらえること。</t>
  </si>
  <si>
    <t>給料は他社と比べるとよくない。</t>
  </si>
  <si>
    <t>人により働き方に対する価値観が違うので、どこの会社であれ勧めにくいのですが、同業他社と比較した場合、平均程度ではないかと思います。</t>
  </si>
  <si>
    <t>The pay is too cheap.</t>
  </si>
  <si>
    <t>自分が働いていて、先が不安な為、人には勧めることは出来ない。</t>
  </si>
  <si>
    <t>働きやすさや環境は部署によると思う。
困ったことがあった際には周囲の人に頼りやすい環境であり、入社年数や年齢によらず意見を言いやすい社風だと思う。</t>
  </si>
  <si>
    <t>ベンチャー思考の人間には向いていると思うが、そうでない人間にはトコトン向いてません</t>
  </si>
  <si>
    <t>★自身が新体制により苦労している部分があるため。</t>
  </si>
  <si>
    <t>★部署にもよるが、働く/学ぶ目的を自ら見つけて仕事をしたい人には向いていると思う。</t>
  </si>
  <si>
    <t>給与はそれなりに優遇されているが、部署によって業務のボリューム、残業が多いため、勧めにくい部分もある</t>
  </si>
  <si>
    <t>教育体制が充実していないことや、お給料の面でも特に他のCROと比べて大差ない。従って、特段お勧めする理由がない。</t>
  </si>
  <si>
    <t>対人関係、コミュニケーションがよく取れた職場だと思っているからです。</t>
  </si>
  <si>
    <t>Considering other departments</t>
  </si>
  <si>
    <t>他の職場はわかりませんが、入社された人の立ち位置が明確でないので、がんばろうとしても壁があるように感じます。時間が解決してくれると考えていましたが、そうでもないようです。</t>
  </si>
  <si>
    <t>業務基礎(ソフト面、ハード面共)がいまだに確立されていない状況で非常に業務を進めることが難しいため（以前よりは大きく改善はしていると感じるが）。</t>
  </si>
  <si>
    <t>・プラス面
給与面など、世間の水準と比較すると上回ってると思うため。
・マイナス面
まだまだシミックが世間に浸透していないため。</t>
  </si>
  <si>
    <t>まだ発展途中で安定していないと感じているので、不確かなことを言って紹介することは気が引ける。</t>
  </si>
  <si>
    <t>知名度</t>
  </si>
  <si>
    <t>働きやすくやりがいのある会社だと自分自身も思っているため</t>
  </si>
  <si>
    <t>・休日が多いこと
・近辺の会社に比べ給料面で充実していること</t>
  </si>
  <si>
    <t>教育体制、リソースなど整っていない。
いつまでに整備する（ITなど）と言ったことに対して、先延ばしにされている。一度や二度ではないため、会社を信用できない</t>
  </si>
  <si>
    <t>どの会社でも同じだと思いますが、入ってからの印象は個人によって大分違うと思います。今は、人が足りない状態で、いかに日常業務をみんなでこなしていくかが問題となっていると思います。個人的に満足できる仕事を求められるかと言ったらそういう時代?会社ではないと残念ながら判断した結果です。</t>
  </si>
  <si>
    <t>無回答</t>
  </si>
  <si>
    <t>会社としては、社員にとても優しい会社だと思います。
ただ、多少独自の考えが強いところもあるので合う合わないがはっきり出るのかな、とも思います。</t>
  </si>
  <si>
    <t>他社を知らないため、良いか悪いか判断できない。</t>
  </si>
  <si>
    <t>現在は対象業務に該当する友人・知人がいませんが、存在すれば勧めたいと思います。</t>
  </si>
  <si>
    <t>独自の考えが強い</t>
  </si>
  <si>
    <t>ー</t>
  </si>
  <si>
    <t>IT機器が整っていないため作業効率が他社と比較して悪い。</t>
  </si>
  <si>
    <t>友人知人に勧める事に責任を持てない。勧める事ができるレベルまで会社の業績が達成していない。</t>
  </si>
  <si>
    <t>CROの仕事はやりがいがある。更なる会社の発展が見込まれる。感じのいい社員が多い。</t>
  </si>
  <si>
    <t>自分の所属する工場内の体制しか把握しておらず、「シミックグループ」という枠で勧めることができるか不明なため</t>
  </si>
  <si>
    <t>・風通しの良い社風の為、立場に関係なく意見を言いやすい。
・IT技術の流行は早いサイクルで発生する為、常にチャレンジし続けることによって学びの成長がある。</t>
  </si>
  <si>
    <t>シミックグループ以外の友人、知人がいないため</t>
  </si>
  <si>
    <t>チャレンジ（challenge)</t>
  </si>
  <si>
    <t>会社の発展(growth of company)</t>
  </si>
  <si>
    <t>部門による</t>
  </si>
  <si>
    <t>働きやすい環境</t>
  </si>
  <si>
    <t>今後営業利益等が上がっていく傾向にあるから。</t>
  </si>
  <si>
    <t>JVでよくなったと思うことも多いが、まだ決まりきっていないこと、体制がととのっていないこともあるので、未知数の部分も多いから</t>
  </si>
  <si>
    <t>将来性がある企業である。年功序列にとらわれない透明性のある人事精度。</t>
  </si>
  <si>
    <t>体制が整っていない</t>
  </si>
  <si>
    <t>働きやすさ。給与体系。プロフェッショナル。社員の人柄。グローバルな組織。</t>
  </si>
  <si>
    <t>がんばっても、上の立場の好き嫌いで人事評価されていると感じる。
仕事の負担や人事評価に対して、不公平しかないため</t>
  </si>
  <si>
    <t>★・色々なクライアントや施設との間で信用に係わるような問題が起きていて、先行きが不透明
・現場に多大な負担がかかっている</t>
  </si>
  <si>
    <t>他社での勤務経験が無いので比較できないが、良い面、悪い面があるので中間点とした</t>
  </si>
  <si>
    <t>社員の人柄（employee personality)</t>
  </si>
  <si>
    <t>グローバルな組織（global organaizaition)</t>
  </si>
  <si>
    <t>★社内体制がよく分かっていないので具体的によいところ悪いところを自分が説明できないため。</t>
  </si>
  <si>
    <t>グループ内の仕事を広範囲で把握できていないので、適材適所・必要とされる人材像がつかめていない。
グループ内で働くことを勧めるPR材料が把握できてない（自分自身の中で）ので、勧めることができない。
同じ事業内で、知っている部署はお勧めしたい。</t>
  </si>
  <si>
    <t>働く環境はいいが、業務内容に魅力が少ないため</t>
  </si>
  <si>
    <t>他社と比較してよいところが思いつかないので。</t>
  </si>
  <si>
    <t>仕事内容（job discription)</t>
  </si>
  <si>
    <t>上長（部課長）のレベル技量人間性に疑問</t>
  </si>
  <si>
    <t>・子育てに理解のある上司や同僚がいるので、仕事と育児を問題なく両立できるので。
・10点に届かなかった理由は、他のIT業界のリーダー企業と比べて、給与が低いこと。</t>
  </si>
  <si>
    <t>★働きやすい会社と感じているが、グローバルチームの体制がまだ整っていない部分もあり、自ら切り開いていく意欲が必要。</t>
  </si>
  <si>
    <t>上長の能力・人間性</t>
  </si>
  <si>
    <t>★・会社の方向性が不明確であり、将来性が不安視される。
・人事制度が整ってない。
・富山工場に関しては昔からの風習（男尊女卑）が根強く残っており、男性ばかりが昇格する。
・能力のない管理職ばかりで、部下が育っていない。</t>
  </si>
  <si>
    <t>人事制度が整っていない(personalsystem), Promotion is unfair (Woman)</t>
  </si>
  <si>
    <t>働く体制が整っていない。</t>
  </si>
  <si>
    <t>企業としての将来性ということから考えると、お勧めしたい気持ちが８割ありますが、現状の厳しさを考えると今すぐに勧めるということはなかなか難しいと思います。数年先に自信を持って勧めることができるように、今、私たちががんばっていかなければならない時です。
という理由から、半分の５点といたしました。</t>
  </si>
  <si>
    <t>CROをはじめ、CMO、CSO、など多様な業態があり、スキルを活かせるチャンスがある。また、教育・育成にも力を注いでおり、自己啓発機会も豊富であると思う。</t>
  </si>
  <si>
    <t>自分がこの会社を理解できていないから。</t>
  </si>
  <si>
    <t>働きにくいと感じたことがあまりないため</t>
  </si>
  <si>
    <t>なし</t>
  </si>
  <si>
    <t>モニターの場合特に、環境が整っていない（ように見える）ので要らぬ苦労をしそう。自分の上司にもそれなりに不満があり、そんな会社を友人に紹介したくない。</t>
  </si>
  <si>
    <t>海外のエンジニアとの交流を通じて英語が学習できるからです。ただし、根からのエンジニアとしては限界を感じてしまうかもしれませんので、万遍なく知識を得たい職業エンジニアの人にお勧めかと思います。</t>
  </si>
  <si>
    <t>表面に現れない従業員のモラル意識やコンプライアンス意識が全体的に低いと感じるため
（退社者のコメント）
退社する人材が周囲に多いため</t>
  </si>
  <si>
    <t>特別待遇が良いや特定の疾患に特化しているといった特徴が現状見えないため、良い悪いがなく、他企業との差別ができないので中間と考えています。</t>
  </si>
  <si>
    <t>勧められる理由がどこにある?</t>
  </si>
  <si>
    <t>紹介したいとは思わないため</t>
  </si>
  <si>
    <t>働く場所は違うとしても共通の意識を持って頑張りたいと思う。</t>
  </si>
  <si>
    <t>★Global 試験に携わる機会が多く将来性に富んでいると思いますが、インフラ環境がまだまだ整っておらずストレスも多いです。</t>
  </si>
  <si>
    <t>・女性が働きやすい職場
・若手が意見を出しやすい
・変化へ柔軟に対応している</t>
  </si>
  <si>
    <t>現在、職を探している友人が居ないので</t>
  </si>
  <si>
    <t>入職しまだ日が浅いためわからないことも多い</t>
  </si>
  <si>
    <t>まだ不明な部分も多いため５としました。個人的には働きやすい職場だと感じているが、人により相性があるようにも感じた。日本企業、外資ともに経験したが、どちらの要素も有り、ちょうど中間にあるように思います。</t>
  </si>
  <si>
    <t>アットホームで働きやすい</t>
  </si>
  <si>
    <t>CMOとしての現在の会社状況は厳しいものであるが、これから軌道に乗せていくためにたくさんの方と仕事をし、チャレンジしていける会社であると思うため、個人の捕らえ方にもよるが働き甲斐はあると思う。
一方で、転籍や工場間移動などが激しいため、地元で働きたいと思っている人たちにとっては、なかなか働きづらいかもしれない。。
他グループの経営状況や、どんな仕事をしているかといったところが、なかなか把握できないため、CMO以外で働くことについての意見は特にありません。</t>
  </si>
  <si>
    <t>社員を大切にし、社員の自主性によりビジネスの変化を起こすことを期待する会社として、お勧めしたいと思います。
個人の能力や働き方の適性もあるので、トレンドマイクロのカルチャーに会っていると思う人に働いて頂きたいと思います。</t>
  </si>
  <si>
    <t>チャレンジできる環境</t>
  </si>
  <si>
    <t>転籍が激しい</t>
  </si>
  <si>
    <t>私自身、異業種からシミックグループの会社へ入社させていただきました。
給料や福利の面から見ても以前に比べると良くなったと感じています。
ただ、私はこれまでの経験を元に自分の立ち位置をある程度確保することが出来たと思いますが、
他の人を見ていても、会社の風土に合うあわないで出入りの多さも目にしています。</t>
  </si>
  <si>
    <t>社員教育制度、臨床試験における案件取得率、社員の前向きな姿勢等、他社に比較して魅力があるため</t>
  </si>
  <si>
    <t>会社の風土</t>
  </si>
  <si>
    <t>自分の上司が素晴らしいので、高得点にしました。
満点ではないのは、他の部や課の上司が同様に素晴らしいと言うわけではないから。</t>
  </si>
  <si>
    <t>社員の前向きな姿勢</t>
  </si>
  <si>
    <t>社員のスキルが高い。
人材育成に重きをおいている。</t>
  </si>
  <si>
    <t>これから、あらたなプロセスを構築していくことに対してチャレンジしたいという人にはいいが、システムや会社の体制がしっかりしているかというとそうでもないため、6点である</t>
  </si>
  <si>
    <t>進めるネタとして発展性や将来性を語るものとして確実性の内容がやや欠ける。成長軌道に向きつつある分野もあるが変化点の今としてやや難しい。</t>
  </si>
  <si>
    <t>体制がしっかりしていない</t>
  </si>
  <si>
    <t>基本的には勧めたいが、部署にもよるから。</t>
  </si>
  <si>
    <t>★仕事のやり方だけでなく、職場風土に関しても、日本の良いところは大切にしている</t>
  </si>
  <si>
    <t>ＣＭＯに限れば、地方企業や同業CMOと比べ、労働条件、環境としては安定していると考えられることから、堅実な友人、知人には就職や転職をお勧めすることがあるかもしれません。
シミックＧと拡げて考えてみれば、働き続ける覚悟と自己実現のモチベーションを持っているような友人、知人限定でお勧めするかもしれません。とくにキャリアでの転職にあたっては、前社での実績というより、個人の実力がある方にしか、お勧めしないと思います。</t>
  </si>
  <si>
    <t>仕事のやり方</t>
  </si>
  <si>
    <t>職場風土</t>
  </si>
  <si>
    <t>どうなったらどのくらい金がもらえるのかわからないため。それがないので無責任にお勧めすることはできない。</t>
  </si>
  <si>
    <t>Considering their friends too much</t>
  </si>
  <si>
    <t>部署によりけりだと思うので一概には言えませんが、
自身でアクションを起こせる環境、素晴らしい見本の方々が多い　点は素晴らしく
逆に、それに合わない方には難しい環境であるとも思います。</t>
  </si>
  <si>
    <t>10÷2＝5</t>
  </si>
  <si>
    <t>社員間の雰囲気は良く、なんでも相談しやすい。ただ、合弁会社設立に伴うシステムや機器、環境が整っておらず、残業も多く強いられることもあり、知人へ勧めることはできない。</t>
  </si>
  <si>
    <t>総合的に、そんなに悪くない会社だと思う。でも、やっぱり、いろいろなシガラミや、あきらめなくてはいけないこともあり、100%素晴らしいとは、言い切れない。</t>
  </si>
  <si>
    <t>インフラが整っていない（PC環境が悪い、ダブルメールアドレスの無駄、VDIがとまる、アクセスが遅い、ダブルイントラネット）
評価体制が整っていない（だれがどの物差しで評価するのか不明、フィードバックも不明）
他グローバルCROと比較して給与水準が低い
中途採用がほぼないにもかかわらず、新人を大量に採用する予定</t>
  </si>
  <si>
    <t>人間関係で悩むこともあるが、給料や休日がしっかりしているので、働きやすい会社だと思うから
8月に妊娠がわかり、会社の対応がすごく良かったので安心して、出産・育児・復帰ができそう</t>
  </si>
  <si>
    <t>頑張る人がそれなりに評価がされていない。管理職の力不足。</t>
  </si>
  <si>
    <t>雰囲気、仕事の内容等は好いですが、給与は他社と比べるとちょっと低いと思います。</t>
  </si>
  <si>
    <t>合弁会社になり、手順が不明確で安定していない部分もあるため、安定を求める人には勧め辛い。チャレンジ精神が高い人には逆に進めやすいのですが。</t>
  </si>
  <si>
    <t>労働条件がしっかりしている。中長期戦略が打ち出され方針が解りやすい</t>
  </si>
  <si>
    <t>働きやすい環境が整っていると思います。</t>
  </si>
  <si>
    <t>日々の働きがいは感じるかもしれないが、正直、長期的な将来性が見えないため、
どちらとも言えない。</t>
  </si>
  <si>
    <t>業務環境（ハード面＆ソフト面）が整備途上であるため</t>
  </si>
  <si>
    <t>自分の知識を深めたいなら色々と勉強できる
仕事が忙しいと感じると思う。</t>
  </si>
  <si>
    <t>ある程度ツライですが、社風的に自分の友人に合いそうに思う。</t>
  </si>
  <si>
    <t>組織体制ができていない状況なので、友人、知人を紹介できない。</t>
  </si>
  <si>
    <t>足利工場はいい人がいない</t>
  </si>
  <si>
    <t>組織体制ができていない</t>
  </si>
  <si>
    <t>現在の医療形態に合わせてフレキシブルに活動を変化させており、一個人としてプロジェクトの関わり、自らの能力を発揮する場が多いと感じるから。</t>
  </si>
  <si>
    <t>比較的働きやすい会社だとは思うが、配属の部署や上司によってかなり差があると思う</t>
  </si>
  <si>
    <t>低い点：給料と生活環境（残業の扱い、タイムカードの意味等）、教育体制、組織体制が固まっていないため
良い点：フレキシブル、人が良い</t>
  </si>
  <si>
    <t>周りに高学歴の人や、専門性の技能者がいない。又は高齢である。</t>
  </si>
  <si>
    <t>★システムが流動的なため、ルーチンワークを求める人には全く薦められないが、チャレンジングな環境を求める人には薦められる</t>
  </si>
  <si>
    <t>育児支援などのダイバーシティ推進は他社より進んでいる一方、人事評価制度はさほど進化しておらず、キャリアを積んで長期間働く道は見えないと思います。</t>
  </si>
  <si>
    <t>高学歴の人や技能者がいない</t>
  </si>
  <si>
    <t>働き安い風土、小集団活動の活性化等、組合の充実等が理由です。</t>
  </si>
  <si>
    <t>Too much consideration about other people</t>
  </si>
  <si>
    <t>暖かい人ばかりで働きやすいと思います。</t>
  </si>
  <si>
    <t>ベンチャー企業のためマッチするかのハードル(求める能力・経験)が高いように思います。</t>
  </si>
  <si>
    <t>人事評価制度(personal assesment)</t>
  </si>
  <si>
    <t>環境も立地も良いですし、部門にもよると思いますが、お休みも取りやすいので、仕事とプライベートの両立が可能だと思います。長く働きやすいと感じています。</t>
  </si>
  <si>
    <t>風土：ベンチャー気質</t>
  </si>
  <si>
    <t>給与が安い、出張の手続きが大変、個人によっては業務過多に陥りうる状況がある、福利厚生もこれといって薦められるものがない</t>
  </si>
  <si>
    <t>変化についていける人で、精神的にタフな人で、自分を見失わないならば、勧めたいと思うが、従来の枠にとらわれる人だと難しいためです。</t>
  </si>
  <si>
    <t>社内の雰囲気が悪いから</t>
  </si>
  <si>
    <t>PPDと合弁からまだ組織体制（リソース、各種手順）、社内規定（残業関係）など明確になっていない部分も多く、なかなか誘いづらい。</t>
  </si>
  <si>
    <t>立地(location)</t>
  </si>
  <si>
    <t>色々な意味で良い会社であると思います</t>
  </si>
  <si>
    <t>組織体制</t>
  </si>
  <si>
    <t>GMPのレベルが低いため，意識が高い人にはすすめられない．</t>
  </si>
  <si>
    <t>現在の環境は、良い表現をすればチャレンジングな環境ではあるが、悪い表現をすれば働き方やキャリアプランの見通しが全く立っておらず、場当たり的に仕事をこなす状況である。混沌とした環境を改善していくことに価値を見出す人になら紹介したいと思うが、そうでない人にはあまりお勧めできない。</t>
  </si>
  <si>
    <t>周りの人のスキル</t>
  </si>
  <si>
    <t>私自身はシミックグループで働くことについて満足しているが，やはり他人となると向き不向きがあると思う</t>
  </si>
  <si>
    <t>環境、仕事内容、成長の機会等総合的にみてよいと考えています。その意味では8点だと思います。
ただし、それはあくまでも個人の意見であり、「他人に勧める→その人がここで働くことになる→結局合わなかった」等の可能性を考えますと、積極的に勧めることはしません。その意味で7としました。
ただしそもそも興味を持った人が能動的に聞いて来れば勧めることはあると思います。</t>
  </si>
  <si>
    <t>この世に10点の会社はない。また決して9点や8点とは言えない。7点は合格点ﾗｲﾝであるが、合格点には達していない。4点以下では、自分の気持ち的につらい。5点では白黒つかないし、6点ならまだまだ伸びしろを多く含むように思えるため。</t>
  </si>
  <si>
    <t>社名だけではどのような業務をしているか解りずらく勧めにくい。
専門的業務が多く限られた人への紹介となる。</t>
  </si>
  <si>
    <t>育児休暇から復帰後、できる業務が限られる。モニターは家族のサポートがない限り難しい。新人が多く、チーム運営が大変。</t>
  </si>
  <si>
    <t>給料が低い</t>
  </si>
  <si>
    <t>入社して日が浅く、まだ会社のことをよく知らないため。</t>
  </si>
  <si>
    <t>給与体系に不安があるため。シミック㈱はCROリーディングカンパニーであるのに、他社と比較して給与が低いと聞いた。また、家族手当や住宅手当がない。</t>
  </si>
  <si>
    <t>他人の将来について影響する責任が生じるから。（現在弊社が確実な将来像を描く段階化であるかどうか十分理解していないから。受注件数やCRCの人数が足りないという説明だけでは責任を持ってお勧めするのに躊躇します。</t>
  </si>
  <si>
    <t>ヒトにより価値観がまちまちのため</t>
  </si>
  <si>
    <t>判定不可</t>
  </si>
  <si>
    <t>他社の状況を詳しく知らないため。また、転職を考えている同業の友人がいないため。</t>
  </si>
  <si>
    <t>成長の機会（growth opportunitis)</t>
  </si>
  <si>
    <t>社員の働きやすさ、幸せについて考慮している。</t>
  </si>
  <si>
    <t>PPD-SNBL新体制がまだ確立しておらず、若手CRAが育っていない為、今入社するCRAの負担が大きいと感じる。臨床の仕事を一からマネジメントできる知人がいないため、低い点数となってしまう。負担に見合う給与が支払われるのかも分らないので。</t>
  </si>
  <si>
    <t>給与面ではお勧め出来ないが、待遇面ではお勧め出来る</t>
  </si>
  <si>
    <t>働きやすい良い会社だから</t>
  </si>
  <si>
    <t>チャレンジングな環境を好む人物がいれば勧めたいが、全員がチャレンジングな環境を好むものとそうでないものがいるので半分の点数とした。</t>
  </si>
  <si>
    <t>仕事内容に対して、報酬が低い。</t>
  </si>
  <si>
    <t>①業務体制が整っていない、またSOPを熟知している人間が少なく、海外のManager クラスと十分に交渉できる人材が少ないため、他社で働くほうが精神的なストレスは少ないと思われる。
②本人の交渉や有するスキル、配属先の部署にもよるが、給与や待遇は他社のほうが優れていると思われる。
③合弁したばかりで、今後PPDに切り捨てられる恐れもゼロではないので、安定した企業とは言い難い。</t>
  </si>
  <si>
    <t>一緒に働くメンバーにいい人が多い。</t>
  </si>
  <si>
    <t>退職率が高いように感じるから</t>
  </si>
  <si>
    <t>★お勧めできるポイントが無くなった。（過去は「教育が行き届いている」、や「社長の理念の下直に動ける会社」や、「互いに助け合って結果を出している」といった点で押していたが、全て合弁前後で名ばかりとなった。）
合弁でどこを目指しているか分からなくなったことや、会社の言っている事とやっている事が合わなくなっている点、優秀でＳＮＢＬの理念を信じていた方が次々に退職されたことを未だに反省し変えようとしない点、社長が時折意味不明な説教を行うこと等々が益々モチベーションを下げる中、社外の希望を持った方を巻き込むのが申し訳なく感じる。</t>
  </si>
  <si>
    <t>社員の人柄</t>
  </si>
  <si>
    <t>・中村CEOの考え方に共鳴できる。・チャレンジ精神があり、前向きに仕事ができる。・やる気があればいろいろと経験できる。・いろいろな経歴の人が集まっているので自分の知識を広げることができる。・逆に企業文化がまだ固まっていないので、統一性がない。・いろいろな会社が集まっているので、制度の統一性がない。</t>
  </si>
  <si>
    <t>・福利厚生などが整っている
・正社員の枠が少ない</t>
  </si>
  <si>
    <t>企業文化が固まっていない</t>
  </si>
  <si>
    <t>労働条件や人間関係が良いため</t>
  </si>
  <si>
    <t>★JV後のグローバル試験の体制が整っていない、ITトラブルが多い、給与形態が悪い
スキルアップに繋がるような利点がないうえ、それを補えるだけのメリットがない</t>
  </si>
  <si>
    <t>勤怠などの待遇面が良く、居心地が良いため。</t>
  </si>
  <si>
    <t>契約社員を含め、平等に評価されてない。マネージメント能力が高い所属長の部下が評価され頑張っている社員は所属長の能力が低ければ推薦されないので気の毒である。</t>
  </si>
  <si>
    <t>スキルアップにつながる利点がない</t>
  </si>
  <si>
    <t>答えたくありません。</t>
  </si>
  <si>
    <t>Unfair evaluation system</t>
  </si>
  <si>
    <t>自身で働いていることでグローバルな対応に魅力を感じる。
現在の仕事につく前に、臨床関係での仕事に従事していたのでその相違に戸惑うところもあるが、
未来の可能性をたくさん感じるところは勧めたいと思う。</t>
  </si>
  <si>
    <t>合弁後の各種整備（IT、SOP等）が進んでおらず、業務量等に関しても知人が納得するものであるか不明なため。</t>
  </si>
  <si>
    <t>CMIC独自のPVCモデルがあり、製薬メーカーのほとんどの機能を有しているので、CROに居ながら視野が拡がると思われるから。ただ、他社CROに比べて、若干給与水準、福利厚生、手当などで劣っている事も否めない為、この辺りが改善されると、より積極的に勧めて行けるのではと思います。</t>
  </si>
  <si>
    <t>給与は県内の製薬企業に比べて多少高いので勧めるポイントにはなるが、職場環境や業務量等で自信を持って勧められるレベルではない。</t>
  </si>
  <si>
    <t>新人教育がしっかりしていると思うから。</t>
  </si>
  <si>
    <t>依然勤めていた職場よりもいいところだと思ったので。</t>
  </si>
  <si>
    <t>・福利厚生など充実している。
・働きやすい環境である。
・給料がいい。</t>
  </si>
  <si>
    <t>Global試験に関する社内ルール等がはっきりしていないところがあるのでGlobal試験未経験者にはあまりお勧めできない点もあるが、経験者については社内体制を改善中である為、有意義な発言がしやすいと思う。</t>
  </si>
  <si>
    <t>働きやすい環境だとは思いますが、他グループがどのようになっているか等、見えない部分はあります。</t>
  </si>
  <si>
    <t>中立的</t>
  </si>
  <si>
    <t>IT環境が整っていないため。</t>
  </si>
  <si>
    <t>まだ入社して半年強のため今後いろいろ経験を積んでから判断しようと思います。</t>
  </si>
  <si>
    <t>一部上場企業であり、福利厚生、教育、設備等、しっかりしている</t>
  </si>
  <si>
    <t>人が足りていないにも関わらず試験が増え、かなり負担である。加えて、体制が確立していないので問題ばかりおこる。グローバルが適当すぎて、円滑に進まない。</t>
  </si>
  <si>
    <t>勤務状況が過酷すぎる。</t>
  </si>
  <si>
    <t>体制が確立していない</t>
  </si>
  <si>
    <t>他の会社との比較ができないため、『ここが優れている』といった点を伝えることはできないが、会社の同僚との人間性としてはとてもやわらかい人が多く、相談もしやすいため、働く環境としてお勧めできる。</t>
  </si>
  <si>
    <t>自分自身、働き方や仕事内容について疑問を感じているから</t>
  </si>
  <si>
    <t>社風は良いが仕事は楽ではないのと給与も突出して良いわけではないので、積極的に勧める理由がない。
一緒に働きたいと思えるような友人・知人は、ここよりも良いもしくはそれなりところには務めているため、声をかける意味がない。</t>
  </si>
  <si>
    <t>★暗く保守的および宗教団体の様なイメージを説明だけでは払拭できない</t>
  </si>
  <si>
    <t>対象者がいれば進めたいと思っている。総じて労働環境は良いほうだと思うから。</t>
  </si>
  <si>
    <t>★＋成長を続けておりSecurityという分野の将来性も高いためチャンスががあれば、紹介をしたいと思っています。
Culture Fit出来るかが採用の基準の中で重要なポイントを占めているので、紹介できる人が限定される。
また、働き方は、特に目新しくないため、在宅勤務の積極導入、業務時間内に英語を習得化、社内食堂あり、週休3日、副業OK等を既に持っているような会社からの流入は、先ず見込めない。そもそも、良い人材は、それなりの環境が提供されることで囲い込みされていたりするので、働き方等でいろいろチャレンジするといった企業努力をして貰えると、より声掛けやすくなったりします。</t>
  </si>
  <si>
    <t>人員が不足している状況が続いているので、業務過多になることが予測されるため。</t>
  </si>
  <si>
    <t>職場環境に恵まれていると感じます。</t>
  </si>
  <si>
    <t>給与の安定感に不安がある事とチャレンジ機会は多くあるものの、コツコツと築いて行く事に対しての評価が低く感じたり、人材育成面に疑問を感じる事がある</t>
  </si>
  <si>
    <t>Global CROとしての成長期にあるため、整った環境にはなく、本人の意思が必要だと思うので、聞かれたら真実をこたえるがあえて薦めるということは現状はしないかなと思います。メリットなどがHome Page などで明確になっていると紹介はしやすいと思うのでHome Pageが充実すればいいなとは思います。</t>
  </si>
  <si>
    <t>業界の取り巻く環境を考えると難しい取扱いをしなければならない部分がある</t>
  </si>
  <si>
    <t>働きやすさや社風といった点は（合う/合わないはあるかと思いますが）非常に勧めたいポイント。一方で新卒かつ営業採用という条件だとすると評価/報酬などの観点からお勧めはできない。</t>
  </si>
  <si>
    <t>仕事をする体制が整っていないため。矛盾やムダが多い。</t>
  </si>
  <si>
    <t>経営者の人望は素晴らしく、自由に意見が言える会社である。一方個々の能力が試される。成果を出さずに長く勤務することよりも、3年を目途に成果を出し独立するほうがカッコいい、そのような社風を感じるので、生活の安定を求める人には勧めない。</t>
  </si>
  <si>
    <t>社風（company style)</t>
  </si>
  <si>
    <t>今いる部署でいうと勧められる点とそうでない両方のことがあります．
勧められない点・・・無理な採算性を求めている点．実務が疎か．現実性思考が乏しく，硬直化．
良い点・・・職場の人材は良い．仲間は積極的で信頼できる（いい加減な人がいない）</t>
  </si>
  <si>
    <t>簡単に点数化できませんので、1-1のスコアを付けることができません。相手の状況に「0」「5」「10」になります。「0」：相手が転職の意思を持っていることを知らない場合。「5」：転職を希望している時。「10」：弊社への転職を強く考えている場合。</t>
  </si>
  <si>
    <t>仕事内容、働き方に関しては10点だと思っていますが、今回残り3点は紹介者される側がカルチャーフィットするかどうかとしています。当事者でしか感じ取れない部分となりますのでそのように採点しました。</t>
  </si>
  <si>
    <t>他企業と比べてもいろいろな面で充実していると思うから。
（規則、制度、休暇など）</t>
  </si>
  <si>
    <t>勧める機会が機会が殆どない</t>
  </si>
  <si>
    <t>報酬、仕事内容、働く環境など概ね満足ではありますが、より条件の良い会社は存在すると思うため。</t>
  </si>
  <si>
    <t>仕事内容に対しての対価が安すぎる。業界的にかなり低い。職種手当てがない。</t>
  </si>
  <si>
    <t>職場の条件（環境、給与）として悪くはない環境であるため、職を探している人がいれば勧めるが、進んで勧めるほどではないので、半分以上の6とした。</t>
  </si>
  <si>
    <t>居心地のいい会社だと感じているから基本的にはお勧めしたい。でも実際は英語が話せない人が多いので紹介できないことが多い。</t>
  </si>
  <si>
    <t>同業他社に比べて報酬が少ない。新会社となり色々な規定を準備しているがまだ実績が伴っていないため。</t>
  </si>
  <si>
    <t>企業成長の期待を持てることと、医薬業種という安定感</t>
  </si>
  <si>
    <t>社員に対してこれだけやさしい会社も珍しいと思います。たとえば、働き方や、業務のアサイン（比較的自分がやりたいことを優先させてくれる）等。</t>
  </si>
  <si>
    <t>企業成長の期待</t>
  </si>
  <si>
    <t>私自身も長年勤務し良い企業だと感じていますが、紹介となると会社にもその人にも責任がでるので積極的に紹介するにはいたらない。</t>
  </si>
  <si>
    <t>医薬品の製造ということに興味があり是非、というならば10満点で進めます。</t>
  </si>
  <si>
    <t>業務のアサイン</t>
  </si>
  <si>
    <t>社内全体の雰囲気も良く、仕事がしやすい雰囲気だと思います。
派遣社員のため仕方がない部分もあると思いますが、業務に物足りなさを感じているため、－２と勝手ながらさせていただきました</t>
  </si>
  <si>
    <t>中途採用の給与形態を説明できない</t>
  </si>
  <si>
    <t>ライフワークバランスを考えながら仕事ができる
やる気と能力があればチャレンジできる場を作っていける（与えられるだけでなく自ら作れる）</t>
  </si>
  <si>
    <t>休暇が取りやすい環境にある。</t>
  </si>
  <si>
    <t>①雰囲気がいい②成長できる環境</t>
  </si>
  <si>
    <t>雰囲気がよい</t>
  </si>
  <si>
    <t>ワークライフバランスや働いている人たちの人柄という観点でお勧めできる。
ただ、更なるスキルアップやキャリアアップという点で疑問があるため、点数は２点とした。</t>
  </si>
  <si>
    <t>グループは魅力的な新しい発想の会社なのでしょうが・・私の職場に魅力を見つけることができません．
離職率についても　上司や会社がどのような考えをお持ちなのかと思います．</t>
  </si>
  <si>
    <t>社風がよい、フレックスタイム制度がある。</t>
  </si>
  <si>
    <t>社風がよい</t>
  </si>
  <si>
    <t>★人はいい。しかし郵便、電話、XUP、木鶏会など臨床開発部の新人がやることなのかは疑問です。</t>
  </si>
  <si>
    <t>紹介する人が何を重点に会社を選んでいるかによる。
本人の条件に合致していれば10点だが、条件を満たしていなければ勧めない。</t>
  </si>
  <si>
    <t>コミュニケーションの取りやすさ
比較的自由度の高い働き方が可能
福利厚生</t>
  </si>
  <si>
    <t>グローバル試験にて、社内がドタバタしているので、あまりすすめられない</t>
  </si>
  <si>
    <t>勧めたいと思わないから</t>
  </si>
  <si>
    <t>ロールやその人の考え方によって一概に勧めがたい</t>
  </si>
  <si>
    <t>グローバル試験に関わる事は大変であるが、自己成長の場は求めればたくさんある。これまでは国内試験のみに関わっていて視野が狭かったが、PPDのシステムや考え方などがグローバルスタンダードである事を認識しながら変化を恐れずに受け入れ、この環境に揉まれ、それに慣れて、求められる業務をこなす事ができるようになると、大きな成長につながるものと思われる。それだけのやりがいはあると思われる。</t>
  </si>
  <si>
    <t>あらゆる分野から世の中の人々に貢献できるビジネスモデルを根底としていると感じており、お客様とのつながりがイメージしやすい。世の中のニーズを先取りし、お客様を巻き込み、獲得しに行く姿勢がとてもチャレンジングであり、やりがいとを感じる。グローバルな展開を常に意識しているところが事業の視野を広げ、新しい可能性を生み出しているように感じる。</t>
  </si>
  <si>
    <t>トレンドマイクロで働きたい方やカルチャーに合う人であれば紹介しますが、積極的には紹介しません。</t>
  </si>
  <si>
    <t>自己成長の場がある</t>
  </si>
  <si>
    <t>どちらでも良い</t>
  </si>
  <si>
    <t>★人事制度が未だ確立していない。他社との給与を比較しても、未だ少し低い。英語が出来ない人をトレーニングで底上げしようとしているけれども、英語が出来る人にも同じサービスを提供すべきだ。そもそも、前から英語が必要とされてきたのに努力していない人を会社の力でお金をかけてトレーニングするのであれば、出来る人も同じくらい、新しい知識や経験の機会を与えるべきだ。英語が出来る人は、会社のお金をかけずに、スキルを獲得しているのだから。新規の業務ができるようになるためのトレーニングが提供されておらず、新しいことにチャレンジしてスキルを身につけるということが出来ない。それを指導、アドバイスできる上司が居ない。</t>
  </si>
  <si>
    <t>会社の将来性、待遇等を総合的に見てこのくらいだと思います。
優秀でかつトレンドより点数が低い企業に勤めている友人がいれば勧めたいと思いますが、優秀な友人は大体優良企業に勤めているので、紹介するに至っていません。</t>
  </si>
  <si>
    <t>どの企業にも一長一短はあり、お勧めする個人の考えも多様なため。</t>
  </si>
  <si>
    <t>可も無く不可も無く。
弊社に転職して、彼らの給与水準がどうなるのか、自分には推薦できる根拠がない。</t>
  </si>
  <si>
    <t>★就業環境として非常に優れている。各種待遇も業界を見渡しても総合で良いと思う。5点としたのは、今現在どこの企業においても直面している一定規模の成長後の業容拡大、転換に同じく課題を抱えているため何も考えずに入社して漫然と過ごせばいずれ岐路に立たされる。5年間在籍する会社として手放しで最高だと思うが、10年いられるか、あるいはその先転職するにあたって世の中で自分がどういう役割を持って行くか、また確固たる強みを持てるかは個人に依存することであって、人に会社を勧めたりすることは個人的に一切しないため。</t>
  </si>
  <si>
    <t>CMO事業について記載致します。
・CDMO事業のため、新薬、ジェネリック、オーファンなどジャンルを問わず、国内で必要とされる薬の開発・供給に係る業務が多く、社会的貢献への実感とやりがいがもてる。
・成長期でもあり、これから事業を軌道に乗せていくやりがいがある反面、不安感も否めないため、多少の減点要因となります。</t>
  </si>
  <si>
    <t>社内全体の雰囲気は明るく働きやすいが、少し宗教色が強いように感じるため。</t>
  </si>
  <si>
    <t>誰にでもお勧めできる訳では無く、カルチャーフィットが非常に重要と考えているため</t>
  </si>
  <si>
    <t>仕事は大変だが、やりがいがある</t>
  </si>
  <si>
    <t>雰囲気が明るい</t>
  </si>
  <si>
    <t>宗教色が強い</t>
  </si>
  <si>
    <t>グローバルスタディに関する体制が完全に整っているとはいえないので、慣れている人にしかすすめられない</t>
  </si>
  <si>
    <t>カルチャーフィット（culture fit)</t>
  </si>
  <si>
    <t>部署によっておすすめ出来る、出来ないがあると思いますが、おすすめの部署は8点くらいだと思います。</t>
  </si>
  <si>
    <t>シミックグループで働くことは、私自身の経験から、友人や知人には積極的に勧めようとは思いません。
数年前、シミックＣＭＯ静岡に派遣として入社し、一生懸命やりましたし、現場の方々にも評価していただき、上司も引き留めるよう動いてくださったにも関らず、総務からは一方的に切られた経験があるからです。
尊敬する上司がいるため、また仕事を手伝いたいと戻りましたが、やはり感情的に帰属意識は減っています。今後、評価制度の見直しも含め、シミックグループがどうなるかに期待します。</t>
  </si>
  <si>
    <t>部署に関しては勧めたいが、他部署に関してはわからない。他部署を勧めたいとは思わない。</t>
  </si>
  <si>
    <t>この業種に関係している知人、友人がいないためそもそも進める企業として向いていないから</t>
  </si>
  <si>
    <t>★セキュリティビジネスが好調のため友人に勧めたい気持ちが半分だが、サポートの立場として
４年近く業務を経験した感触から言うとTWチーム等の品質が低すぎて謝罪対応に時間を費やす
事が多く、モチベーションを保つのが大変のため、そういう事を理解してもらえないとエンジニア職
には勧めにくい。</t>
  </si>
  <si>
    <t>業務量過多。人員（CRA）不足。</t>
  </si>
  <si>
    <t>Colleagues quality, Branding/industry</t>
  </si>
  <si>
    <t>良いか悪いかは相手の考えしだいなのでこういう会社があると言う程度にしか言わない。積極的に勧めるつもりはない。</t>
  </si>
  <si>
    <t>★以前、当社でリストラ勧告を受け転職を促された社員が、「どうしてもステイタスの高い会社に転職したい」と、いつまでもいつまでも転職先が決まらずに在籍だけしてたことがありました。その人が「この会社って本当に凄いよね。毎日9：00-17：30まで出社するものの自分は転職活動のほか何も仕事をしていないのに、この１年間弱の間、ちゃんと毎月お給料が出るんだもん。相当お金あるよ。」とのたまったのです。間もなく、その人はシマンテックに受かって転職していきました。
そんなこと目の当たりにしたので、個人的には非常に腹も立ったし複雑ですが、当社の財務面の安定性を証明するいちエピソードだな、と感じられずにはいられませんでした…。</t>
  </si>
  <si>
    <t>★ポテンシャルが高いと思うから。但しセンスの良い働きやすいオフィス環境などにも投資してほしい</t>
  </si>
  <si>
    <t>シミックCMOには体質改善の余地があり、社外で就業したことのある人財に期待したい為</t>
  </si>
  <si>
    <t>ポテンシャルが高い</t>
  </si>
  <si>
    <t>★基本的には働きやすい企業であると考えるため。
しかし、一部ドメスティックな面からくるマイナスの要素、安定的でない給与体系であると感じざるを得ないような仕組みになってしまっているところ、部門によっては非常に多忙なところもあるため、友人や知人のキャリア希望・適正による。</t>
  </si>
  <si>
    <t>将来性があると思う、IT環境や教育システムなどが整っている、英語力UPが見込める</t>
  </si>
  <si>
    <t>体質改善の余地</t>
  </si>
  <si>
    <t>働くにあたりほかの企業に比べて特に優れているところが見つからないので（福利厚生・給料・立地など）</t>
  </si>
  <si>
    <t>批判的</t>
  </si>
  <si>
    <t>★職場環境もよく、個人的には大いに進めたいが
その反面、大げさですが紹介する側としては１人の人生を変える責任も感じます。
望まない転勤を命じられたり、望まない異動を命じられたりというのは無いとは言い切れず
結果的に家族をも巻き込んでの決断をしないといけない場面もあるわけです。
もちろん自己責任ですので、本人は事前に十分説明を受けて納得して決めるわけですが
こちらから積極的に勧誘する事はしておらず、本人から熱望されての紹介希望機会があれば
もちろん希望者の意向を尊重し紹介を前向きに考えると思います。</t>
  </si>
  <si>
    <t>給与面、サポート体制の不安</t>
  </si>
  <si>
    <t>その人の描く未来像の適しているか、やりたいことや望むものを優先に考え、是非働きたいという意思があれば勧めると思う。</t>
  </si>
  <si>
    <t>Highly depends on the applicants</t>
  </si>
  <si>
    <t>考え方は進んでいる会社と思います。</t>
  </si>
  <si>
    <t>サポート体制の不安</t>
  </si>
  <si>
    <t>自身の裁量に任せてもらえる環境が整っており、働きやすいと感じます。</t>
  </si>
  <si>
    <t>★CRAにとってはグローバルネットワークを持ちながら、内資企業の組織風土を持つ環境は悪くないと思うため</t>
  </si>
  <si>
    <t>当グループ内の人材は，人数的には十分と思いますが，質が伴っていません．人材を育つ雰囲気が乏しく，年間教育計画を立てて形上はあるものの，形骸化しています．また，人間関係も良いとは言えないような職場に，大事な知人を紹介し，知人の一生を左右しかねません(恨まれます）．そのような職場に自信を持ってない企業に知人は紹介出来ません．</t>
  </si>
  <si>
    <t>組織風土</t>
  </si>
  <si>
    <t>中途であればおすすめ度はあがるが、新卒の場合お給料面を考えると厳しい部分がある。
特に男性の場合、結婚後を考えると家族を養えると思えない。</t>
  </si>
  <si>
    <t>給料に見合う業務量ではない。モニタリングの社内体制が整っていない。福利厚生が薄い（少なくとも住宅補助は必要では?）</t>
  </si>
  <si>
    <t>将来性はあると思うが、まだ実績が少ないため</t>
  </si>
  <si>
    <t>実績が少ない</t>
  </si>
  <si>
    <t>今後英語が必須になるので、英語が不得意な人には勧めにくいと思い点数をつけました。
あと、未経験者も受け入れができる体制を整えれれば、勧めやすいと思います。</t>
  </si>
  <si>
    <t>まず第一に人間関係が良いです。(富山工場しか分かりませんが)特に私が所属している課は老若男女関係なく良い方だと思います。
それから設備環境が整っている
福利厚生がしっかりしている
食堂のランチも良い(←これは今年の１０月から変わりました(以前は最悪でした))
ネームバリューも良い。(誰に会社名を聞かれても恥ずかしくない、堂々と名刺を交換できる)
製造会社なので清潔である
おしゃれしなくても良い(逆に禁止)
研修制度もしっかりしている(１０月にCIPカリキュラムに参加させていただきました)
楽しそうなレクリエーションも多い(参加はできていませんが)
スミマセン個人的な理由ばかりですが</t>
  </si>
  <si>
    <t>社風と合うであろう知人友人には積極的に勧めたいと思うが、受け身の人には向かない職場だと思うため８点評価とさせていただきました。</t>
  </si>
  <si>
    <t>推奨的</t>
  </si>
  <si>
    <t>自分自身は働きやすい職場だから</t>
  </si>
  <si>
    <t>会社にあうか、あわないかは、ひと、それぞれだから。</t>
  </si>
  <si>
    <t>働きやすや、社風、人に恵まれた企業だと感じる一方、40代の社員が多く、若手〔20代30代前半〕目線だと、社内でのキャリアアップの画が描きにくい。</t>
  </si>
  <si>
    <t>休暇取得できる癌を発病してオペ後に３カ月に１回通院しているが、職場の支えがあり通院できている
給料面はシミックに転籍して下がりました</t>
  </si>
  <si>
    <t>現在行っている仕事も、これまで作ってきたキャリアも、全て自信を持てるため。</t>
  </si>
  <si>
    <t>人間関係が良く、働きやすいから。</t>
  </si>
  <si>
    <t>働きやすい職場だから</t>
  </si>
  <si>
    <t>一緒に働く人の技術や知識レベルなど、幾つかの点で満足できている部分もあるが、会社について人に勧められるほど自分自身で見極めきれていない為。</t>
  </si>
  <si>
    <t>社員だけでなくFSの教育も整っている</t>
  </si>
  <si>
    <t>仮に、シミックグループ＝シミックCMO　として。
就業環境もまずまずの企業だと思いますが、給与面で疑問符が付きます。評価制度自体が評価を抑制する制度に感じられ、給与が上がりづらい。</t>
  </si>
  <si>
    <t>働く人の技術や知識レベル</t>
  </si>
  <si>
    <t>社内の雰囲気が良く、協力し合う風潮があり働きやすいため。
業務を通じて社会貢献できるポイントが多く、発言も自由に行える空気がある。</t>
  </si>
  <si>
    <t>私は、シミックCMOの所属であり、シミックCMOのことしか分かりません。医薬品製造業ですので、他業種と比較し、管理に厳しい部分もありますが、仕事に対して「やりがい」はあると思います。また、労働環境としても、恵まれていると感じます。ただ、高い専門性を要求され、プレッシャーを感じる場面がありますので、経験等が不足していると苦労するかもしれません。</t>
  </si>
  <si>
    <t>職場の雰囲気が良いので。</t>
  </si>
  <si>
    <t>高い専門性を要求される</t>
  </si>
  <si>
    <t>雰囲気が良い</t>
  </si>
  <si>
    <t>★みんなで取り組むといった和を重んじる感じがしている点で従業員に対する姿勢が面白いと思った。</t>
  </si>
  <si>
    <t>まじめな社員が多い</t>
  </si>
  <si>
    <t>自分が理解している範囲においては勧められるが、自分がまだ知らない部分も多いのでその点に関しては分からない為。</t>
  </si>
  <si>
    <t>前向きな考えのもとで、仕事をしている。</t>
  </si>
  <si>
    <t>やりがいがあると思う</t>
  </si>
  <si>
    <t>独特の社風がある会社なので、その人のキャラクター性がトレンドマイクロの社風に
マッチするかによって点数が変わると判断したため。
ただ女性が結婚して子育てしながら働くというのも考慮すると、女性にとって非常に
働きやすい会社というのでオススメできます。</t>
  </si>
  <si>
    <t>私は2015年4月にシミックCMO株式会社富山工場に入社いたしました。新入社員研修等個人のスキルアップをはかれる機会を設けてくださったり、旅行企画等のシミックグループ内でコミュニケーションをとれる場を設けてくださったり、社員のことをとてもよく考えてくださる企業だと思っております。また仕事面に関しまして、医薬品製造という分野ということもありコンプライアンス意識が高く安心安全な医薬品を提供することに従事しており、先輩や上長の方々とも気軽にコミュニケーションがとれる素敵な職場だと感じております。そのためこのような評価をつけさせていただきました。</t>
  </si>
  <si>
    <t>旅行企画等グループ会社でのコミュニケーションをとれる場を設けてくれる</t>
  </si>
  <si>
    <t>信頼できる方が多く、やりがいを持って日々仕事に取り組めている為。</t>
  </si>
  <si>
    <t>裁量労働制だったこともあり会社的に時間管理の意識が薄いこと、給与面、働いている年齢が比較的若くノウハウも体系だっていないこと、また現時点では合弁に伴う対応切り替えが途中であることがマイナスポイント。人間関係的なところは比較的良いところがプラスと考えた為。</t>
  </si>
  <si>
    <t>医薬品製造に携わっているという点では他業種と比較しまずまずとは思うが、サービス業ではなく製薬会社としては待遇面で推薦はできない。サービス業でも風穴を開けないと。</t>
  </si>
  <si>
    <t>好奇心・創造性を生かしてくれそうな社風だから（グループ全体としては）．現在の所属部署は発展途上，我々が変えていきます．</t>
  </si>
  <si>
    <t>他社に勤めたことがないのでよくわかりません。</t>
  </si>
  <si>
    <t>新卒として入社しましたが働きやすく、仕事内容にもやりがいを感じるため。</t>
  </si>
  <si>
    <t>「情」が介入し規約やコンプライアンス等が無駄になる</t>
  </si>
  <si>
    <t>今成長中段階なので未来に期待ができる</t>
  </si>
  <si>
    <t>雰囲気になじめるかどうかがすべてだと思います。</t>
  </si>
  <si>
    <t>体裁ばかり気にしていて中身が伴っていない</t>
  </si>
  <si>
    <t>企業の成長見込み</t>
  </si>
  <si>
    <t>グループの規模が大きいながらも，安住することなく変革を続けチャレンジングな姿勢であるから．
一方で，規模が大きい故かその姿勢が細部まで伝わらず，成果も目に見えて得られているとは言い難い．</t>
  </si>
  <si>
    <t>★社員の人柄の良さ、人間性は他社より秀でていると思いますので、そこは誇れる部分だと感じております。ただ、給料、福利厚生など、働く側からのメリットとしては知人に勧められるほどのものはないと感じておりますので5点と致しました。</t>
  </si>
  <si>
    <t>やりたい仕事や身に着けたいスキルがPPD-SNBLにあるなら選択肢のひとつとして勧めてもよいが、人によって仕事に対する考え方が異なるので五分五分だと思います。報酬が高いところでという人もいると思うので、「平均年収が高い会社ランキング」などで他のCROが見られたので、そういう人はそちらが候補になってしまうのかなとも思います。実際はどうだかわかりませんが。</t>
  </si>
  <si>
    <t>チャレンジングな姿勢</t>
  </si>
  <si>
    <t>成果が目に見えて得られない</t>
  </si>
  <si>
    <t>スキル</t>
  </si>
  <si>
    <t>Employees' characteristics,humanity</t>
  </si>
  <si>
    <t>職種によって向き不向きがあると思う</t>
  </si>
  <si>
    <t>★・ビジョンの無い合弁。
・先が見えない会社運営。
・人員不足による異常な業務形態と社内の忙しさの格差。
・業界における、もともとの2社の印象の悪さ。
・賃金。
上記より、友人や知人には紹介するなら別のCROが妥当。</t>
  </si>
  <si>
    <t>いままでいた会社の中では社員思いのある会社だと思うため</t>
  </si>
  <si>
    <t>小さいお子さんをお持ちの女性社員さんが、気持ちよく働けているかが心配だと思いました。</t>
  </si>
  <si>
    <t>Company branding</t>
  </si>
  <si>
    <t>働く環境がよい</t>
  </si>
  <si>
    <t>部署によってはおすすめできる、できないがあると思うので7点にしました。またちょっと独特な会社だなと自分が転職してきた時に感じたので。</t>
  </si>
  <si>
    <t>工場内の厚生施設（ﾄﾚｰﾆﾝｸﾞ室、ｸﾗﾌﾞ活動、屋外休憩所等）がなく、部門以外のｺﾐｭﾆｹｰｼｮﾝが少ない。</t>
  </si>
  <si>
    <t>現状リソースが足りておらず、業務過多となってるため。
また、ITの問題等、まだまだ問題が多く残っているように感じるため。</t>
  </si>
  <si>
    <t>やりたいことを実現できる環境であるため。知識を身につけることができる環境で上司などもそれを奨励している。</t>
  </si>
  <si>
    <t>部外コミュニケーションが少ない</t>
  </si>
  <si>
    <t>「シミックグループ」と言われても自工場しか職場の雰囲気を把握できていない。
現在の自工場として考えるとお勧めしたくはない。もっと環境の良い、風通しの良い職場はあるはずなので。</t>
  </si>
  <si>
    <t>同業他社の大手に比べて給与が高くないのと、あまり勧めるような知人がいないため。</t>
  </si>
  <si>
    <t>年間休日120日以上あり。サービス残業無し残業手当支給される。賞与年間4.0ヶ月以上。timesにて残業、休日出勤が管理されている。改善、教育についてはレベルが低く、個人の社会人としてのスキルUPは望めないため10点満点には満たない。</t>
  </si>
  <si>
    <t>仕事の水準、給与水準も含め上昇中のため。</t>
  </si>
  <si>
    <t>★大型受託品の拡大が必要</t>
  </si>
  <si>
    <t>他社に比べてのメリットデメリットが分からない。(例：給料が良いのか悪いのか。等)</t>
  </si>
  <si>
    <t>ワーキングマザーとしてとても働きやすく、風通しの良い会社だと思うからです。</t>
  </si>
  <si>
    <t>やりがいはあると思うが、会社制度などはあまりお勧めできる内容ではない</t>
  </si>
  <si>
    <t>まだ、色々と整っていないのでチャレンジと取れる人には紹介可能</t>
  </si>
  <si>
    <t>ITセキュリティを守る目的の会社は働き甲斐のある会社だと思うので。</t>
  </si>
  <si>
    <t>比較的安定して収入を得られ、ある程度の自由裁量を認められているため。</t>
  </si>
  <si>
    <t>薬品会社の為すぐには倒産しないから</t>
  </si>
  <si>
    <t>チャレンジ</t>
  </si>
  <si>
    <t>自由で働きやすい会社だと思うので</t>
  </si>
  <si>
    <t>自分次第で成長できる環境だと思うし、同僚も良い方々ばかりでお勧めし易い一方、環境面で未だ整っていない点が多いとも感じるので。</t>
  </si>
  <si>
    <t>自由で働きやすい</t>
  </si>
  <si>
    <t>新卒で入社した同期の多くが長期にわたり転職せず、昇進し活躍している事実があるため。</t>
  </si>
  <si>
    <t>身近にこれから職探しする人がいない。また給与面で特別優遇されているわけでもない。</t>
  </si>
  <si>
    <t>新しいことにチャレンジできる環境にある。業務の経験年数や勤続年数に関係なく意見を言える環境にある。</t>
  </si>
  <si>
    <t>安定志向、ワークライフバランス、グローバル企業での働きたい意思をもっており、ただ準備期間が欲しい人。この3つの要素を満たす人にひあ間違いなく10点で勧めることができます。
ただ、尖ったテクノロジー、最先端のテクノロジーに触れたいという尖ったエンジニアには、残念ながら今時点のJP トレンドマイクロの状態では、勧めることは出来ません。(入社しても退職されると思います)</t>
  </si>
  <si>
    <t>・医薬品製造に携わり、やりがいのある仕事をしている。
・何よりも患者さんやその家族の役に立てることをしあわせだと感じる。</t>
  </si>
  <si>
    <t>現状、業務体勢が整っていないため。</t>
  </si>
  <si>
    <t>過度な残業等を要求されないから。</t>
  </si>
  <si>
    <t>業務体制が整っていない</t>
  </si>
  <si>
    <t>やる気があれば、それにトライさせてくれるよい会社だと思います。</t>
  </si>
  <si>
    <t>プライベートと仕事の両立がしやすい
：フレックス制度、休暇日（土日祝）がきちんと設けられており、業務の量にもよると思いますが、比較的残業も少なく業務が実施できている。</t>
  </si>
  <si>
    <t>グローバル企業</t>
  </si>
  <si>
    <t>FSさんの待遇が福利厚生からしても、とてもいいと思います。</t>
  </si>
  <si>
    <t>社風、勤務地、オフィス環境、福利厚生もよい。</t>
  </si>
  <si>
    <t>知人とは一緒に働きにくい</t>
  </si>
  <si>
    <t>勤務地（location)</t>
  </si>
  <si>
    <t>働きやすい職場だと思いますので、その点ではお勧めしますが、職種にもよるので。</t>
  </si>
  <si>
    <t>今後、成長していく会社だとは思うが、合弁により現在整っていない部分が色々とあるため。</t>
  </si>
  <si>
    <t>相手の目的によるが、働きやすい会社だが、給与体が外資系等他社と比べると低めのため。</t>
  </si>
  <si>
    <t>グループとしての理念が共通している。</t>
  </si>
  <si>
    <t>質問趣旨が広範囲な為回答しずらいのですが、同業を目指す方で当社に該当セクションがある場合でかつ能力的に問題無いと評価できる場合は勧められると思います。</t>
  </si>
  <si>
    <t>★競合他社に比べて給料面、福利厚生面において見劣りがする。
社内環境も快適とは言えない(そもそも、このアンケートを入力する程度のことでも、PCが固まってすぐに回答できない)。
会社の方向性といった部分も見えづらいし、将来性にも不安がある。
一方で競合他社に比べて、上記のことを補うほどの自社特有の見栄えのあえる特色・魅力といったものがない。
転職をしたいという友人・知人は何人かはいるが、少なくとも現状の状況で紹介はできない。
(そもそも転職をしたいという本人達が今勤めている会社のほうが待遇や社内環境はよかったし、それなのに、そういった部分で不満があるといっているので、紹介すらできない。)</t>
  </si>
  <si>
    <t>★だいぶ昔の新卒のころ(現在の新卒は430スタートですが、400に達するのにも数年必要な頃です)の話しか分かりませんが、初任給は安いですし、昇給もあまり望めないので、新卒で入ることはお勧めできません。転職でしたら職場のカラーに合うような人であればお勧めしたいです。サポート部門に関しては、競合で働いている方の話を聞く限りでは業界では低めの給料設定なので、雰囲気が(純粋な外資と比べて)ゆるかろう・安かろうを許容できそうな独身の人に限ります。</t>
  </si>
  <si>
    <t>紹介した責任があるから。転職希望の友達からこちらに連絡があれば紹介します。</t>
  </si>
  <si>
    <t>Considering different positions in the same company</t>
  </si>
  <si>
    <t>価値観が合えばというスコアです</t>
  </si>
  <si>
    <t>Company vision/ future</t>
  </si>
  <si>
    <t>★良い点：積極的に若手をアサインしようと動いているとこと、社員の意見を取り入れてくれる社風があるところ
悪い点：昨年まで新人がほとんどアサインされず、ある程度年次が上になったのに経験が少ないモニターが多くいた。少し前の時期になるが、多数のPJの立ち上げが重なり、とても忙しい社員が多かった一方、やることがなくて毎日勉強していた社員もいた。他PJ間のサポート体制が全くないなと感じた。</t>
  </si>
  <si>
    <t>自分が勤務している為。</t>
  </si>
  <si>
    <t>現在の状況に満足できていないため、紹介をできません。シミックグループへの勤務を猛烈に希望する人がいればお手伝いはします。</t>
  </si>
  <si>
    <t>良い会社！！</t>
  </si>
  <si>
    <t>客観的には分からないため、なんともいえない。</t>
  </si>
  <si>
    <t>セキュリティ分野の最初のキャリアとしては、良いと思う。自社製品観点のセキュリティについては学べるが、もっと深くセキュリティに関わりたいたい場合には、少し物足りない。</t>
  </si>
  <si>
    <t>・やりがいがある。
・やる気があれば上の役職を目指すことができる。
・忙しさに波があり、難しいこともあるが、調整すれば希望の日に休暇を取得することができる。</t>
  </si>
  <si>
    <t>職務、会社の雰囲気など勧めるのに問題ないと考えています。</t>
  </si>
  <si>
    <t>職務</t>
  </si>
  <si>
    <t>雰囲気（atmosphere)</t>
  </si>
  <si>
    <t>JV発足直後に比べて働きやすい環境にあるとは思うが、これから改善すべき点があることも含めて、満点にはしていません。</t>
  </si>
  <si>
    <t>財務状況や収益力もよく、業界の先端を行っており、シェアも高い。東証1部の日経平均構成銘柄でもあり、安定性がある。活力や働き甲斐のある環境で、優秀な社員の方々と多様な価値観の中で働けるところ。</t>
  </si>
  <si>
    <t>財務状況が良い</t>
  </si>
  <si>
    <t>東証1部上場</t>
  </si>
  <si>
    <t>優秀な社員</t>
  </si>
  <si>
    <t>オフィスによっては働きやすいため</t>
  </si>
  <si>
    <t>開発者として成長できる環境と、優秀なメンバーがそろっている</t>
  </si>
  <si>
    <t>会社制度として福利厚生等はいいとして、
紹介するとなると、自分の仕事である臨床開発を勧めることになる。まだまだ、整備されていなかったり使い方が周知されていないシステムやSOPが有る中で、自分の大切な友人にわざわざ大変な環境下の仕事を紹介することはありえない。（上記の大変は環境とは、他CROでは通常問題なく機能しているものはずのものを指しています。CRA等の職種が大変だとかそういったものは指していません。）また、2点分は臨床社員の大半は人柄がよいため付けた。</t>
  </si>
  <si>
    <t>社員が優秀</t>
  </si>
  <si>
    <t>世間に対して影響度が高く、セキュリティ未経験者にとってステップアップしやすい環境だと思うから。</t>
  </si>
  <si>
    <t>人事評価制度が整っていない。</t>
  </si>
  <si>
    <t>ステップアップしやすい環境</t>
  </si>
  <si>
    <t>どれくらいの間柄なのかなどにもよりますが、相手方が興味を持っているというのが前提で共有できる範囲で疑問点などのサポートをするということは歓迎です。しかし、職を探しているからTrendはどう？とういActiveな行動は、あまり軽々しくしたくないというのが本音です。</t>
  </si>
  <si>
    <t>パートで働くには大変待遇がよいのでお勧めしたいが、場所が不便、交通費が出ない、という欠点もあるため5点で。</t>
  </si>
  <si>
    <t>勤めることに誇りを覚えるものの魅力的な会社はほかにもたくさんあるため強くおすことはできない。</t>
  </si>
  <si>
    <t>職種、ポジションと、おすすめする知人の年齢によって、かなり異なると思います。</t>
  </si>
  <si>
    <t>交通費がでない</t>
  </si>
  <si>
    <t>スタッフ・上司に恵まれているのでその点はお勧めできる。2社（新日本科学・PPD)の制約・規約があることは否めないので、戸惑うことも多い。</t>
  </si>
  <si>
    <t>職場環境、財務の健全性などはおすすめできる。IT業界ということもあるので、将来性という点を重視するようであれば、（業界全体の話ではあるが）強くはおすすめできない。</t>
  </si>
  <si>
    <t>生命に関わる仕事に携わることにより、自身の責任感が養われる
W&amp;３Cシミックカルチャーから、自分自身の成長につながるから</t>
  </si>
  <si>
    <t>仕事に十分な設備環境、個性豊かでプロフェッショナルな同僚たち、フレンドリーな雰囲気、各自の裁量でペース配分ができる。</t>
  </si>
  <si>
    <t>福利厚生が充実している。</t>
  </si>
  <si>
    <t>開発職であれば、ワークライフバランスがとりやすい、職場の雰囲気がよい、立地がよい、など。</t>
  </si>
  <si>
    <t>立地（location)</t>
  </si>
  <si>
    <t>職場の働きやすさは10点だと思います。
トレンドの雰囲気は人を選ぶ(と思っている)ため、全ての友人/知人には勧められないかと思います。</t>
  </si>
  <si>
    <t>オフィス内の雰囲気や人が、私には合っていると思うため。</t>
  </si>
  <si>
    <t>コンプライアンスに遵守している為</t>
  </si>
  <si>
    <t>友人の勤めているCROの方が待遇がいい</t>
  </si>
  <si>
    <t>★（メリット）上司ともフラットな関係で社内はそこそこ風通しが良く、発言も拘束されることはない。自身の業績を上げるために同僚とギスギスしたり、蹴落とすような風潮もほとんどない。
（デメリット）通常の業務では上司とはフラットな関係ではあるが、会社の方針（上から落ちてくる業務）に振り回される。内部組織の入れ替わりが激しすぎて落ち着かない。製品多すぎて、営業も解っていない、開発も独自路線、サポートも連携できていない。</t>
  </si>
  <si>
    <t>理由なし</t>
  </si>
  <si>
    <t>働きやすいかどうか、は、その個人のフィーリングに依存すると考えるので、薦めることも薦めないこともしない</t>
  </si>
  <si>
    <t>働きやすいとは思いますが、合う、合わないが極端だと思いますので、真ん中くらいです。</t>
  </si>
  <si>
    <t>人がよい</t>
  </si>
  <si>
    <t>オフィスの雰囲気・人間関係が良好
仕事への評価制度に納得がいく
子育て中の勤務条件の配慮
会社が大きい
依頼者から安定して仕事をいただける
ネームバリュー</t>
  </si>
  <si>
    <t>現在中途で入社する方にとって、人事評価等、あまり公平な環境であるとはいえないため。</t>
  </si>
  <si>
    <t>労働環境として勧めたいとは思いません。忙しく毎日作業の追われている状態の仕事のためです。それは、退職者が多いことが示していると考えています。</t>
  </si>
  <si>
    <t>退職者が多い</t>
  </si>
  <si>
    <t>会社としてはお勧めはできるが、業務内容について適不適があるので慎重にならざるを得ない。</t>
  </si>
  <si>
    <t>会社のカルチャーや働きやすさの面でお勧めできるが、人によっては向かない場合もいると思うので。</t>
  </si>
  <si>
    <t>★業界の中で、内資と外資の強みを生かした独自のスタイルを確立しようとしており、そのスタイルが成功し、会社が成長していくことを強く感じるため。
オープンな社風。
経営トップとの距離の近さ。
プロジェクトの多さ。
パートナーシップ契約の多さ。
創成期に関わることができる。</t>
  </si>
  <si>
    <t>入社したいという相談があったら進めるというレベルとなるため</t>
  </si>
  <si>
    <t>会社のVisionや所属組織の考え方に共感でき、業務を通じて会社と自身の成長につなげることができる点が素晴らしい会社だと思っています。また、ハラスメントにも積極的に取り組んでいる点は良いと思います。</t>
  </si>
  <si>
    <t>ハラスメントに積極的</t>
  </si>
  <si>
    <t>★情報セキュリティに非常に興味がある方・詳しい方には優遇され、過ごしやすい環境かと思いますが、
基本的にIT業界の方で情報セキュリティをメインに活動したいという方は少ないので、勧める事に躊躇いを感じます。
セキュリティを基点に他の技術にもフォーカスしていくプロジェクトなどあれば、より幅が広がるため、知人にお勧めする機会が増えると思います。</t>
  </si>
  <si>
    <t>Personal growth</t>
  </si>
  <si>
    <t>・社風、環境がよいの基本的には会社としては非常に良い
・一方で、技術サポート系職種の労働環境が劣悪である</t>
  </si>
  <si>
    <t>・働きやすい
・業界トップクラス
・日系企業より給与は良い一方で、入ってからは上がりにくいイメージ</t>
  </si>
  <si>
    <t>グローバルで活躍する機会があり、そういった仕事と自由な雰囲気が好きな人には向くと思うから</t>
  </si>
  <si>
    <t>グローバルで活躍できる</t>
  </si>
  <si>
    <t>自由な雰囲気</t>
  </si>
  <si>
    <t>自己の裁量が広く、成長の機会が多いため。一方、業界に興味を持てないと楽しさを見出すのに時間がかかるかもしれない。</t>
  </si>
  <si>
    <t>SMO内では比較的福利厚生が充実していると思うが、繁忙期にはとてつもない業務量となる。
コメディカルの知人が多いため、すすめるとしたらCRCでえる可能性が高いが、周囲には小さなお子さんを持つ方が多く、その業務量と昼夜休日社用携帯に注意を払わなければならないCRCという職種はすすめにくい。私自身も、その業務量で一時家庭崩壊してしまったので、周囲にすすめようと思わない。
友人から希望があればすすめようと考える程度である。</t>
  </si>
  <si>
    <t>成長の機会</t>
  </si>
  <si>
    <t>今の社内状況は酷く、よっぽど困っていないと人の人生なので責任が取れない</t>
  </si>
  <si>
    <t>「成長したい」という自発的な意識がある方にとってはそのモチベーションをサポートしてくれる会社なので、そのような意識を持っている方がいればお勧めしたいと思います。</t>
  </si>
  <si>
    <t>比較的に働きやすい会社と思っているからです。</t>
  </si>
  <si>
    <t>福利厚生がしっかりしている。週休2日制。教育研修体制が整っている。安定した収入が今後も期待できる。</t>
  </si>
  <si>
    <t>働きやすい会社だと思いますが、会社の文化になじまない人もいるかもしれないので、上記点数とさせていただきました。</t>
  </si>
  <si>
    <t>働きやすい会社</t>
  </si>
  <si>
    <t>会社の文化</t>
  </si>
  <si>
    <t>・無駄な役職が多く正当に人事評価がされているとは言いがたい
・中途入社者に対する教育が整備されていなく、入社しても苦労する
・上司の好き嫌いが評価にたぶんに反映される</t>
  </si>
  <si>
    <t>理由はないです。</t>
  </si>
  <si>
    <t>自信を持って進める事が出来ます。ハイリスク、ハイリターンを望む人には合わないかと思います。</t>
  </si>
  <si>
    <t>働きやすい環境は人によって違うため、強く勧めることはしないため。</t>
  </si>
  <si>
    <t>★当社がサイバーセキュリティを通じて社会への貢献など、業務はやりがいがある仕事ではあるが、社内のあらゆる箇所でハラスメントの横行、上層部の馴れ合いによる弊害など、旧態依然とした社内状況を友人や知人に見せたく・知られたくないということを含め1点としました。</t>
  </si>
  <si>
    <t>仕事が非常に厳しい為、その厳しさをお勧めできません。</t>
  </si>
  <si>
    <t>企業文化がかなり特殊なため、合う/合わないは人によるため。</t>
  </si>
  <si>
    <t>身近に職探しをしている人がいれば、という程度</t>
  </si>
  <si>
    <t>友人、知人で技術スキルや趣向、企業文化などが、私が合うと判断できた人へはお勧めしたいと思いますが、その他の人へはお話ししません。</t>
  </si>
  <si>
    <t>一人一人が責任を持ち、良い距離感で働いているから。</t>
  </si>
  <si>
    <t>部署によって生き死にの格差が大きいため。私の仕事ならばオススメできる。</t>
  </si>
  <si>
    <t>働きやすいと思います。</t>
  </si>
  <si>
    <t>業務多忙で色々な責任が付いてまわる。</t>
  </si>
  <si>
    <t>女性にとっては働きやすい環境のため</t>
  </si>
  <si>
    <t>経験を問わず、やりたい事をさせてくれる。
各種福利厚生や、CSRがしっかりしている。</t>
  </si>
  <si>
    <t>給与、やりがいの点でおすすめできないため</t>
  </si>
  <si>
    <t>担当する法人、エリアによっては非常に体力はもちろん頭も使うため誰でも簡単にできる仕事ではないため8点にしました。やりがいだけで考えれば10点です。</t>
  </si>
  <si>
    <t>技術系は紹介できるが、営業系の紹介は難しいです。
・箱の縮小でポストが減っており将来のキャリアを考えるのが難しくなっている。
・コミッション体系の改悪と予算設定でGGSが関係ない点で収入を維持していくことが難しいため。</t>
  </si>
  <si>
    <t>企業文化に合う合わないが人によってあるため。</t>
  </si>
  <si>
    <t>社長交代がほぼ１年おきにあり、方針がコロコロ変わる。努力しても成果が評価や給料に結びつきにくい。</t>
  </si>
  <si>
    <t>良くも悪くも、日本企業と外資系企業の合いの子のような社風と考えています。社風の合う、合わないはあると思いますが、一般的に考えてお勧めできる会社だと思います。</t>
  </si>
  <si>
    <t>社長交代がほぼ１年おきに変わり、方針がころころ変わる</t>
  </si>
  <si>
    <t>優秀な方が多く、働きやすい雰囲気の職場である為。</t>
  </si>
  <si>
    <t>治験業界ではリーディングカンパニーであるため、グループの基盤や待遇がきちんとしていると思う。専門知識の必要な特殊な業種であるため、すべての知人友人にお勧めできるとは思わない。</t>
  </si>
  <si>
    <t>優秀な社員が多い</t>
  </si>
  <si>
    <t>働きやすい雰囲気</t>
  </si>
  <si>
    <t>日本企業的風土/外資系的ではない人におすすめ</t>
  </si>
  <si>
    <t>風土</t>
  </si>
  <si>
    <t>その時の友人知人の状況次第。外資系企業のような風土に慣れている友人がほとんどいない。</t>
  </si>
  <si>
    <t>注射棟ができることで、これから将来性が期待できると思うので。</t>
  </si>
  <si>
    <t>自分自身がまだ入社したばかりなので</t>
  </si>
  <si>
    <t>全てにおいて働き甲斐のある会社。唯一、給与を大きく上げたいという知人には向かないから。</t>
  </si>
  <si>
    <t>SSI以外の働く環境がわかりません。フレックスや産休など勧めやすい内容が多い反面、給料に関しては進めることができません。また、オフィスによっても環境が違うと思いますが、外勤で気を遣い、オフィスでも気を遣う環境は勧められません。</t>
  </si>
  <si>
    <t>所属している部署によると思います。
私の部署は、自身のやりたい仕事ができるうえライフワークバランスもとれておりますが
他の部署の方の話を聞いているとそれぞれだな…という印象をうけます</t>
  </si>
  <si>
    <t>グローバル企業ではありますが、USからの戦略や指示で活動するのではなく、日本の環境や課題を考慮して「日本発」で活動でき、やりがいを感じることができる企業です。</t>
  </si>
  <si>
    <t>基本的にはおすすめしたいと思っていますが、外資系特有のドライな社風を好む方にはカルチャーが合わないと思い8点としました。</t>
  </si>
  <si>
    <t>収入の面から勧めにくい．</t>
  </si>
  <si>
    <t>セキュリティに携わる業務に関心があるから続けられていると思いますが、その志向のない人からすると働きやすさや給与水準や仕事の反面として犠牲にしているものそれなりにあるとおもいました。</t>
  </si>
  <si>
    <t>機会があれば積極的に紹介したい</t>
  </si>
  <si>
    <t>同じオフィスに紹介するとトラブルの種になりそうなので気が進まない。他のオフィスだと勧めることはできる。</t>
  </si>
  <si>
    <t>契約社員である為。
次回からは4年更新のため安定した職ではない為。</t>
  </si>
  <si>
    <t>知人や友人が同じ職場で働くことは避けたいため。</t>
  </si>
  <si>
    <t>友人、知人がトレンドの文化に合致している人材であれば</t>
  </si>
  <si>
    <t>フレックス制度や産休、有休、振休等の制度について実際使用できる環境にあり、ある程度勤務体制を自らコントロールする事が出来る所は推奨できる反面、得にCRC職であるとSAE等の急な対応が入ったり、土日祝でも被験者から問い合わせがある可能性を考慮すると勤務時間外のプレッシャーが強いため。</t>
  </si>
  <si>
    <t>文化</t>
  </si>
  <si>
    <t>働き易い企業文化を持っていると考えているため。
反対に企業文化が合わない場合があると考えたため該当の点数とした。</t>
  </si>
  <si>
    <t>時間外勤務</t>
  </si>
  <si>
    <t>個人のスキルもあがり、やりたいことも責任を持ってやらせてもらえるため</t>
  </si>
  <si>
    <t>自分の勤務している環境でお勧めできるところがない。
でも、シミックグループの考え（方針）は共感できてよいと思うので4点。</t>
  </si>
  <si>
    <t>個人的には仕事内容、環境ともに合っていると思いますが、万人に勧められるかは文化などもあるので、合う合わないはあるかなと思います</t>
  </si>
  <si>
    <t>仕事内容</t>
  </si>
  <si>
    <t>マッチする人にはマッチすると思うが、ベンチャーマインドの高い方にはあまりお勧めできないので、ニュートラルです。</t>
  </si>
  <si>
    <t>友人が仕事内容に興味があるようであれば説明するが強くは勧めないと思う。（責任が重い、きつい）</t>
  </si>
  <si>
    <t>自分ももう15年以上働いています。これはとても働きやすい会社だからなので、他の方にも勧められます。</t>
  </si>
  <si>
    <t>会社は健全だと思いますし、福利厚生や社員教育も充実していると思います。
ただ新しい人に対して積極的な受け入れるような雰囲気ではないと思います。</t>
  </si>
  <si>
    <t>責任が重い、きつい</t>
  </si>
  <si>
    <t>正直に。
生き生きと働いている人がいる反面、そうでない人もいる中で、友人を紹介するのはリスクが高いと思っています。</t>
  </si>
  <si>
    <t>休暇等の福利厚生がしっかりしている</t>
  </si>
  <si>
    <t>ますますIT(IoT)化が進む中、セキュリティは必須要件のため。</t>
  </si>
  <si>
    <t>★良い点：①本人次第で自身のスキルアップを図ることができる　②無借金経営で安定している　③業界水準の給与　④福利厚生がしっかりしている　⑤ワークライフバランスを考えて業務することができる　⑥経営幹部との距離の近さ
悪い点：①課長以上がこう着しているので、出世欲が強い人には勧めにくいので－1点</t>
  </si>
  <si>
    <t>私が昔使用していた医薬品が製造されていて、今も誰かが使っていると考えると、とてもやりがいがある。
福利厚生の面でもしっかりしている。</t>
  </si>
  <si>
    <t>すべての人に薦められるわけではないので9点としましたが、やりたいことを持っている人にとって働きがいを持てる環境があるため</t>
  </si>
  <si>
    <t>会社のビジョンと自分のビジョン実現のために会社やメンバーが全面的に支援してくれる環境であり、
エゴはなく、楽しみながら仕事ができる環境である。また、厳しい状況に陥ってもマネージャーや
周囲の支援によって立ち直り前を向くことができる環境である。夢や目標がある人にとっては働きやすい環境である。</t>
  </si>
  <si>
    <t>大企業であるため</t>
  </si>
  <si>
    <t>働きやすいが、給料を上げるのが難しいのと昇格の基準が曖昧なため。</t>
  </si>
  <si>
    <t>希望する部署により異なるため</t>
  </si>
  <si>
    <t>紹介する相手のスキルによると思う。
営業であってもそれまでの経験によって、適材適所を紹介する側も
理解していないといけないと思う。</t>
  </si>
  <si>
    <t>入社して約2か月になります。研修制度やOJTなど、皆様丁寧に教えてくださっております。まだ私自身、会社のことや仕事のことでわからないことだらけですので、現段階では特に不満はありませんが、お勧めできるほど実情を理解できておりませんので、7点としております。</t>
  </si>
  <si>
    <t>文化が独特。合うか合わないか人それぞれ</t>
  </si>
  <si>
    <t>測定不ア</t>
  </si>
  <si>
    <t>知人が外資系のかたがおおいため給与面があわない可能性があるがやりがいはある。</t>
  </si>
  <si>
    <t>文化に合えば働きやすい会社だと思うから。</t>
  </si>
  <si>
    <t>働きやすい環境だと思うから。</t>
  </si>
  <si>
    <t>良い業種だと思います。</t>
  </si>
  <si>
    <t>会社、教育もしっかりしているため自分に力がつく。施設では1人のことも多く、みな外勤が多いため、孤独になってしまうかもしれない。</t>
  </si>
  <si>
    <t>業種がよい</t>
  </si>
  <si>
    <t>（上司、先輩、後輩を含め）良い意味でフラットな関係で仕事ができる環境だと思っています。新しい仕事にもチャレンジする機会も多いと思います。</t>
  </si>
  <si>
    <t>世帯主既婚者の方には進めません、手当がない、給料は安い。
女性には進めます、仕事内容はきれいである（製剤作業）</t>
  </si>
  <si>
    <t>社としてのカルチャーが合うかどうかは人によりかなり分かれると感じます。</t>
  </si>
  <si>
    <t>手当がない</t>
  </si>
  <si>
    <t>交代勤務などが有ると大変なので、勧めるのに考えてしまう。</t>
  </si>
  <si>
    <t>・人にやさしい。
・待遇がよい
・仕事に誇りがもてる
・働いてる人間が良い</t>
  </si>
  <si>
    <t>社員の人間性がよい</t>
  </si>
  <si>
    <t>仕事に誇りをもてる</t>
  </si>
  <si>
    <t>待遇がよい</t>
  </si>
  <si>
    <t>非常に働きやすい環境だと思うから。</t>
  </si>
  <si>
    <t>最低限の条件は整っていると思うので．</t>
  </si>
  <si>
    <t>将来的に有望な情報セキュリティ業界であり、自分の仕事が社会貢献につながること。
社風もよく働きやすい環境であること。</t>
  </si>
  <si>
    <t>会社の安定性や役員クラスの方の人柄がよく、働きやすい環境が整っている為。</t>
  </si>
  <si>
    <t>仕事をしていてすごく楽しいし、教育カリキュラムもしっかりあると思う</t>
  </si>
  <si>
    <t>役員の人柄がよい</t>
  </si>
  <si>
    <t>リラックスした社風は転職者にとって馴染みやすくどんな年代の方でも順応できるのでは？と思います。</t>
  </si>
  <si>
    <t>働きやすい会社だと思っているが、自分が想定している知人の多くにとっては給与ダウンになりそうなので。</t>
  </si>
  <si>
    <t>現在は非常に厳しい状況の下、個々が危機感を持ち続け全力で頑張っていかなければ未来は暗いマイナス位置に居ると思っています。ですが、そんな状況下でも社員の事を考える幹部職や、また皆で喚起し合いながら日々頑張る仲間と共に働ける事を誇りに思います。シミックで働く事を友人や知人に話す時は自分が誇りに思い働いている点を伝えると思います。</t>
  </si>
  <si>
    <t>給与次第ではお薦め出来ない可能性があるので7点にしました。</t>
  </si>
  <si>
    <t>人の相性があるので、万人にお勧めできる訳ではないものの、意欲があれば勧めたいと思う。</t>
  </si>
  <si>
    <t>★自由で働きやすいですがアンチウィルスベンダーというイメージから長年脱却できないところがあるので9点です。</t>
  </si>
  <si>
    <t>自身の職種に関しては社内でのキャリアプランがあまり賛同できないから</t>
  </si>
  <si>
    <t>入社して1年未満のため、もう少しグループについて理解できればお勧めしていけると思います。</t>
  </si>
  <si>
    <t>トレンドマイクロの社風というのがあるので、そこを踏まえた上で勧めるのは非常に良いと思う。</t>
  </si>
  <si>
    <t>すごく良い会社と思っているが、カルチャーフィットしないと不幸になるため、カルチャーフィットについて人による部分が多いため満点は付けてません。</t>
  </si>
  <si>
    <t>仕事量の偏りがあるので。
静岡や富山など遠方への転勤の可能性があり、生活に支障がでる。
時間的余裕と精神的余裕がなく、病気になる方を何人も見てきた為。</t>
  </si>
  <si>
    <t>トレンドマイクロの社風は賛同できる方にはオススメしたいが、そうでない方にはオススメできないから</t>
  </si>
  <si>
    <t>熱意のない人にはすすめられないため</t>
  </si>
  <si>
    <t>嗜好やカルチャーへの適合などでその人によるという部分はもちろんあるが、一般的には制度等整っていて働きやすくはあると考えるため</t>
  </si>
  <si>
    <t>制度が整っている</t>
  </si>
  <si>
    <t>周りには医療従事者が多い為、現場にて困っている患者さんの助けを直接してほしいから。</t>
  </si>
  <si>
    <t>外資系や転職経験のある知人であれば勧めやすいが、終身雇用、年功序列タイプの日本企業に勤めている知人には勧めずらい。</t>
  </si>
  <si>
    <t>女性エンジニアにとってもライフステージによらずやりがいを持って働きやすい環境であると感じるため。ただ、特有のカルチャー/風土があるため、合わなさそうな知り合いには強くは勧めないと思う。</t>
  </si>
  <si>
    <t>当社の企業風土にマッチしそうな人材、企業文化に共感頂ける人材、またはその両方を理解しつつ新しいチャレンジをしたいと思う人材にはぜひお勧めしたいと思います。
点数については意味合いがわからないため「5」とさせて頂きました。上記のような人材には「10」かと思いますし、そうでなければ「0」かと思います。</t>
  </si>
  <si>
    <t>職場環境（設備や福利厚生など）が整っており、自分の能力を仕事に活かせる環境であると感じます。</t>
  </si>
  <si>
    <t>企業風土</t>
  </si>
  <si>
    <t>とても働きやすい環境が整っている。しかしながら、部署の方針によって合う合わないがあるため、8点とさせていただきました。</t>
  </si>
  <si>
    <t>自分の能力を生かせる</t>
  </si>
  <si>
    <t>現在までのその人のキャリアや現在の生活環境などなどによるので。</t>
  </si>
  <si>
    <t>まずは職種によると思います。例えば製剤技術者の場合ですと案件数がそれほど多い訳ではありませんので、物足りなさを感じてしまいがちです。ただ品質保証業務ということであれば、その方の前職（前社）とのレベル差、或いは物事の考え方に違いはあると思いますが、業務上やることは変わらないと思いますので、勧められるかと思います。また受託会社という面においては、全て製販様にお伺いを立てるサービス業的なところがありますので、その部分、製薬Makerからの転職される方は気持ちの入れ替えが必要になるかもしれません。</t>
  </si>
  <si>
    <t>多様な価値観を尊重する社風が良いと感じているが、部門によってはパワハラ・セクハラが横行しているためマイナス2点</t>
  </si>
  <si>
    <t>パワハラ・セクハラ</t>
  </si>
  <si>
    <t>Vision に共鳴できる友人や知人には勧めたいが、そうでない人にはお勧めできない</t>
  </si>
  <si>
    <t>フレックス制度があり、勤務しやすい環境があるため</t>
  </si>
  <si>
    <t>一見して大企業なのでしっかりした組織体だと思ってたが、内情はだいぶ国際的なメンバー間の無駄な政治事情などあり、企業体として一丸となっているものではなかった。ただ、この環境を逆に楽しめるかたやチャレンジしたいかにとっては良い職場だと思います。</t>
  </si>
  <si>
    <t>私にとっては10点なのですが、5年未満で辞めていく方か、在籍が10年以上（またはそれに近しい）の両極端化となっている現状をみると、トレンドマイクロの社風に合う人、合わない人があると思いこの点数をつけました。</t>
  </si>
  <si>
    <t>各種制度がきちんと整備されている。産休等の活用率も高いように思う。</t>
  </si>
  <si>
    <t>・成果をあげたことが評価される
（但し、部署によっては適切な評価がされていないこともあるように感じる）
・自分が企画した内容に関して、会社の方針とアラインしているのであれば進めることができる。
・（全員ではないが）一緒に働きたいと感じる従業員がいる</t>
  </si>
  <si>
    <t>特にどちらとも考えたことはないです。相手から聞かれたら勧める程度です。</t>
  </si>
  <si>
    <t>社風はいいと思う。勤務内容は合う合わないが大きいと思う。</t>
  </si>
  <si>
    <t>新しいことにチャレンジしたいとか、成長願望がある人にはとてもいい環境だと思っています。
"人"に対しても社風も、居心地がいいのではないかと思います。
業界には多少偏りがあるので、苦手意識がない方であればおすすめしたいと思える職場です。</t>
  </si>
  <si>
    <t>社風が良い</t>
  </si>
  <si>
    <t>会社の規模が大きいため、制度などが整っていることが多い</t>
  </si>
  <si>
    <t>職務が厳しいので（主に精神面）</t>
  </si>
  <si>
    <t>能力のある人にお勧めはしたいが、給与が低いと思われると予想される為</t>
  </si>
  <si>
    <t>★キャリア、スキルを自己的に形成しようと強く思わないひとにとってはあまりいい環境とは思えないです。</t>
  </si>
  <si>
    <t>職場環境が良いこと、女性の職場復帰に積極的なこと。</t>
  </si>
  <si>
    <t>日本企業とグローバル企業が混じった独自の文化があるので、マッチしない人も多いと思います。特に一般的なグローバル企業のイメージを持って入社されるとギャップがある。どちらとも言えないが、自分にはマッチしているので 6 としました。</t>
  </si>
  <si>
    <t>人によって向き不向きがあると思うので。</t>
  </si>
  <si>
    <t>SE、顧客サポート業務は社内外含め学べることが多くあるとおもいます。</t>
  </si>
  <si>
    <t>みなし残業がある等勤務条件が悪く、勧めにくい。（CRC職だと、施設直行直帰7.5時間だと時間外になることが多いのに、7.5時間でカウントされ、普段のフレックスに適応できない。また、土曜勤務は振休を取らないと残業分がつかない）</t>
  </si>
  <si>
    <t>他社の話を聞くと、TMは働きやすい会社だと思います。報酬面では中途の方にはかなりアドバンテージがあると聞いている(真偽は知りませんが)ので、中途採用で紹介するには働きやすさに加えてこの面もオススメできるのでは?と思います。</t>
  </si>
  <si>
    <t>良い会社だから</t>
  </si>
  <si>
    <t>自分は働きやすい会社と感じるが、オフィスや部門によって雰囲気が違う話を聞くから。
土日出勤があったり、夜間や休みの日でも被検者様からの電話が来ることがあり、プライベートな時間を大切にする人には少し大変かもしれないと思うから。</t>
  </si>
  <si>
    <t>良い会社</t>
  </si>
  <si>
    <t>ワークライフバランスの取りやすい職場
セキュリティという今トレンドな技術を習得できる職場</t>
  </si>
  <si>
    <t>施設や担当試験によって負担の大きさが全く違う。自分は働きやすいと思っても、担当試験によって働きにくいと感じるのではないかという不安がある。</t>
  </si>
  <si>
    <t>安定性や福利厚生等を総合的に判断して</t>
  </si>
  <si>
    <t>自らの意思で入社に積極的であれば進めますが、そうでなければ特に、進めません。</t>
  </si>
  <si>
    <t>CMO静岡は静岡県の中部にあり、製造業が多く大井川河川沿いには様々な製薬会社や食品会社（水を必要とする企業）があります。それらの企業と当社の給料水準で比べるとあまり大差ないか、標準以下となります。そのため契約社員や経験者の転職を職安等で希望しても、人が集まってこないのが現状です。このような状態で友人や知人に当社で働くことを働きかけても他の企業と比べられ、就職には至りません。また、当社に勤めていた人が離職し、周辺の製薬会社に再就職した話しは多々聞きますので、このような状況下で考えますと、静岡では当社を勧める人は皆無ではないかと思います。</t>
  </si>
  <si>
    <t>トレンドマイクロは自由な社風を持っているが、それに合う人間と合わない人間がいるため。
また部署によって業務負荷が大きく異なるため、働く部署によって勧めづらい場合もある。</t>
  </si>
  <si>
    <t>どちらでもいい</t>
  </si>
  <si>
    <t>自分のやる気次第で、やりたいと思える業務にかかわることができるため。</t>
  </si>
  <si>
    <t>自分で決めることだからあまり積極的にはすすめることができない。</t>
  </si>
  <si>
    <t>他社と比較して環境が良いと思う</t>
  </si>
  <si>
    <t>Visionベースで、顧客志向、論理的でないことがない。倫理的でないこともない。やりたいことができる。当たり前のようで実現しにくいことが実現できている会社だと思います。</t>
  </si>
  <si>
    <t>特に考えたことがありません。</t>
  </si>
  <si>
    <t>環境が整っている</t>
  </si>
  <si>
    <t>★私自身は当社に慣れて働きやすく感じているが、従業員の入れ替わりの活発さを鑑みると、当社は合う人と合わない人の差が大きいのではないかと思う。さらに、それを採用面接の時点で判別することが難しいのではないかとも思う。
そのため、知人へ満を持して当社を勧めることは気がひける。
その観点でこの点数とした。</t>
  </si>
  <si>
    <t>５年くらい前に知人を紹介したが、自分には何の連絡もなく、履歴書のみで落ちてしまった。
自分の人間関係が壊れてしまうので、勧めることはできない。</t>
  </si>
  <si>
    <t>部署にもよるかもしれないが、福利厚生・保険は並み以上で、自分のやりたい仕事の希望が出しやすいと思うから。</t>
  </si>
  <si>
    <t>求職している友人の求める働き方（勤務時間、給料等）に合致していれば、選択肢の一つとして勧めたいと思う。</t>
  </si>
  <si>
    <t>★トレンドマイクロはとてもいい会社だとは思います。
下記の点でお勧めしきれないと感じました。
①評価制度が不明確だと感じることがあり、他社の方に強くお勧めできない理由となる。
　※コミッション賞与が支給も○○円振り込みますとメールが来るだけで、計算なども見えない。
　※予算設定やカウント対象の設定の考え方が毎年変わる印象。
②用意されている制度がつかえる部門と使えない部門の差があると考えている。</t>
  </si>
  <si>
    <t>Fairness/ Performance evaluation system in different departments</t>
  </si>
  <si>
    <t>実労働時間、給与には特に不満はなく、融通の利く職場だと感じる。
マネージャー以上の役職者の負担が多いように感じる。</t>
  </si>
  <si>
    <t>トレンドマイクロのVisionや企業文化に共感できる人で、その人自身の強みや専門性を活かせるポジションがあればおすすめしたい。</t>
  </si>
  <si>
    <t>お客様へ訴求できる製品が多いから</t>
  </si>
  <si>
    <t>グローバルな事業展開をしているところをお勧めしたいが(自慢)、良いところと悪いところをお互いに知っている友人や知人と同じ事業所で働くのは気が進まない。</t>
  </si>
  <si>
    <t>お客様へ訴求できる製品が多い</t>
  </si>
  <si>
    <t>個人的には社風や文化が合っていて働きやすいと感じるが他者にとって必ずしもそうとは限らないため10点でなく8点</t>
  </si>
  <si>
    <t>コンプライアンスがしっかりしているから。</t>
  </si>
  <si>
    <t>やる気があればチャンスはもらえる。やりたいことがあれば楽しい会社である。
給料は決して高くないが、評価がゆるいためダラダラ存在し続けることも可能。</t>
  </si>
  <si>
    <t>やはり特殊な業界・職種のため、個々人に合う/合わないがあるかとおもいます。
興味があるかたなら一度携わってみるのも良いかと思います。</t>
  </si>
  <si>
    <t>事業内容や企業文化という点では自信を持ってお奨めできますが、職種によってはややストレスを感じるかもしれません。</t>
  </si>
  <si>
    <t>周りの企業に比べると夜勤交代や休出が少ないためﾌﾟﾗｲﾍﾞｰﾄな時間がとりやすい。
だが、等級が上がりにくく、年功序列で上がっていくように感じられる。</t>
  </si>
  <si>
    <t>事業内容</t>
  </si>
  <si>
    <t>★紹介相手の年齢層と職務、望むキャリアによって積極的に紹介できるか否かが変わってきます。たとえば営業のRepSalesを望む候補者がいたら10点でお勧めしますが、シニアな候補者は先の期待感が実際に乏しいのでお勧めしていません。スキルを求める相手は自分次第で期待に添えると思いますが、ラインマネジメントのキャリアを求める相手にはマネージャー職で頭打ちになる実際と、ディレクターもずっと変わらないので、他をあたった方がいいと個人的には話します。</t>
  </si>
  <si>
    <t>弊社だけで考えると、とても風とおしがよく、上司も信頼できる環境なので、長く続けれるよい会社であると思う。
しかし、グループとなると情報があまりないので、どちらともいえないが、印象としては良いイメージである。</t>
  </si>
  <si>
    <t>セキュリティに興味が無ければ進めることは出来ない。</t>
  </si>
  <si>
    <t>本人の目標、目的に影響する部分が多いと思いますので。</t>
  </si>
  <si>
    <t>○場所にもよるが、風通しが良い、日々変化があり飽きない、感謝されることが多くやりがいがある
×中途採用は適応力が求められ、初期で合うか合わないかが決まる、常に忙しい</t>
  </si>
  <si>
    <t>会社の雰囲気にマッチするかどうか、本人に適した職種があるかどうかがキモだと思います。知人が全てIT関係や、セキュリティ関係ではないので、このような点数にしています。</t>
  </si>
  <si>
    <t>広い範囲のことに挑戦できる。女性も働きやすい環境。</t>
  </si>
  <si>
    <t>興味を持っている友人がいたので勧めた。</t>
  </si>
  <si>
    <t>福利厚生が安定していないため</t>
  </si>
  <si>
    <t>社員教育制度が非常に充実している点。
大学に入ってから医療に興味を持ち、医療資格のない状態でも、入社してから学習できる機会が整っていると感じる。</t>
  </si>
  <si>
    <t>★個人的には楽しく仕事ができているためお勧めしたいが、当社とその人との相性は人それぞれだと思うので8点としました。</t>
  </si>
  <si>
    <t>CRCは業種が特殊なので、自ら望んでくる人しか勧められないと思うから。
CROはシミックよりも給料の良い会社もありので</t>
  </si>
  <si>
    <t>とても働きやすいですが
部署によってはパワハラ的なところがあるため
100％おすすめできない。</t>
  </si>
  <si>
    <t>パワハラ</t>
  </si>
  <si>
    <t>自分が担当している分野であれば紹介できるが他部署においては仕事の仕方などがみえないため全部が全部紹介できるという訳ではない</t>
  </si>
  <si>
    <t>組織の規模が大きく、何かをする場合の手続きが煩雑で時間がかかることがあり、いいことも悪いこともあるので。
あと、浜松町駅から遠いので。（橋が嫌です。）</t>
  </si>
  <si>
    <t>立地が良くない</t>
  </si>
  <si>
    <t>入社1年目ため、分からない部分も多いが、フレックスタイムなどが設けられており、働きやすい環境が整っていると思う。</t>
  </si>
  <si>
    <t>仕事内容はお奨めするが、仕事量が多く、余裕をもって働きたい人には奨めにくいところもあるので。</t>
  </si>
  <si>
    <t>信賞必罰が明確でないことや副業を認めていない等の人事制度に柔軟性が無いこと等から減点。</t>
  </si>
  <si>
    <t>とりあえず</t>
  </si>
  <si>
    <t>副業を認めていない</t>
  </si>
  <si>
    <t>人事制度</t>
  </si>
  <si>
    <t>勧めたいのですが、本人の判断によるところが多いため。</t>
  </si>
  <si>
    <t>自分の所属している会社以外は自分も知らないためおすすめすることは難しい。</t>
  </si>
  <si>
    <t>給与や社内制度の面で働きやすい環境が整っていると思います。</t>
  </si>
  <si>
    <t>社内制度</t>
  </si>
  <si>
    <t>・環境が快適
・業務にやりがいがある。</t>
  </si>
  <si>
    <t>あまり勧めない。</t>
  </si>
  <si>
    <t>自分自身にとっては働きやすい会社だと思うため。</t>
  </si>
  <si>
    <t>多くの人におすすめできる企業カルチャを持っていると思いますが、やはり人により合う合わないは多少なりともあると思います。</t>
  </si>
  <si>
    <t>何年か前に、個別メールで社員紹介をしたことがあるが、一向に返事をいただけなかったことがある。何度か催促してやっと返事をもらったが「採用不可」との返事であった。産休明けの方ではあったが、CRC経験者であり、ご家族のサポート環境も整っていることから問題ないと判断し紹介したが、お子さんが小さいとの理由でのお断りであった。お断りの理由は会社の事情で致し方ないと思うが、メールをしてもなかなかお返事をいただけなかったことに誠意が感じられなかった。
今は会社の体制も変わり、働きやすい環境になってきているため、そういう機会があればお勧めしていきたいと思う。</t>
  </si>
  <si>
    <t>ライフスタイルや給与、待遇の面で必ずしもすべての人に勧めることはできないが、概ね勧めたい</t>
  </si>
  <si>
    <t>会社も仕事も魅力的だが、同世代の友人は年齢制限に引っかかり勧める事ができない。</t>
  </si>
  <si>
    <t>良い点：
ワークライフバランスは充実している
人間関係は良好
改善点：
評価システムがブラックボックス
中途より新卒の方が優遇されやすい
時折ハラスメントが見られる</t>
  </si>
  <si>
    <t>中途より新卒の方が優遇されやすい</t>
  </si>
  <si>
    <t>ハラスメント</t>
  </si>
  <si>
    <t>働きやすい環境だと思います。</t>
  </si>
  <si>
    <t>紹介しても面接に落ちたり、入社しても合わないようなことがあると責任を感じてしまいます。</t>
  </si>
  <si>
    <t>紹介することの責任</t>
  </si>
  <si>
    <t>企業文化が良いと思います。
企業文化に基づいた社員教育を通して、自身の成長が期待できます。
多様な働き方が許容される点も、大きいと思います。</t>
  </si>
  <si>
    <t>それぞれの分野で頑張っているため</t>
  </si>
  <si>
    <t>業務内容はチャレンジのし甲斐があり、自身のスキルアップになる。しかし、同じIT業界で働く人と意見交換を行うと、見合う報酬が払われていない、との言葉をよく聞くため、見合った報酬を求める人には勧めれらない</t>
  </si>
  <si>
    <t>福利厚生がしっかりしている、働き方に柔軟性を持たせられる</t>
  </si>
  <si>
    <t>努力をして結果を出せば認めて頂ける企業であるのでやりがいがある。</t>
  </si>
  <si>
    <t>セキュリティ技術(者)の価値があまり理解されておらず、待遇等と連携していない。</t>
  </si>
  <si>
    <t>社員の雰囲気がよい
働きやすい雰囲気がある</t>
  </si>
  <si>
    <t>・グループ全体で製薬過程のすべてをカバーしている強みがあるため
・女性が働きやすい環境、社風であるため
・ECOをはじめ社長がしっかりとリードしている姿勢がみえるため</t>
  </si>
  <si>
    <t>人によって仕事のボリュームや責任が違うと思いますが、おおむね快適な環境ではないかと思います。自分がいる環境は人間関係も良好で、特に大きなトラブルは感じられません。</t>
  </si>
  <si>
    <t>社長がしっかりとリードをしてくれる</t>
  </si>
  <si>
    <t>女性の多い会社として、出産前から育休後の業務について様々な面で思うところがある。</t>
  </si>
  <si>
    <t>★会社としては働きやすいが自分の友人の希望するポジションがないため</t>
  </si>
  <si>
    <t>★やりがいがあるが、ニッチな業界であるため興味をもっていない人だと紹介しづらい。</t>
  </si>
  <si>
    <t>Challenging work</t>
  </si>
  <si>
    <t>社員の雰囲気が良いから</t>
  </si>
  <si>
    <t>同僚にさまざまな年代の方がいる（若い方もおおく）ため刺激になるが、拘束時間の長さ、緊急休暇の取りにくさなどを考えると、子育て真っ最中の人にはお勧めできないため</t>
  </si>
  <si>
    <t>雰囲気（atomsphere)</t>
  </si>
  <si>
    <t>仕事の環境が良いから
文化的に堅苦しくないところが自由でやりやすい</t>
  </si>
  <si>
    <t>文化（culutures)</t>
  </si>
  <si>
    <t>スキルアップをしている実感がわかず、将来のビジョンが見えない。</t>
  </si>
  <si>
    <t>毎日やりがいを感じながら仕事ができるとても良い会社であるため、もしセキュリティを志している人が居ればお勧めしたいです。一方、私の会社外での知人はほぼ全員自動車の技術者であるため、お勧めできません。</t>
  </si>
  <si>
    <t>自発的に仕事ができる人には、自由度も高くてとても良い環境。一方でガバナンス部分は弱いところもあり、独特の文化に合わない人には難しい。</t>
  </si>
  <si>
    <t>将来のビジョンがみえない</t>
  </si>
  <si>
    <t>ガバナンス</t>
  </si>
  <si>
    <t>業務量が多いため、その時の状況による</t>
  </si>
  <si>
    <t>社風、社員の方、勤務体系、福利厚生、オフィス環境等、総じて働きやすい会社だと思っていますが、専門性の有無や、継続的な雇用を希望している場合を考えると、当社に合う方は、自分の周りには限られているようです。</t>
  </si>
  <si>
    <t>基本的には良い会社だと思うが、誰でも合うわけではない。募集職種と友人・知人のスキルセット、カルチャーフィットにより、推奨度合が異なる。</t>
  </si>
  <si>
    <t>CRCとして働くことで検査技師・看護師の業務以外の経験ができ、また、基本的に当直や土日の勤務が発生しないため、メリットはあるかと思います。しかし、PCでの作業や人との係わりが密になりますので、向き・不向きがある職業だと思います。</t>
  </si>
  <si>
    <t>社員に優しい会社だと思います。</t>
  </si>
  <si>
    <t>社員にやさしい</t>
  </si>
  <si>
    <t>若い人にはチャレンジの機会も多く、また外資と日本企業のいいところがミックスされているようなところで働きやすく、おすすめできると思います。</t>
  </si>
  <si>
    <t>フレックス制度や見込労働時間は、労働時間を調整することができるが、繁忙期にはどれだけ残業しても労働時間としてカウントされないため。</t>
  </si>
  <si>
    <t>外資と日本企業の良いところがミックスされているような環境</t>
  </si>
  <si>
    <t>部署にもよるが、自分の裁量で働くことができる。一方で組織関係のしがらみが見え隠れするのも事実なので7点にしました。</t>
  </si>
  <si>
    <t>残業を労働時間としてカウントされない</t>
  </si>
  <si>
    <t>組織のしがらみ</t>
  </si>
  <si>
    <t>子どもがいるスタッフへの勤務調整が負担になりすぎないよう管理されている。
残業時間がクリアな対応であり、労働時間に対して報酬が支払われている。
近い業種でCRAと比べてしまうと、成果報酬であるボーナスが（年2か月）ほど差があるため、SSIよりはシミックを進める方が難しくないと感じる。（地方に住んでいなければ）
CRCは基本は日中対応が主だが、透析試験や施設の事情で早朝出勤、遅い時間の退勤になることもあり、フレキシブルに働く事が求められる点ではすすめる人によって難しいこともある。
背景が看護師の知り合いが多いこともあり、看護職との報酬を比べた際に見劣りする。</t>
  </si>
  <si>
    <t>入社10年目で、過去に3社経験しておりますが、環境的に非常に働きやすい環境であると感じます。
ただし営業職にとっては、毎年インセンティブプランが変わったり、目標値が変わったりと、安定しない部分もあるため8点とさせていただきました。</t>
  </si>
  <si>
    <t>良い意味で、日本企業と異なる企業文化があるため向き、不向きが分かれると考えています。
向いている人という感触がある人であれば勧めることができると考えます。</t>
  </si>
  <si>
    <t>全国に拠点があり、様々な経験や資格を持つ人が集まっておりユニークな会社だと思うから。</t>
  </si>
  <si>
    <t>文化（culuture)</t>
  </si>
  <si>
    <t>以下理由
・風通しの良い社風
・意見交換がし易い職場環境
・知名度の高さによるビジネスチャンスが多い
・キャリア、ジョブチャレンジが多い</t>
  </si>
  <si>
    <t>作業環境、雇用形態の面で安定しているため。</t>
  </si>
  <si>
    <t>働きやすさや社内の雰囲気等はぜひオススメしたい点ですが、給与待遇等を考えると…と思います。</t>
  </si>
  <si>
    <t>雰囲気（atomoshere)</t>
  </si>
  <si>
    <t>個を尊重した風土が良いため</t>
  </si>
  <si>
    <t>個を尊重した風土</t>
  </si>
  <si>
    <t>産休や育休など福利厚生がしっかりしている。また、働き方や時間などが個人に合わせたものを選択できるのが非常に働きやすい。</t>
  </si>
  <si>
    <t>★・キャリアプランが描けない（特に若手）</t>
  </si>
  <si>
    <t>とても働きやすい会社だと思いますが、特筆すべき特徴があるとも思えないので</t>
  </si>
  <si>
    <t>給与面と業務量の面で勧めづらいため。</t>
  </si>
  <si>
    <t>私にとっては10点です。
企業文化とマッチすればどなたでも同程度のやりがいを感じることができると感じております。</t>
  </si>
  <si>
    <t>自分がやりたいことを見つけられれば楽しくやりがいのある職場だと思いますが、自分から貪欲になる必要があるので、負担になったり、ルーティンをこなすだけになる場合長く続けられないかもしれない。</t>
  </si>
  <si>
    <t>前職(看護師)のため看護師の知人・友人へ勧めると仮定します。
◆利天
・夜勤がない
・有給消化率が高い(自分のスケジュールに合わせて取得可能)
・様々な診療科・病院・医療スタッフと関わりが取れる
◆欠点
・医療行為はできない
・勤務地は選ぶことができない(遠い場所の担当となることも可能性としては高い)</t>
  </si>
  <si>
    <t>とても良い環境だと思います。</t>
  </si>
  <si>
    <t>勤務地を選べない</t>
  </si>
  <si>
    <t>外部との関係性が保てる</t>
  </si>
  <si>
    <t>新しいことに挑戦すること、CEOのビジネスモデルの実現ばかりがクローズアップされ、個人でのやりがいが感じられない。医療業界から考えて給料も高くない。</t>
  </si>
  <si>
    <t>部門によって異なるので一概には判断できないが、企業文化が強すぎるので、適正による</t>
  </si>
  <si>
    <t>本人の希望次第。もし本人のやりたいこと、働きたい環境などがうちの会社とマッチしているなら、是非お勧めしたいと思う。定年まで安定した環境で働きたいという希望をもっている人にはあまりお勧めしないと思います。</t>
  </si>
  <si>
    <t>勧めたい理由
フットワークの軽い人・医師との面談に躊躇しない人であれば向いている。
フレックス制のため自分の時間に合わせて仕事ができる。
進捗に意欲的に取り組めば達成感が得られる
勧めたくない理由
治験業界はALCOAが必須となっている。
病院スタッフによっては治験を毛嫌いされる。
院内スタッフとして働けない
医療行為ができないもどかしさがある
SAE対応などイレギュラーなことが起こる</t>
  </si>
  <si>
    <t>★福利厚生は現状を反映していて良いと思いますが、仕事に伴う将来のキャリアが描きにくいと感じているため。</t>
  </si>
  <si>
    <t>trendmicroで仕事をしたいとおもうかどうかについては、本人次第であるから。
本人に意欲があれば１０点をつけます。</t>
  </si>
  <si>
    <t>★労働条件は非常に良いと思います。</t>
  </si>
  <si>
    <t>研修関係が充実している、上長に相談しやすい環境、オフィス内環境/人間関係が良好である。</t>
  </si>
  <si>
    <t>会社の人事制度、風土、企業文化は非常に良いと思います。しかし、同じ業種の外資系セキュリティベンダーと比べて報酬が低いと思います。トレンドマイクロは日本の会社なので外資系と比較する事はナンセンスかもしれませんが、トレンドマイクロに興味がある人は同業の外資系を視野に入れている人が多いのでやはりそこと比較されます。管理職じゃなくても優秀な人材には多くの報酬を出す外資系の方がよく見えます。高い報酬がほしい優秀な人にはトレンドマイクロはお薦めしません。</t>
  </si>
  <si>
    <t>一部の人には、会社の雰囲気に合わない人がいるのではないかと考えます。</t>
  </si>
  <si>
    <t>働きやすく、やりがいも感じられるから。</t>
  </si>
  <si>
    <t>給与は割とよい方、そして休暇がとりやすい。早上がりも容易。</t>
  </si>
  <si>
    <t>★人間関係、労働環境などを考えると働きやすい環境だと思うから。</t>
  </si>
  <si>
    <t>簡単な仕事ではないので万人に勧めることはできないが、やりがいがあり待遇も良いと思うので、バリバリ働きたい人にはお勧めできる。</t>
  </si>
  <si>
    <t>給与システムの変更が激し過ぎて、勧めることは難しい。</t>
  </si>
  <si>
    <t>私個人としては、ビジョン・ミッション・社風・働き方など共感していますが、すべての人に向いている環境か？という点ではそうとも限らないので。共感できそうな友人・知人にはもちろんおススメ度高くつけます。</t>
  </si>
  <si>
    <t>良い点
・土日は基本休み
・業務時間が調整できる
・安定した企業である
悪い点
・時期によっては忙しく、残業が多いこともある
・病院で働いていた人には難しいところもあるかも（売上等も考えなければならないので）</t>
  </si>
  <si>
    <t>★上昇志向が強いタイプ、優秀な仲間と切磋琢磨しチームで仕事を達成したいタイプ、激務高給を求めるタイプ、チャレンジングなことが好きなタイプの人には、たとえ当社のビジョンへ共感していても、カルチャーフィットしていても、入社は勧めません。
逆に社会貢献意識が強いが上昇は求めないタイプ、子供ができても安心して(かつある程度のやりがいをもって)働きたい、良い雰囲気や人間関係の中で安定した仕事がしたい、といったタイプには勧めます。
また、特に若い人には勧めないかもしれません。たとえばNTTデータからトレンドマイクロへの転職はできても、逆はしにくいからです。若い人(特に新卒)には、その後転職の幅が大きそうな会社へまずは入ることを勧めるかもしれません。</t>
  </si>
  <si>
    <t>業務過多のため。</t>
  </si>
  <si>
    <t>職種や部門によっても条件が違い、誰彼かまわず推薦できるとは思わないため。</t>
  </si>
  <si>
    <t>重要な案件でもある程度個人の裁量に任せてもらえるから。また、自分の知る限り、社員がトレンダーであることに誇りを持って認知度や売り上げの向上に貢献しようとしており、そこに会社としての魅力を感じるから。</t>
  </si>
  <si>
    <t>まだ入社して間もないため、わからないことも多いが、社員の方々の雰囲気がとても良く、風通しの良い職場と感じたから。</t>
  </si>
  <si>
    <t>業界リーダで将来の展望も明るい。ただし評価制度がわかりにくい、またインセンティブによる給与幅が大きい点はメリットでありデメリットでもある為、全ての人に勧められる訳ではない</t>
  </si>
  <si>
    <t>★勤務形態、オフシェアなど働きやすい環境である
社風的に風通しの良い部署が多い</t>
  </si>
  <si>
    <t>個々により仕事や職場に対する考え方は異なるので．
自分は会社の現状を伝え，あとは相手が決めることだと思う．</t>
  </si>
  <si>
    <t>良い点：
経営が安定している。
外資風な部分はあるが、外資ほどシビアでは無い。
程々に緩く居心地が良い社風。
一部上場企業で社会的知名度も少しはある。
休暇が取りやすく、産休や在宅勤務など多様な働き方ができる。
悪い点
外資や同程度のIT企業と比べると報酬額は控えめ。
福利厚生が社会保険しかない（特に住宅手当や家族手当など、若者を救済するものが無い）</t>
  </si>
  <si>
    <t>一部上場企業</t>
  </si>
  <si>
    <t>CRCが一人の施設の為、業務上の不明点があった際に直接上司へ質問はできないが、
先輩や上司へは話しやすい環境であるため困った時は電話で質問することができる。</t>
  </si>
  <si>
    <t>会社の知名度</t>
  </si>
  <si>
    <t>仕事の自由さ、エンドユーザと直契約で責任感重大な案件に携われる、グローバルでの仕事ができるなどからお勧めしたいが、現時点で転職等を考えている該当者がいない</t>
  </si>
  <si>
    <t>グローバルでの仕事ができる</t>
  </si>
  <si>
    <t>会社の選択は、その人の人生に大きく影響します。
恵まれない会社で能力を埋もれさせている場合には積極的に紹介したいと思う。
日本企業で退職金も積み重なり会社移動しないほうが、その人のためになる場合もあるので
必ずだれにでも紹介したいという形にはならないと思い3点マイナスし7点としました。</t>
  </si>
  <si>
    <t>福利厚生もきちんとしているし、産休育休復帰している方が多い。業績や評価次第ではあるが、賞与はほぼ2か月分以上はある。</t>
  </si>
  <si>
    <t>福利厚生などの環境はすごくいいが、職務内容・周りの環境としてはよくない。</t>
  </si>
  <si>
    <t>自分自身が治験業界に興味を持っていた訳ではないので、お勧めしづらい。</t>
  </si>
  <si>
    <t>人によります。その人のキャリアビジョンと当社のキャリアビジョンが合致し、モチベーション高く働き続けられるかどうか？当社の文化、働き方や評価システムが合うかどうか？その人にとっても会社にとっても「よかった」と思ってもらえる人に勧めたいため。</t>
  </si>
  <si>
    <t>素敵な会社です。　色々条件などは合う合わないあると思いますが、社会にとってセキュリティというなくてはならない役目を担っておりやりがいのある事業で誇りが持てます。　また社内でも自由な雰囲気とチャレンジする人なら大いに活躍出来るフィールドがあると実感しています。</t>
  </si>
  <si>
    <t>去年だったら、赤字の影響もあり、全くお勧めできなかったが、今後は回復過程にある為、おすすめできるかなと思う。ただグループ会社の労働環境は分からないので、グループとしてお勧めすることは難しい</t>
  </si>
  <si>
    <t>1,既に安定した分野（インフラ）の重要な部分を担当する会社だから
２、意外と入りたそうな人と話す機会が多い
３．反面、会社名はあまり有名ではない。</t>
  </si>
  <si>
    <t>会社の業績</t>
  </si>
  <si>
    <t>風通しの良い社風で経験値を積むことができる</t>
  </si>
  <si>
    <t>私は働きやすいしこの仕事も好きですが、仕事の性質上合う合わないがあるため。
仕事はその人にとって大事なことなので簡単にはお勧めできない。
質問を受けたらそれには答えて、自分にとってはいい会社であることは伝えます。</t>
  </si>
  <si>
    <t>Just told my parents and best friends</t>
  </si>
  <si>
    <t>一般的には、総合的には良い会社だと思います。
取り扱う製品については、社会貢献度の高く、業績も安定していますが、カルチャー含め、全方向に魅力的な会社かというと、難しいなと思います。</t>
  </si>
  <si>
    <t>≪良いところ≫
・色々な方に出会うことが出来る
・医療知識の他、一般常識も身につけることが出来る
・福利厚生が良い
≪良くないところ≫
・業務量が多い（業務量になみがある）
・土日出勤がある（金曜最終で帰り、日曜移動があると体が休めない）
・転勤を強いられる（強制ではないが、転勤しなければいけないと思わせられる）
・上司によって方向性、業務のやり方が違うため慣れるのに時間がかかる　等</t>
  </si>
  <si>
    <t>業績の安定</t>
  </si>
  <si>
    <t>社会貢献度の高さ</t>
  </si>
  <si>
    <t>文化（culture)</t>
  </si>
  <si>
    <t>融通が利くため</t>
  </si>
  <si>
    <t>転勤を強いられる</t>
  </si>
  <si>
    <t>3点減点理由は、CRCが作成するSOPに定められた文書が細かすぎると感じる事です。ただ、どこの会社でも同じだと思うので、転職を考えている人には紹介すると思います。</t>
  </si>
  <si>
    <t>★働く環境として、社員同士助け合う気持ちがある方々が多いため非常に働きやすい環境であると考えています。
ただ一方で、営業として新卒で入社をすることを考えると強くお勧めすることができないというのが正直なところです。
理由としまして、自身の倍以上の給与水準の社員と同じ予算額の設定で、担当アカウントの優劣をつけることもない現状では、給与面で苦しい思いをする可能性が非常に高いと考えているためです。私個人としては、2015年度に自身の活動で創出した案件(15年末にはほぼ導入が確定)に関して、担当変更の影響で自身の導入実績とすることが出来ませんでした。(同アカウント群をそのまま担当していれば予算は達成できていた可能性が非常に高い状況でした。)16年度では新規開拓が中心のアカウント担当となり、16年度はじめ、自身の担当するアカウントを同時点での案件を確認したところ、ほぼ案件ゼロの状態であり、到底年間予算の達成は見込めない状況でした。(営業として完璧な活動をしていれば予算達成の可能性があったかもしれないことは当然否定しません。)
トレンドマイクロで働くことはやはり楽しくやりがいもあるため、本当は10点をつけたいと思いますが、6点をつけさせていただきました。</t>
  </si>
  <si>
    <t>基本的にはお勧めしたいが、人によってはお勧めできないため</t>
  </si>
  <si>
    <t>自分が働く工場以外にも沢山あるし、他工程の人との交わり方等</t>
  </si>
  <si>
    <t>自分のペースで働くリズムを作りやすい、働きやすい会社です</t>
  </si>
  <si>
    <t>私の所属している組織では、新しいテクノロジーへのチャレンジを通じて会社に貢献していけるため、エンジニアとしては非常に面白く働き甲斐がある。他の組織の内情までは確認できないので、この点数とした。</t>
  </si>
  <si>
    <t>私自身は、社員同士の繋がりが強く頼りになる上司や先輩が多いと思っているため。</t>
  </si>
  <si>
    <t>社会への貢献</t>
  </si>
  <si>
    <t>環境は良いので進めたいが、どの程度のスキルやキャリアが求められているのかがわからない。</t>
  </si>
  <si>
    <t>カルチャーフィットする方であればよいかと。</t>
  </si>
  <si>
    <t>本人が納得の上で紹介を希望されれば対応するが、「ぜひ！」とはお奨めしないため。</t>
  </si>
  <si>
    <t>★良い会社だとは思っていますが、紹介して共に働くという責任を考えると、この点数に。</t>
  </si>
  <si>
    <t>社風に合うかどうかなど、実際にお勧めするかどうかについては本人の適正に依存する部分が大きいですが、職場として魅力があると考えます。</t>
  </si>
  <si>
    <t>女性が多いので制度が充実している為。</t>
  </si>
  <si>
    <t>★会社としてはとてもいい会社だと思います。
しかし、これはどの会社でもいえることだと思いますが、チームやポジション、人によって、負荷やたいへんさから勧めたくないと思っています。</t>
  </si>
  <si>
    <t>人によってカルチャーフィットする方としない方がいらっしゃると思うので</t>
  </si>
  <si>
    <t>研修制度がしっかりしており、女性にとって働きやすい職場だと思うから。</t>
  </si>
  <si>
    <t>仕事のやりがいもあって、労働環境も良いので。</t>
  </si>
  <si>
    <t>将来が不安。離職率が高い。人事制度が不明瞭。</t>
  </si>
  <si>
    <t>★環境がその人に合うかどうかは個人が決める事なので、自分が良いと思っても強くは勧められません。</t>
  </si>
  <si>
    <t>自由な社風。責任の大きい仕事ができる。</t>
  </si>
  <si>
    <t>将来への不安</t>
  </si>
  <si>
    <t>人事制度が不明瞭</t>
  </si>
  <si>
    <t>信頼できる上司が少ない</t>
  </si>
  <si>
    <t>自分が一生この会社で働きたいと思えないから．</t>
  </si>
  <si>
    <t>広島は経験が短い（2年～3年程度）のに「自分は出来る」という根拠のない自信を持っているCRCがいるため、若い子への良くない影響が出ているように私は感じているため。
他のオフィスはそうでないと思いますが…</t>
  </si>
  <si>
    <t>勤務時間が長い（SSIだから特にかもしれませんが）ので、周囲の看護師友人にはお勧めしにくい。今はどこの病院も残業減らすもしくはなくす、週休2日制、手当充実（保育所手当、扶養手当、燃料手当※北海道なので）で、給料・ライフスタイルから考えてもあまりメリットはないので。</t>
  </si>
  <si>
    <t>シミックグループとしての働き方についてはあまりよくわからないので、CMOとして考えた場合では、良い部分もあり改善すべき部分もあると思います。評価としては平均？（5点）以上としました。</t>
  </si>
  <si>
    <t>私の周囲の先輩や上司の方々は尊敬できて優しい方が多いので働きやすいです。
仕事も自分なりの目標をもって取り組めています。
新薬開発を通して患者さまの健康に役立てていることを実感できます。</t>
  </si>
  <si>
    <t>グループ内の連携がとてもあるかと問われるとどうかなと思うことが多いし、手当が少ないと思うから</t>
  </si>
  <si>
    <t>高度な技術を要する為，人選には慎重になる必要がある。</t>
  </si>
  <si>
    <t>詳細がもう少し判り易ければ紹介しやすい．</t>
  </si>
  <si>
    <t>看護師からの転職ですが、毎日学ぶことも多くやりがいがある仕事だと感じています。働きやすい職場だと思います。私自身転職してまだ1年と1ヶ月ですので、7点とさせて頂きました。</t>
  </si>
  <si>
    <t>終身雇用形態で働くことを前提にした場合は、長期の将来性や保障面を考えると進めにくい。キャリアアップのための就職先としてはよいと思います。</t>
  </si>
  <si>
    <t>福利厚生が充実していない、昇給が望めない、自宅から近い施設に行けない、会議が多い、持ち帰り仕事が多い、不条理な事を言う上司が多い、研修や提出物・アンケートが多い</t>
  </si>
  <si>
    <t>昇給が望めない
持ち帰り仕事が多い
アンケートや研修（参加型・イーラーニングなど）が多い</t>
  </si>
  <si>
    <t>他のSMOと比べてメリット、デメリットで特に勧めれるところがない。
CRC業務で言えば、SSIを勧めるメリットは他のSMOに比べて少ない。
でもデメリットも決して多くはないで、半部の5点くらいと考える。</t>
  </si>
  <si>
    <t>特にお勧めしたいと思っていない。</t>
  </si>
  <si>
    <t>福利厚生など待遇面ではきちんと充実していると感じる。しかし同業者だった看護師の知人へ勧めるとしたら、給料面で強く推しだすことができない気がします。看護師の方が給料が高いので、給料面ではお勧めは難しいと感じます。研修などで社内の方とはコミュニケーションは頻回にとれるので、社員同士のコミュニケーションや研修・教育については自信を持っておすすめできると思います。</t>
  </si>
  <si>
    <t>友人・知人にCROなどの経験者がおらず、勧められる人がいないため。</t>
  </si>
  <si>
    <t>社会に貢献できる会社だと思っているから。</t>
  </si>
  <si>
    <t>魅力が少ないため</t>
  </si>
  <si>
    <t>測定負不可</t>
  </si>
  <si>
    <t>土日休み、夜勤なし、フレックス勤務はお勧めできるが、給与面がネック。(特に看護師）</t>
  </si>
  <si>
    <t>シミックグループは働きやすく、将来性もあると考えるため</t>
  </si>
  <si>
    <t>新人教育研修など少なく新人育成がおざなりなような気がします</t>
  </si>
  <si>
    <t>仕事内容が特殊なため、向き不向きがあると思うから。
また、社内環境が良くない時もあるので。</t>
  </si>
  <si>
    <t>福利厚生（扶養手当・住宅手当など）があまり充実していないため</t>
  </si>
  <si>
    <t>薬を世の中に出すために必要な仕事だと思うため</t>
  </si>
  <si>
    <t>自由に休みが取れる
土日休み
お給料がそれならに確保できる
独身時代であれば、オススメできるが、子育てしながらの友人に対しては、資料作成や残業、夜のアポがあったりと、仕事と育児の両立が難しく、仕事に対するストレスが多いため、オススメできない。</t>
  </si>
  <si>
    <t>シミックグループとしてはまた別かもしれませんが、SSIに限れば、向き不向きに加えて臨床の現場と治験の違いを受け入れられるかどうかがあると思います。
なので、中途半端な点数ですがこうさせていただきました。</t>
  </si>
  <si>
    <t>SMOとしても、どこもそんなにかわらないとの印象であるため。CROとしても、内資系のCROとしてはどこもかわりは無い印象だが、給料が高くなると良く聞いているので、それなら良いと思う。</t>
  </si>
  <si>
    <t>良い会社だと思うが、紹介できる知人がいないため、お勧めできない。</t>
  </si>
  <si>
    <t>職種が特殊なため、誰にでも勧められるわけではないと思う。</t>
  </si>
  <si>
    <t>長く続けられる仕事ではないと思う。一人あたりの仕事の負担が大きい割に給料が上がらない。</t>
  </si>
  <si>
    <t>研修がしっかりしているから</t>
  </si>
  <si>
    <t>良い面悪い面があるため</t>
  </si>
  <si>
    <t>自分にはまあまであるが、人それぞれなので。</t>
  </si>
  <si>
    <t>職種によって適正がかなり必要とされるものもあり、紹介する際にも長く働き続けて欲しいので、かなり慎重に検討した上で勧めると考え8点にしました。</t>
  </si>
  <si>
    <t>育休、産休などの福利厚生がしっかりしている。</t>
  </si>
  <si>
    <t>治験に興味のある方がいれば、働いてもいいと思います。</t>
  </si>
  <si>
    <t>業務内容がストレスフルなことが多いですが、それに見合うやりがいを感じることが難しいため、友人には勧めたくないです。</t>
  </si>
  <si>
    <t>グループとして、上場企業であること
SSIとしても女性が多く、時短や契約社員など、働き方を選択することができる</t>
  </si>
  <si>
    <t>上場企業であること</t>
  </si>
  <si>
    <t>新卒社員に限らず、中途の方でも十分な研修期間があること。また研修修了後も先輩がたや上長のフォローを受けながら業務を行うことができるため。</t>
  </si>
  <si>
    <t>働いている方々の人柄がよく、向上心があり、相談しやすい雰囲気があるため、積極的にお勧めしたいと考えています。一方で待遇（給与面）に関しては、これは当社の業績によるところも大きく致しかたないとは思いますが、看護師や薬剤師出身の方にお勧めする際に気にかかるところではあります。</t>
  </si>
  <si>
    <t>以前、友人を紹介し採用されたことがあるが、残業続きで体調を壊したことがあった。</t>
  </si>
  <si>
    <t>業務量が多く、定時で帰れない</t>
  </si>
  <si>
    <t>外勤の多さ、女性の活躍率の高さ等から、希望するライフスタイルによって、お勧めしたいと思うからです。</t>
  </si>
  <si>
    <t>外勤が多い</t>
  </si>
  <si>
    <t>自分の調整次第で休みを取れる環境は良いが、常に携帯を持ち24時間対応が必要なことやマンパワー不足で一人の負担が大きいことから休みの日も仕事をしなければならなかったり、仕事量が多いため新卒の方や社会人2～3年目の方々はやりがいがあり良い仕事だと思うが、家庭がある方々にはおすすめできないため。</t>
  </si>
  <si>
    <t>働くうえで特に困っている点などはないが、良いところを他の人にPRすると考えると何も浮かばない。</t>
  </si>
  <si>
    <t>人手不足のため、入社後に苦労をする事になりそうだから。長く続けるのは難しい職場だと思う。</t>
  </si>
  <si>
    <t>仕事内容が充実しており、管理がしっかりしている。また教育制度もしっかりしている。
ただ人数と仕事数があっておらず、どこかでミスしそうな業務体制であると思われる。</t>
  </si>
  <si>
    <t>特に勧めたい理由がない</t>
  </si>
  <si>
    <t>グループ内へも様々な会社があるため、安易にはお勧めしづらい。</t>
  </si>
  <si>
    <t>今後ますます企業としての発展が望める為。</t>
  </si>
  <si>
    <t>企業の成長</t>
  </si>
  <si>
    <t>勤務環境は整っていると考えるため。</t>
  </si>
  <si>
    <t>まだ入社したばかりで、会社のことがわからないため。</t>
  </si>
  <si>
    <t>・フレックス制度が整っており、仕事とプライべートにめりはりをつけることができる
・それなりのお給料をもらうことができる</t>
  </si>
  <si>
    <t>ご質問の意図とは異なっておりましたら申し訳ございません
私はITをキャリアのバックグラウンドとしており、当社にはそのITスキルを医療に活かすという目的で入社させていただきました。ITはツールであり、目的に合わせて活用することで可能性が生まれると考えています。ですので、ITスキルを持つ人間が業務を深く理解した上で、システムをコーディネートする、新しい使い方やより適切なかたちに改善するというのが私の目指すスタイルです
現在のところ、上司にも環境にも恵まれ、さまざまなことに挑戦させていただいていますが、CMIC自体としては、そのような取り組みは主流ではありませんし（実験的な試みも多いので当然ではあります）、通常のITサービスは内部の要因は縮小してアウトソースするというのが主流のようですので、私の主な友人層であるIT分野の人材は当社としては需要は低いと考えます</t>
  </si>
  <si>
    <t>公私混同は避けたい為、友人の紹介（友人と同じ会社で働く事）には抵抗がある。</t>
  </si>
  <si>
    <t>積極的におすすめはしないが、本人の興味があれば説明する。</t>
  </si>
  <si>
    <t>オフィス環境が良い、上司、同僚との関係が良好</t>
  </si>
  <si>
    <t>業績が伸びていないため</t>
  </si>
  <si>
    <t>業績が伸びていない</t>
  </si>
  <si>
    <t>10月に入社したばかりなので、未だ評価出来るほど環境に慣れていません。</t>
  </si>
  <si>
    <t>仕事はやりがいがあるが、報酬について満足度が足りない。</t>
  </si>
  <si>
    <t>部署によっては残業が非常に多い
給料が微妙</t>
  </si>
  <si>
    <t>福利厚生等ややりがいがある仕事になりますので、すすめられます。
ただ、職種や経歴が限られていますので、該当する方は難しいです。</t>
  </si>
  <si>
    <t>・見込み残業制度
・現場人員の不足(退職者分をフォローしても報酬等何も変わらず、業務の負担が増えるのみ)</t>
  </si>
  <si>
    <t>見込残業制度</t>
  </si>
  <si>
    <t>素晴らしいグループであるため。ジョブチェンジ可能、将来性、制度など。</t>
  </si>
  <si>
    <t>★まったくお勧めしたくありません。
給料が安い。現場作業製造は非常に神経を使う割に給料が安い。
まったく意見が通らない。
仕事の一人一人の負担が大きい。製造作業員はライン作業だけに集中できる環境を作ってもらいたいです。
なにかあったら、全部現場の責任、ヒューマンエラーでつるし上げ。
ヒューマンエラーを減らしたいなら、設備投資した方が良いと思う。
間接的な仕事が多すぎる。マジで嫌になる。その割にパソコンが少なすぎる。
教育面も良くない。
小集団は、最初から経費削減が大前提のくそみたいな小集団活動。金額ありきの
しかも、恐怖政治でおどされて進めている感じです。
正直、現場ライン作業が忙しくて、小集団活動は自分たちのペースで進めたい。
とにかく精神的に崩壊しそうです。
私の方が、どこか良い職場を紹介してもらいたいくらいです。</t>
  </si>
  <si>
    <t>Working resources/ equipment</t>
  </si>
  <si>
    <t>理由は特にないです。</t>
  </si>
  <si>
    <t>医療資格を持っていても、臨床に比べると知識を使用する機会が少ないため、医療資格にこだわる方であれば、なかなか勧めにくいとは思います。</t>
  </si>
  <si>
    <t>■かなり自由闊達な社風
■製薬企業の広範なバリューチェーン（開発～マーケティング）を支援しており、多才な人材と共に働き、様々なクライアント様と接することで、自身の能力向上・やる気を引き起こす職場環境にある。
■報酬レベルが若干、足を引っ張って、７点</t>
  </si>
  <si>
    <t>自身の能力の向上</t>
  </si>
  <si>
    <t>ヘルスケア分野に革新をもたらすことを志としていること。生命関連企業を牽引していると思うから。</t>
  </si>
  <si>
    <t>他のグループ会社の事はわかりませんが，点数5としたの通り「どちらともいえない」と思っています．
色々な新入社員の方，中途採用の方を見ていますが，辛抱強い人，我慢できる人，気持ちの整理の出来る人でないと結局は３年内に退職されているのが現状です．</t>
  </si>
  <si>
    <t>CRC業務の業務負担や給料面より。</t>
  </si>
  <si>
    <t>医療従事者でなかった場合、かなり勉強が必要な為。</t>
  </si>
  <si>
    <t>研修が充実しており、CRCが未経験からでも入りやすいと感じたので。</t>
  </si>
  <si>
    <t>グループ会社であるため、治験に広くかかわることができる。</t>
  </si>
  <si>
    <t>RBMの導入など、CRCの業務範囲や業務量が以前に比べて格段に増えているが、担当しなければならない試験数は減らず、待遇は変わらないため満足感が得にくい。
他のグルーブ会社の状況についてはわからないので不明。</t>
  </si>
  <si>
    <t>給与面</t>
  </si>
  <si>
    <t>仕事ができるとは到底思えないような人が上長になって采配している時。</t>
  </si>
  <si>
    <t>残業が多く、定時で帰宅できないため、30代の主婦層（子供あり）にはすすめられない。</t>
  </si>
  <si>
    <t>病院等で働いていた場合、企業で働くのには向き不向きがあると思うため。</t>
  </si>
  <si>
    <t>特殊な業界なので</t>
  </si>
  <si>
    <t>生産の為の機械が最新の設備であるため</t>
  </si>
  <si>
    <t>年齢に関わらず責任ある仕事を任せてもらえる。
但し長期に渡って働くことは難しい環境である。</t>
  </si>
  <si>
    <t>責任のある仕事を任せてもらえる</t>
  </si>
  <si>
    <t>仕事はやりがいがあるが、住宅手当がほしいなど福利厚生面は充実していない部分もあるため</t>
  </si>
  <si>
    <t>退職者が多いのでお勧めしない</t>
  </si>
  <si>
    <t>薦めたいと思うから。</t>
  </si>
  <si>
    <t>年の多い友人には少し体力的に大変かと思いますが、若い人にはやりがいもある職場だと思います。</t>
  </si>
  <si>
    <t>体力的に大変</t>
  </si>
  <si>
    <t>やりがいがあるから</t>
  </si>
  <si>
    <t>長く看護師で働いている人が多いので、今から治験業界は難しいかも・・という理由です。</t>
  </si>
  <si>
    <t>・福利厚生などがしっかりしているから</t>
  </si>
  <si>
    <t>生命･健康に関わる一部上場の立派な会社だと思うが，冷たいドライな感じが（少なくとも感覚的に）払拭できない．</t>
  </si>
  <si>
    <t>上場企業</t>
  </si>
  <si>
    <t>社風がドライ</t>
  </si>
  <si>
    <t>シミック「グループ」になるとピンからキリまであるので、どこに採用されるかによってどうなるかわからないため自信を持っては勧められない。</t>
  </si>
  <si>
    <t>不規則勤務－1点、遠隔地勤務もあり－1点、研修内容（密度は以前より増したかも知れないが、転職者、とりわけ子供のいる方の地方や都内での1か所集中講義による拘束は負担が大きすぎる。結局父親しか転職者として求められていない。）－1点、拘束時間における心理的負担（24時間対応、24時間期限）－1点、開発（モニター）目線の社の方針（医療現場に合っていない）－1点、拘束時間に比べて給与が低い－1点、健保が微妙－1点</t>
  </si>
  <si>
    <t>CRC業務をしていて担当施設の看護師や検査技師からCRCの業務について聞かれたり、興味を持たれたり、場合によっては面接を希望される人もおられます。しかしながら、転職したい理由が、現状から逃げたい（当直が多いなど）が大半なので、CRC業務の裏方業務を全く知らない方からみれば被験者対応をしている姿しか知らないので楽そうな仕事に見えるのかもしれません。現状の生活から逃げたい人はこの仕事がどれほど大変な仕事が思い知ってすぐまた転職されるでしょうから、そのような人にこの仕事について入社されても情熱をもって教育する気になれません。
特に看護師出身のCRC希望の人は当直疲れからCRCを希望しますがこんなに先生や、コメディカルや依頼者に配慮して仕事をしなければならないとは思いもよらなかったといってすぐ辞めていく人が多い思います（辞めても看護師は転職先に困らないので、すぐにやめるのでしょうか。）
社員紹介制度を利用すれば自分にもキャッシュバックがあるのかもしれませんが、辞めたい理由を知ってしまうと、是非一緒に働きましょうとは思えず、そのような人を自分が働いている大切な会社に紹介したいと思えません。</t>
  </si>
  <si>
    <t>学生時代の専門が技術系のため医療施設勤務者が多く、あまり他業種に興味を持つ人が少ない印象がある。自分のように新薬開発に関わることに興味がある人には紹介はしたいと思う。</t>
  </si>
  <si>
    <t>福利厚生や、休暇取得については、まだ今のところ一定水準を満たしていると思う、報酬や将来性については現状ははっきりお勧めできる部分ではない（これはほとんどどの企業でも言えることですが）</t>
  </si>
  <si>
    <t>CMICグループ自体は進められますが、自社については進めたいとは思いません。</t>
  </si>
  <si>
    <t>女性が働き甲斐のある会社だと思いますが、既婚者やお子さんがいる方は時間外労働がない訳ではないのでハードルがある。また独身者にしわ寄せがくることもある。
支援を受けられる体制を作りださなければ、紹介は難しい。</t>
  </si>
  <si>
    <t>工場勤務のため、工場の良いところ、悪いところを総合的に判断して5点にしました。</t>
  </si>
  <si>
    <t>組織力、教育面などが充実しているので将来性の面から勧めたいと考えているが、今までの職場と比較すると自由が制限されていることや給与の差、勤務時間の考え方などデメリットも大きく、まだ友人に勧めようとは思っていない。石の上にも三年というように、もう少しこの会社での経験を重ねて自分の中で納得がいくようになってから考えたい。</t>
  </si>
  <si>
    <t>組織力</t>
  </si>
  <si>
    <t>お勧めしたいと強く思うポイントが特にないため。</t>
  </si>
  <si>
    <t>魅力ある職場とは自信を持って言うことができない</t>
  </si>
  <si>
    <t>SSIの場合にはなりますが、CRCの初任給は他社に比べ高い方だと思います。しかし、住宅手当がない点等を考慮すると、初任給が低くても住宅手当がある会社の方がいいのではないかとも思います。また、昇給幅が非常に小さく、AM等の役職につかない限りなかなか大幅な給与アップが見込めません。税金は年々増えるので、年々手取りが減っているのが現状です。昇給についての査定もきちんとなされているのか疑問です。とても忙しく成果も多く上げたCRCや、能力のあるCRCのグレードが低く、全く適切に評価されていないと感じることが多いです。評価制度、昇給制度を改善しない限り、出来る人ほど退職していく事態は免れないと思います。
産休育休等の制度は整備されているため、そこは出産・子育てを考えている方にはお勧め出来る点だとは思いますが、自分の働きや能力を適切に評価して欲しい人には、正直お勧め出来ないです。</t>
  </si>
  <si>
    <t>・会社としてしっかりしている。
(例)製造に必要なGMP書類が一通りそろっている。
　　コンプライアンス遵守を徹底しようと全社的に取り組んでいる。
・大きな投資ができるので、他社より優れた設備を導入することができる。</t>
  </si>
  <si>
    <t>4月に入職した時にもとても驚いたが、企業に未来性があると強く感じるため。</t>
  </si>
  <si>
    <t>治験コーディネーターの仕事自体に向き、不向きがあるので、他業種からの転職については慎重に進めますが、SMOで迷っている場合は積極的に勧めます。</t>
  </si>
  <si>
    <t>働きやすい環境はあるが、昇給はあまり期待できない</t>
  </si>
  <si>
    <t>やりがいはあると思うがオフィス・チーム・上司によって勤務時間・仕事への取り組み方が大きく変わってくると思う。勤務時間外に資料作成や報告書作成、疾患について調査等があり、夜中や休日に仕事をすることが多い。</t>
  </si>
  <si>
    <t>最近、課長以上の雰囲気の変化が見られ社内風土が良い方向になってきた。
ただ、一部の人（長く勤めている一般職）は個人の保身を考えて会社全体を見据えていない。
そこを新参者に押し付けようとする傾向がある。</t>
  </si>
  <si>
    <t>社内風土</t>
  </si>
  <si>
    <t>病院に勤務する以上勤務時間が長くなりがちで、オフィスで体調を崩す方も多く、病院経験者に対しては紹介したいとは思うが、他職種の方への紹介は難しいと思うため。</t>
  </si>
  <si>
    <t>★指示命令系統が整理できておらず、余分な業務に時間をとられすぎ。</t>
  </si>
  <si>
    <t>他社とシミックの比較をしたことがないため</t>
  </si>
  <si>
    <t>業界自体が成長産業で、そのパイオニアだから。チャレンジが出来るから</t>
  </si>
  <si>
    <t>業界が成長産業</t>
  </si>
  <si>
    <t>求める事が合えば勧められるし、そうでなければ勧めれないと思ったから。</t>
  </si>
  <si>
    <t>シミックグループというより、CRCという職種についてになりますが・・・
CRCという職種は向き不向きがはっきりしているので、仕事のスタイルが向いてる方には10点だが、向いていない方にとっては0点だと思います。</t>
  </si>
  <si>
    <t>会社の規則や福利厚生などはしっかりしているためいいと思うが、現場の人材育成や管理状況に不満があり、働きやすいとは言えないため。</t>
  </si>
  <si>
    <t>★低賃金であり、社内には中堅以上の教育体制もない。敢えて平易な言葉でやり取りをしなくてはいけないレベル。
社内で良く聞かれる言葉で判るように、CRCはリソースの１つとしての働く駒でしかない。依頼者や施設からパートナーとして対等に仕事ができるわけではなく、常に下請けである。
この会社に在籍したことが、何年かのちに人生を振り返った時、充実した時間だったと思えないような気がするため紹介できません。</t>
  </si>
  <si>
    <t>Other employees ability/ education</t>
  </si>
  <si>
    <t>社員の皆様が、新入社員の教育に対して非常に手厚い。</t>
  </si>
  <si>
    <t>給与が高ければ、誘いたい。人間関係は最高。</t>
  </si>
  <si>
    <t>育児休暇等の制度が実際に運用されているので女性にとっても働く環境が整っている。上司に意見を伝えやすい環境である。</t>
  </si>
  <si>
    <t>制度がしっかりしている。
時間内に終わらない仕事を家に持ち帰らないといけない。</t>
  </si>
  <si>
    <t>富山で勤務しているが，給与面ではこの地区では，標準以上で問題ないが，将来に不安を感じる．</t>
  </si>
  <si>
    <t>上場企業であり、教育制度も確立している。ライフスタイルにあった方がいれば紹介したい</t>
  </si>
  <si>
    <t>将来性を勘案して</t>
  </si>
  <si>
    <t>職場の雰囲気は良い。</t>
  </si>
  <si>
    <t>私自身職場環境に満足しているが、入社時の導入研修が2週間あり、子育て世代には2週間連続で東京へ研修に行くことは難しいため。</t>
  </si>
  <si>
    <t>特に無し</t>
  </si>
  <si>
    <t>CMOで働く社員としてグループ内でも他のCMOよりも比較的待遇の良い制度、良い労働環境の中で業務ができることを実感している。</t>
  </si>
  <si>
    <t>給料もわるくないし、福利厚生もしっかりしていると思うから</t>
  </si>
  <si>
    <t>パート社員としての時間のメリットがない
休暇取得の融通性が低い</t>
  </si>
  <si>
    <t>自分の努力次第で可能性がとても広がる仕事だと思います。</t>
  </si>
  <si>
    <t>・人事の専門家がいない。
・人事や評価に個人の好みが大きく反映されている。（評価基準が決まっていない）
・下が上を評価したり、横同士で評価する制度が無いため、一部の人が好き勝手やっている。
・マネジメントできる幹部職が圧倒的に少ない。（部長と課長の兼任が多く、課長専任でも能力不足）
・契約社員に対する扱いがひどい。（去年まで評価制度が無かった。労働条件の提示が無いまま、契約の更新を求められたことがある。担当になってくれと言われたので引き受けたら、社内的には正社員が担当者として登録され、実務だけやらされた。契約社員にはMMは行われず、私がどんな業務を行っているか把握できていないにも関わらず、主体性が足りないなどの評価がされる。）
・就業規則が変わることの説明会がパワポでの説明のみで、資料が配布されない。（聞いた覚えのない変更がされており、周りの人に聞くと、「さらっと言っていた」と言われたが、その確認ができない）
・酒を飲まないことがわかっているにも関わらず、「本当に飲めないのか」と聞いてくる人がいる。
・課内の忘年会、新年会、歓迎会、送迎会のような半公式のイベントへの参加を強制されていると感じる。（課員が10～15人で、特別な用事が無い限り参加してほしいと言われると、参加するしかなくなる。参加しないと協調性がないという評価になり、参加すると「飲めないのか」と言われる。）</t>
  </si>
  <si>
    <t>マネジメントできる幹部がいない, ability of the management</t>
  </si>
  <si>
    <t>就業規則の伝達不足</t>
  </si>
  <si>
    <t>酒の強要</t>
  </si>
  <si>
    <t>イベント参加の強要</t>
  </si>
  <si>
    <t>何がお勧めポイントかわからない。</t>
  </si>
  <si>
    <t>それなりに優秀でやる気があるのに就職先が見つからず、非正規雇用で燻っている同年代が多い。田辺三菱からシミックに代わって、やる気がある人間には活躍のチャンスが与えられるようになり、業績が正当に評価されるようになったと感じている。シミックはこれからさらに成長していくと考えられるため、やる気がある友人には非常にお勧めしたいと思う。</t>
  </si>
  <si>
    <t>したくない。
その人自身によほどの希望がない限り紹介はしたくない。
仕事の内容が合えばいいけれど、CRCを実際にやってみて合わなかった場合、紹介の手前、なかなか辞められないとか、お互いの社内での評価を聞いてしまい気まずくなる事が予想される。</t>
  </si>
  <si>
    <t>福利厚生がもう少し手厚ければいいなと感じるが、働きやすい環境ではあると思うため。</t>
  </si>
  <si>
    <t>組織の運営にあたってしっかりとした理念を抱え、将来に向けての進むべき道という目的がはっきりしている点は、働く者にとっても目標がもてて、いいことだと思います。
ただ、現場のものにとっては組織が大きいこともあって難しい所ではあるが、現場の状況もしっかりと考えていただきたい面が少しあります。</t>
  </si>
  <si>
    <t>自身でスケジュール管理ができ、福利厚生もしっかりしている。
CRCとして働く場合は、どうしても契約例数の満例を目指すためノルマがある、また忙しい時とそうでない時の差が結構激しいと思うので、その点で－2点としました。（ただし、上長やオフィスのフォローは万全にしていただいているし、相談にも親身にのっていただいているので、環境としては良いです。）</t>
  </si>
  <si>
    <t>仕事内容が合うか合わないか極端なのでよほどやってみたいという意思がかなり強い人でないと勧められない。看護士として働くほうが給料がよいのでなおさら。</t>
  </si>
  <si>
    <t>昨年4月以降、有給休暇を取得してしていない。このような状況があるため。</t>
  </si>
  <si>
    <t>・子持ちの社員が働きやすい制度があるから。
・休日出勤の給与の制度は改善してほしい。（見込み残業内の場合、給与に反映されない。シミックグループ内でも業務の種類によっては休日出勤が必要な業種もあるため、改善してほしい。）</t>
  </si>
  <si>
    <t>見込残業制</t>
  </si>
  <si>
    <t>休日出勤</t>
  </si>
  <si>
    <t>大企業であり、各分野にて技術力がある部分は良い。赤字経営であったこともあり、今すぐにおすすめしがたいことや、グループの全体の事まで正直私自身が分からないため。</t>
  </si>
  <si>
    <t>大企業</t>
  </si>
  <si>
    <t>技術力がある</t>
  </si>
  <si>
    <t>体制に問題があるとはいえ、上場している大手だから</t>
  </si>
  <si>
    <t>上場している大手企業</t>
  </si>
  <si>
    <t>給与ベースは他社と比較すると高水準であると思うが、職場環境が悪い</t>
  </si>
  <si>
    <t>仕事はハードであるが、福利厚生等は充実しており、私の働くオフィスは人間関係等も良いことについては、とても満足しています。
しかし、仕事がハードという面で誰にでも積極的におすすめできるとは言えないため、5点にしました。
仕事がハードな分、やりがいはあるので良いのですが、私はSSIのCRCのため、外勤（直行直帰）の仕事はいくら働いても7.5Hカウントになります。実際、外勤時には出社から帰宅まで昼食時間も十分取らずにフル回転で働いています。残業20H込の契約ですが、20Hを超えてはならないという暗黙の了解があります。そのため、早く来て、遅く残った際も、9-17時半前後で申請しているのが現状で、自宅に持ち帰りの仕事も多くあります。自分の力量（さばく能力）等も関係しますが、それを超えているなと感じています。（なかなか本音は言えませんが、勇気を出して書きました）</t>
  </si>
  <si>
    <t>労働基準法違反</t>
  </si>
  <si>
    <t>プラスのポイントとしては女性が働きやすい職場であり、産休、育児休暇もとりやすい傾向にある。
ただ、少し外部と比較すると給与が低い。</t>
  </si>
  <si>
    <t>シミックグループは新薬誕生の担い手として、あらゆる方向の事業があり、働くことで新薬誕生までの流れをより多く学ぶことが出来るため。</t>
  </si>
  <si>
    <t>自身の成長</t>
  </si>
  <si>
    <t>雇用形態がしっかりしている。（残業代、有給管理など、曖昧な点がない）
フレックス勤務が出来る。
帰宅時間が遅くなる事もある。
休みを希望していても、患者さんの都合で出勤となることもある。</t>
  </si>
  <si>
    <t>希望日に休みがとりにくい</t>
  </si>
  <si>
    <t>概ね満足できる環境にあると思われるため。</t>
  </si>
  <si>
    <t>SMOは仕事内容や勤務形態が特殊であり、たとえ医療機関の勤務経験があっても仕事内容との相性の良し悪しが長く勤務いただけるかに影響すると思います。またCRCは院内とSMOでは勤務形態が大きく異なることから、小さなお子さんをお持ちの方には勧めにくいと感じています。</t>
  </si>
  <si>
    <t>勤務形態</t>
  </si>
  <si>
    <t>特にありません。</t>
  </si>
  <si>
    <t>福利厚生や休みはしっかりしているので働きやすいと思う。しかし技術的なことや知識、体力が必要なので誰にでもお勧めできるとは思っていない。</t>
  </si>
  <si>
    <t>この仕事に合う人と合わない人がいると感じるから</t>
  </si>
  <si>
    <t>人員不足を感じるときもあるため、この評価。</t>
  </si>
  <si>
    <t>若年層の直接製造要員はバックアップされているが、年齢を重ねた間接要員はそうではない。評価も業務内容だけでなく、要領（調子よく上司のみこ）が良い事が大切であり、頑張っても認められるとは限らない状況なので、進められない。</t>
  </si>
  <si>
    <t>勤務地が確定していれば、もう少し点数が上がるかも</t>
  </si>
  <si>
    <t>勤務地</t>
  </si>
  <si>
    <t>今後の業績が不安だから</t>
  </si>
  <si>
    <t>SMO業界では、組織がしっかりしており、上司が尊敬でき、風通しがよい環境下であると思うため</t>
  </si>
  <si>
    <t>組織がしっかりしている</t>
  </si>
  <si>
    <t>上司が尊敬できる</t>
  </si>
  <si>
    <t>やる気があれば仕事はたくさんあるので面白いと思う。</t>
  </si>
  <si>
    <t>業績が飛躍的に伸びるような業態ではない。待遇も世間並程度で医薬品製造会社のころよりかなり悪い。</t>
  </si>
  <si>
    <t>現在の職場で働くことを親しい友人や知人に、どの程度おすすめしたいと思いますか？ 周囲に転職を検討されている友人・知人の方がいると仮定してお答えください</t>
  </si>
  <si>
    <t>業績が飛躍的に伸びる業態じゃない</t>
  </si>
  <si>
    <t>働きやすい環境が整っているが、業務自体は多岐に渡り大変なことも多いので7点くらいかな、と。</t>
  </si>
  <si>
    <t>SSI の環境は好ましくないが、グループ会社の環境がどうなのかは不明のため。</t>
  </si>
  <si>
    <t>企業スケール、安定性、チャレンジできる環境</t>
  </si>
  <si>
    <t>近隣には自分の勤務地しかありません。知り合いと同じ職場というのが自分は好きではないので。</t>
  </si>
  <si>
    <t>本社が東京にあるので、地方から見れば給与基準がかなり良いように思います。
しかし、業務等でハードな面もありますので、5点です。</t>
  </si>
  <si>
    <t>メリットもデメリットもあるため（業務内容に個人差が大きいが自分のやり方次第だと思う）</t>
  </si>
  <si>
    <t>地方だと職種の選択肢が少ないため、CRCに興味がある人がいればおすすめしてもいいと思うが、医療系の知人も少ないので休職中の知人がいても採用条件に合致しない。</t>
  </si>
  <si>
    <t>社長交代が頻回であり、その都度方針変換があり、良い面と大丈夫だろうかと不安になることがある</t>
  </si>
  <si>
    <t>社長交代が頻繁にある</t>
  </si>
  <si>
    <t>多忙であるが、いろいろな経験を積むことができるため。</t>
  </si>
  <si>
    <t>★エンジニアの紹介であれば、ハイエンド領域の仕事やフォロー体制が非常に良いため</t>
  </si>
  <si>
    <t>色々な経験を積める</t>
  </si>
  <si>
    <t>今までの知識・技術が生かせる。</t>
  </si>
  <si>
    <t>経験を積める</t>
  </si>
  <si>
    <t>研修がしっかりしている</t>
  </si>
  <si>
    <t>個人の想いに応えて環境があり、それを支える仲間が多い為</t>
  </si>
  <si>
    <t>フレックス制度が使用でき、女性が働きやすい環境であるため</t>
  </si>
  <si>
    <t>シミックグループ全体ではわからないが、すくなくともサイトサポートは知人に勧めることは難しい</t>
  </si>
  <si>
    <t>福利厚生、収入面。</t>
  </si>
  <si>
    <t>同一業界にいる方ならあり</t>
  </si>
  <si>
    <t>★やりたい事はできるが、タスクに追われているために、やりたい事への優先度を下げざるを得ない。</t>
  </si>
  <si>
    <t>人との関わりが多い職場である為、その点を前向きに捉えられるのであれば良い職場といえる。</t>
  </si>
  <si>
    <t>研修制度が充実しており、待遇が良い。</t>
  </si>
  <si>
    <t>人との関わりが多い</t>
  </si>
  <si>
    <t>制度や設備など環境面においては、働きやすさを感じているが、</t>
  </si>
  <si>
    <t>コンプライアンス遵守、福利厚生面に問題ない会社であるため。</t>
  </si>
  <si>
    <t>コンプライアンス遵守</t>
  </si>
  <si>
    <t>平均的な年収であるから
ほかの人の役に立てる仕事であるから</t>
  </si>
  <si>
    <t>安定性という点では薦めたいです。</t>
  </si>
  <si>
    <t>★スキルアップ志向が高い人にならお勧めする</t>
  </si>
  <si>
    <t>他人の役にたてる</t>
  </si>
  <si>
    <t>スキルアップができる</t>
  </si>
  <si>
    <t>パソコン業務や依頼者や院内調整などが苦手な人には、お勧めできないできませんが、様々な職種と関われることはお勧めできると思いますので、6点にしました。</t>
  </si>
  <si>
    <t>様々な業種と関われる</t>
  </si>
  <si>
    <t>仕事のやりがいはあるが、営業職の会社における立場や処遇が他の業界、会社と比較して社内的に低いため。</t>
  </si>
  <si>
    <t>福利厚生も充実しており、他の同業者と比べても遜色ないと思うので。
ただし、仕事の内容・ボリュームと給与のバランスについてはよくわからないので、積極的には勧めないかもしれない。</t>
  </si>
  <si>
    <t>良いところもあり、悪いところもあるが、何が重要かは人それぞれだと思う。</t>
  </si>
  <si>
    <t>★職位によります。　ステップアップを目指す総合職的な立場であれば薦めません。</t>
  </si>
  <si>
    <t>Too much consideration about other positions</t>
  </si>
  <si>
    <t>★仕組みがホワイトであるため。ホワイトだからこそ、縛りが多くそこをマイナスで考える人がいるため。</t>
  </si>
  <si>
    <t>シミックグループ全体で考えるとそれぞれの仕事内容がわからないためなかなかすすめられない。</t>
  </si>
  <si>
    <t>可も不可もなし。</t>
  </si>
  <si>
    <t>会社の就業規則、福利厚生はしっかりしており、おすすめできる。</t>
  </si>
  <si>
    <t>就業規則</t>
  </si>
  <si>
    <t>業務内容が非常に高度で、意思が伴わないと仕事に対するモチベーションが上がりにくいと思いました。</t>
  </si>
  <si>
    <t>以下の理由より、あまりお勧めしません。
臨床での看護師の仕事と比べるとやりがいが少なく感じられる。頑張って仕事ができるようになっても給与等に反映されないことから、同僚も含めて向上心がない。新卒優遇(と感じられる)のため、新卒採用より仕事をしていても給与が低い時期があった。</t>
  </si>
  <si>
    <t>エンジニア希望の方には進める。営業職希望には進めない。</t>
  </si>
  <si>
    <t>人による</t>
  </si>
  <si>
    <t>★現状の当社の業績は安定しており、財務的にも問題が無く、会社の継続性の観点からは是非勧めたい。但し、過去の経験上、人間性が当社に合致しないと退職する可能性が高い為、応募者次第</t>
  </si>
  <si>
    <t>誰にでも勧められるほどの会社とは思えない。その知人等の職に対する要望と、シミックグループが多少なりともマッチしている場合には、勧めたいと思う。</t>
  </si>
  <si>
    <t>エンジニアにはすすめられるが、間接職はすすめられない。</t>
  </si>
  <si>
    <t>強く進めるほど魅力はないが、自分のやる気で仕事を進められる自由度はあると思うため</t>
  </si>
  <si>
    <t>グループ全体の雰囲気は和やかと感じる。常に新しい事に挑戦している姿勢も刺激になる。
ただ自分の所属会社、所属部署となると見えてくる事も多くなるので、全面的に勧める事はできない。</t>
  </si>
  <si>
    <t>報奨金が支給されるため</t>
  </si>
  <si>
    <t>友人・知人のタイプにより、当社の風潮との合う合わないがあり活躍いただけるかどうかが違うため</t>
  </si>
  <si>
    <t>常に新しいことに挑戦している姿勢</t>
  </si>
  <si>
    <t>★私の友人や知人は、子供がいるので、定時が18時、土日などの業務やイベントには参加が難しいと考えます。フルタイムで働く母は、平日に子供の習い事などできないので、土日に習わせます。そうなると、土日の業務やイベントの参加は難しいので、業務や強制的な事を上司から言われてしまったら、お勧めしにくい。母の立場として、どうしても家庭があるので、子供が大きくなるまでは、なかなか参加が難しいから。</t>
  </si>
  <si>
    <t>社会人経験のある年齢で、何かしら組織に所属しており（同種・異種）現状に満足を得る価値が人により条件が異なるので、一概には勧められるとは言い切れません。
個人的には、社風や業務内容（やりがい）や給与・賞与や人間関係の面での違いを勧めるポイントになるかと思います。
また、勧める/勧められるような付き合いの間柄としては、自分という個人と一緒に働けるという「自分」もセールス点かと思います。</t>
  </si>
  <si>
    <t>ある程度の制度（福利厚生など）や給与が安定しているという点ではお勧めできるかと思いますが</t>
  </si>
  <si>
    <t>・安定して働ける安心感がある</t>
  </si>
  <si>
    <t>・良い点：企業としての安定感がある。職場の雰囲気良い。過度な残業や残業代の未払いがない。</t>
  </si>
  <si>
    <t>グループ全体として様々なことを実施している会社であるから。</t>
  </si>
  <si>
    <t>★営業力だけでは通用しない。営業交渉と合わせて粘り強いキャリア支援が不可欠であり、適正が大きく問われると感じるため。誰もができる仕事ではないと考えるため。</t>
  </si>
  <si>
    <t>エンジニアとしてであればお勧めするが、営業としては強くはすすめない</t>
  </si>
  <si>
    <t>様々なことを実施している</t>
  </si>
  <si>
    <t>強く勧めも、止めもしない。</t>
  </si>
  <si>
    <t>メリットとデメリットが半々程度だと思うので。ストレスが多く、積極的には勧めれない。</t>
  </si>
  <si>
    <t>職場云々ではなく、友人・知人と一緒に仕事をしたいとは思わない</t>
  </si>
  <si>
    <t>★職場環境や待遇面は悪いと思っていないが、エンジニア価値を第一に置くという価値観に共感できるか否かが人によって分かれそうなので、どちらともいえない。</t>
  </si>
  <si>
    <t>産休育休制度、ケアリーブ、時短勤務など働くママさんにとって、環境は整っていると感じます。
ただ、時短勤務者の給与面での改正があり少し残念な気持ちなので。</t>
  </si>
  <si>
    <t>何をおいても普通だから。</t>
  </si>
  <si>
    <t>向き不向きがあり、万人にとって良い職場とは考えていない為。</t>
  </si>
  <si>
    <t>業務内容はすすめるが、処遇面はおすすめできない。</t>
  </si>
  <si>
    <t>仕事内容（jobdiscription)</t>
  </si>
  <si>
    <t>友人や知人なので、そもそも対応できるかできないかの予想がつく事、また、転勤の対応など家庭環境などを鑑みた上で、本人が強く希望しない限りどちらともとれない。</t>
  </si>
  <si>
    <t>直接職（エンジニア）重視の人事制度のため。</t>
  </si>
  <si>
    <t>福利厚生がしっかりしている。働きやすい環境。社内の人間関係も良い。</t>
  </si>
  <si>
    <t>人とのかかわりの時間が多すぎる。</t>
  </si>
  <si>
    <t>人との関りが多すぎる</t>
  </si>
  <si>
    <t>「人」を扱うということにおいて向き不向きがあると思うのですべての人に紹介はできないと思う。</t>
  </si>
  <si>
    <t>グループ自体が新しいビジネスを切り開いてきたことから、やる気になればなんでもやれる可能性があるから。やる気のある人には向いていると思います。</t>
  </si>
  <si>
    <t>お客様とエンジニアとの板挟みになる。</t>
  </si>
  <si>
    <t>業務量の割に給与が低い為</t>
  </si>
  <si>
    <t>新しいビジネスを切り開いてきた</t>
  </si>
  <si>
    <t>転職者の評価方法が不明ですが、現状の評価制度に不満があるため</t>
  </si>
  <si>
    <t>研修制度が整っているため</t>
  </si>
  <si>
    <t>★一定のキャリアを積むためには転勤が必須となる。しかしながら、地方拠点の拠点長や営業課長には裁量権や権限が少なく一般の企業の役職相当の経験値は詰めない。とは言え、本社部門に属しても一定の知識は得られるかもしれないが専門性を問う部門は一部。成長と評価がアンバランス。エンジニアには自信を持って転職をすすめるが</t>
  </si>
  <si>
    <t>Growth</t>
  </si>
  <si>
    <t>専門性が高められない（対応業務が多岐に渡っている）</t>
  </si>
  <si>
    <t>専門性が高められない</t>
  </si>
  <si>
    <t>年齢による。若い人なら経験にはなるが、</t>
  </si>
  <si>
    <t>私は富山工場に勤務させていただいておりますが、富山県内の他業種及び同業他社さんとの情報交換の際でも、比較してみると勤務形態及び手当て等についても良いと考えています。また現状より良くして行こうといった意欲は感じられる企業だと思っています。</t>
  </si>
  <si>
    <t>・特段おススメできる理由が無い</t>
  </si>
  <si>
    <t>エンジニアには勧めたい</t>
  </si>
  <si>
    <t>現状をよりよくしていこうという意欲</t>
  </si>
  <si>
    <t>現在の所属ECであれば、薦めることはできる。</t>
  </si>
  <si>
    <t>営業として、対象としていることが、他業種からわかりにくい側面がある。</t>
  </si>
  <si>
    <t>働きやすいです。安定性もありますし、企業としては良いと思います。</t>
  </si>
  <si>
    <t>・仕事量が多い</t>
  </si>
  <si>
    <t>★完全週休二日と聞いていたが業務上土曜日はほぼ出勤、1年後にグレードの見直しがあると聞いていたがほぼないことが入ってから分かったため。</t>
  </si>
  <si>
    <t>★エンジニアフォローの面で、アナログな作業が多いから。</t>
  </si>
  <si>
    <t>変化、チャレンジをテーマに仕事を進めていくという社風は理解できるが、この先も新しい製品が増えて、仕事量が増えるが、人は来ない、設備は増えない。このことも考慮に入れてチャレンジを推進してほしいので2点をつけました。</t>
  </si>
  <si>
    <t>職場で働くことを決めるのは、個人なので</t>
  </si>
  <si>
    <t>エンジニア・顧客・会社との間に入り板挟みになるシチュエーションが多く、精神的ストレスが高い。</t>
  </si>
  <si>
    <t>思っていたより残業が多い
充実感はある</t>
  </si>
  <si>
    <t>チャレンジ（challenge of work)</t>
  </si>
  <si>
    <t>★様々な人の立場で考えなければいけない事が多く、板挟みになるから。</t>
  </si>
  <si>
    <t>精神的ストレス</t>
  </si>
  <si>
    <t>充実感</t>
  </si>
  <si>
    <t>★自身としては業務内容に大きな不満はないが、転勤の可能性があること、比較的短期間で辞めていく方が多いことを考えると、合う合わないの差の激しい仕事であると感じるため、友人等に強く勧めようとは思いません。</t>
  </si>
  <si>
    <t>業務量に比べ年収が低いことと、福利厚生（家賃補助等）が不十分と感じるから。</t>
  </si>
  <si>
    <t>所属員に対して営業の人数が少ないので一人あたりの業務負荷が高すぎる為</t>
  </si>
  <si>
    <t>自分にとっては業務内容にやりがいはあるが、土曜日出勤や定時後の業務の多さ、離職率等でお勧めはしづらいため。</t>
  </si>
  <si>
    <t>働く環境（フレックス勤務など）としては良いと思うが、業務内容としては特殊であり、自身のスキルアップは望めないと思う為。</t>
  </si>
  <si>
    <t>現状では、親しい友人や知人におすすめできない為。</t>
  </si>
  <si>
    <t>★直接職であれば、紹介したいと思うが、間接職の場合は積極的に紹介したいとは思わない。同じ会社でありながら直接職と間接職に差があり、入社後に不満が出ると思われるため。</t>
  </si>
  <si>
    <t>ルーティーン事務処理がほとんどで、専門能力を必要とされない業務（社外にも通用する職業能力があまり身に付かない）</t>
  </si>
  <si>
    <t>スキルアップが望めない</t>
  </si>
  <si>
    <t>魅力を感じない</t>
  </si>
  <si>
    <t>人間関係がよいと思うから</t>
  </si>
  <si>
    <t>会社としては悪くないが、営業業務のおもしろみが感じられにくいため。</t>
  </si>
  <si>
    <t>間接職の給料が少なく、技術職と比較してグレード昇格が難しい点。</t>
  </si>
  <si>
    <t>自分が感じている社内のモヤモヤなどを伝えたうえで納得されるのであればと感じたため。</t>
  </si>
  <si>
    <t>医薬品関連で職種が多数あり魅力的だが、具体的に紹介したい相手はいないため。</t>
  </si>
  <si>
    <t>技術者には良い会社だとは思うが、営業にはそうは思わない。</t>
  </si>
  <si>
    <t>興味のある人には勧めるかも知れないが、業務量が安定せず、落ち着いて仕事を出来る環境では無い為</t>
  </si>
  <si>
    <t>★現在が同業他社のエンジニアであった場合：良い所も悪い所もある旨理解してもらい、本人の境遇にとってデメリットとなる所も納得できるのであれば進める。</t>
  </si>
  <si>
    <t>福利厚生があまり充実していると感じない</t>
  </si>
  <si>
    <t>★給与もそれほど高くない、ユニオンショップ制である、権限委譲が進んでいない、などの理由からあまりおすすめできない</t>
  </si>
  <si>
    <t>一般的な考え方や常識がきかない独特な文化や社内の仕組みがあり、そういったものが足枷になりそう</t>
  </si>
  <si>
    <t>文化（culure)</t>
  </si>
  <si>
    <t>社内の仕組み</t>
  </si>
  <si>
    <t>給与が低い。その割に業務量が多く、上席者があまり助けたり気にかけてくれる事がない。</t>
  </si>
  <si>
    <t>未経験で入社しても、導入研修がしっかりしている。</t>
  </si>
  <si>
    <t>会社方針、福利厚生など勧められるものも多いが、対人関係等大変な事も多い為。</t>
  </si>
  <si>
    <t>会社方針</t>
  </si>
  <si>
    <t>グレードが上げにくいと感じるから。</t>
  </si>
  <si>
    <t>フレックスなど働きやすい環境になってきたと思いますが、金銭面でお勧めできないところがあります。特に小さな子供を抱えている方が勤務するには厳しい環境かと。</t>
  </si>
  <si>
    <t>会社の就業条件や制度などは整っており良い会社だと思うが、自身が職場に居づらい状況であるため</t>
  </si>
  <si>
    <t>・本人の優先順位にもよるが、エンジニアであれば、勧めたいと思う。</t>
  </si>
  <si>
    <t>知人の状況にもよりますが、業界的にも環境的にも強く成長できる会社だと感じない為。</t>
  </si>
  <si>
    <t>自分が辞めたいと思っているから</t>
  </si>
  <si>
    <t>成長の実感がない</t>
  </si>
  <si>
    <t>１．職種要因</t>
  </si>
  <si>
    <t>メイテックのエンジニア、であれば６になるが、間接職であればこの点数。</t>
  </si>
  <si>
    <t>地元で看護師をしていたほうが給料がいいから。</t>
  </si>
  <si>
    <t>自身が転勤するため責任がもてない</t>
  </si>
  <si>
    <t>給料面・ビジネススキル向上という観点より、ある程度の年齢になると難点があるから</t>
  </si>
  <si>
    <t>＜マイナス要素＞</t>
  </si>
  <si>
    <t>業務量と報酬の不一致</t>
  </si>
  <si>
    <t>健保のポイントや健康診断が充実している。
体育会系で、裏で気持ち悪い感じがない</t>
  </si>
  <si>
    <t>間接職の評価に納得できない部分があること。（業務理解が乏しい者が評価していること。上長により評価が異なると思われること。部署業務自体の評価が適切でなく、伴って所属員の評価も適切でないと思われること）</t>
  </si>
  <si>
    <t>人間性等環境はいいけれど、次から次へと施策ばかり作り結果的に振り返りをしない為、</t>
  </si>
  <si>
    <t>賃金や福利厚生などはそれほど悪くないが、職場環境があまりよくないから。やっていること、やろうとしていることはわかるが体裁ばかり気にしている感じがある。</t>
  </si>
  <si>
    <t>営業としてやりがいを見いだせるかどうか個人の考えによる（一般的な営業の成果や報酬とは違うため）。業務外の対応が多い。休日対応が多い。その分の休暇がとれるかというとそうではない（休暇については課長やメンバーはそうではない）。立場としてエンジニアが上位の考えが会社にある。間接職は給与がエンジニア比べ上がりにくい。</t>
  </si>
  <si>
    <t>給料が上がらない</t>
  </si>
  <si>
    <t>休んだ時のバックアップ体制が全く無い</t>
  </si>
  <si>
    <t>体裁ばかり気にしている</t>
  </si>
  <si>
    <t>業務フローが前近代的（アナログ的、紙運用、書面回送など）で改善・革新の方向性が見えない点。営業のやり方も独特。</t>
  </si>
  <si>
    <t>他社の就業条件、福利厚生面等と比較して特に秀でているとは思われない。</t>
  </si>
  <si>
    <t>業務フローが前近代的</t>
  </si>
  <si>
    <t>給与水準が低い。雇用が不安定。</t>
  </si>
  <si>
    <t>今の職場での業務内容に生かせるような知識・経験の方であれば問題ないですが、</t>
  </si>
  <si>
    <t>エンジニアであれば薦めますが、間接職であれば薦めません。理由としては下記の通りです。</t>
  </si>
  <si>
    <t>正社員に、甘く契約、派遣には厳しい仕事を押し付けるのでは？
パートに、なったが仕事内容が、パート社員の仕事ではないような？
スキルを生かしてると言えば聞こえはいいが、正社員はどうなんでしょう？</t>
  </si>
  <si>
    <t>営業職としては、本人が主役になれない、やりがいを感じにくいというネックがあると捉えられ、周囲の友人にフィットするとは思えず、勧めたいとは思わない。</t>
  </si>
  <si>
    <t>自部署の退職者が多く定着率が芳しくない上に、サポート体制も整っているとは言えない状況のため、強くは勧められない。</t>
  </si>
  <si>
    <t>パートに厳しい仕事を押し付けているように思う</t>
  </si>
  <si>
    <t>社内の組織体制が整っているとはいいがたいため。（一部上場・6,000人規模の会社の組織体制ではないと思っているため。）</t>
  </si>
  <si>
    <t>紹介依頼を受ければ案内はするが、敢えて紹介しようとは思わない程度。</t>
  </si>
  <si>
    <t>組織体制が整っていない</t>
  </si>
  <si>
    <t>社内に閉塞感（具体的には、新たな取組みや、意見を吸い上げる機会・姿勢が、あまり感じられない状態）があるため。</t>
  </si>
  <si>
    <t>家庭との両立が難しいと感じるため。友人は家庭との両立を強く望んでいる人が多いため、現実厳しいと思いお勧めできない。</t>
  </si>
  <si>
    <t>人財ビジネスは非常にストレスが多く、本人の強い意志と人財ビジネスへの理解と知識が必要。</t>
  </si>
  <si>
    <t>友人や知人に医療関係者がおらず、他業種からの転職は大変だと感じるため。
給料や手当が魅力的ではないと思うため。</t>
  </si>
  <si>
    <t>長時間労働が多く、家庭との両立がしづらいため。友人は家庭を持つことを強く望んでいる人が多いため、おススメはできない。</t>
  </si>
  <si>
    <t>業務のボリュームが少なくやりがいを感じられないため。</t>
  </si>
  <si>
    <t>処遇が見合わない。</t>
  </si>
  <si>
    <t>大きなグループ会社であり、福利厚生もしっかりしている為。</t>
  </si>
  <si>
    <t>給与が安い。将来の見通しが立たない。</t>
  </si>
  <si>
    <t>親しい友人と比べ、処遇・待遇が低いため</t>
  </si>
  <si>
    <t>大きなグループ会社</t>
  </si>
  <si>
    <t>エンジニアとの待遇の差が大きいためやりがいを強く持っている人以外には進めない方が良いと感じている。また普通の営業と違って自分への金銭的な戻りもないのでやる気にはつながらないと感じている。</t>
  </si>
  <si>
    <t>グループ自体は大きいが、それぞれの会社としてみると業績がよくないところもあるから</t>
  </si>
  <si>
    <t>業務環境面</t>
  </si>
  <si>
    <t>処遇面で良くなる見込み（グレード昇格が厳しいため）</t>
  </si>
  <si>
    <t>グループ全体は大きいが、業績が良くないところもある。</t>
  </si>
  <si>
    <t>間接職の待遇はよくないと思うので。現に退職率は高い。</t>
  </si>
  <si>
    <t>特にお勧めしたい強いポイントが無い。</t>
  </si>
  <si>
    <t>★①業界自体、社会的な地位や役割が低く感じる</t>
  </si>
  <si>
    <t>Industry low social status</t>
  </si>
  <si>
    <t>★キャリアアップには積極的な職場で支援もしてもらえるため、現状維持思考ではなく、高い向上心を持って転職するのであればおすすめしたいが、現状の自分の仕事できないところを知ってほしくないため紹介しない</t>
  </si>
  <si>
    <t>若手エンジニアの応募であれば、薦めます。もちろん市況感にはよりますが、メーカー社員と比較すると処遇が良く、キャリア支援も充実しており、本人次第でいくらでも、会社を利用し成長できる環境があると思うからです。</t>
  </si>
  <si>
    <t>女性が多く活躍しているので、産休育休などの制度がしっかりしている。
パート制度がないのは残念。
グループのことはそこまで詳しくわからないので、勧めようがないという点もある。</t>
  </si>
  <si>
    <t>給与が上がりにくいこととやりがいが少ないと感じるため。</t>
  </si>
  <si>
    <t>パート制度がない</t>
  </si>
  <si>
    <t>オフィスによっては退職率も高く、雰囲気がいいとは思えない。人材不足ということはひとりあたりの業務量も多くなり、入社後に苦労したり悩んだりするのが目に見えているから。最近は特に「働け働け」の精神で、朝から晩まで土日も勤務し、心のゆとりがなくなる業務なので、特に友人には勧められない。</t>
  </si>
  <si>
    <t>信頼や尊敬ができる上司がおらず、また、逆に部下に対して積極的にキャリアアップにつながる助言や処遇を引き上げようといった動きが感じられないため。</t>
  </si>
  <si>
    <t>退職率が高い</t>
  </si>
  <si>
    <t>成長性がないから</t>
  </si>
  <si>
    <t>会社の風土に合う合わないは、友人知人にもよるため、紹介はするが、お勧めとなると5点にしました。</t>
  </si>
  <si>
    <t>成長性</t>
  </si>
  <si>
    <t>転職して来ていただいても、満足してもらえる環境ではない為</t>
  </si>
  <si>
    <t>ワークライフバランスが崩れるから</t>
  </si>
  <si>
    <t>個人(主観的)により、給与面において必ずしも満足いくものではないと感じる場合があるから</t>
  </si>
  <si>
    <t>業務量（事務仕事）の多さ</t>
  </si>
  <si>
    <t>会社の考え方、上司の考え方に慣れお客様の要求に応えるのが非常に難しくマインドを変える必要があると考えている。その環境に慣れるまでかなり時間を要すると共にストレスが多い為。</t>
  </si>
  <si>
    <t>★働いている社員のレベルが低く、キャリアップにつながらない</t>
  </si>
  <si>
    <t>育児中の主婦でも働きやすい環境があるし又賃金も他より良い。
契約さんは、一生懸命何事にも励めば大企業だから社員制度もある等。</t>
  </si>
  <si>
    <t>理由１：給与制度が頻繁に変わるので</t>
  </si>
  <si>
    <t>評価制度があいまいで正しく評価されているのか不明確</t>
  </si>
  <si>
    <t>グループ全体としては上向きの会社だと思いますが、現状は厳しいので。</t>
  </si>
  <si>
    <t>正社員・派遣で業務の差がほぼないのに、派遣の時給が安いため。</t>
  </si>
  <si>
    <t>社内の問題点と良い点を比較した場合、他人に勧めるほど利点が勝っていると思えないため</t>
  </si>
  <si>
    <t>日々の業務に対する教育が無いため。</t>
  </si>
  <si>
    <t>女性が働きやすい環境とうたっており、フレックスを利用して自由に働けている部分もあるが、土日がつぶれてしまうことや帰りが大幅に遅くなることもあり、また別の人に突然仕事を代わってもらいにくい環境。いつも外勤で外勤先も自宅からかなり遠い場所を担当させられることもある。自分の今の業務は比較的楽しいと感じているが、大変なことが多い割に給料は満足いくほどでないと感じることもある。</t>
  </si>
  <si>
    <t>仕事は増えるが評価はされず、何年も昇給がない</t>
  </si>
  <si>
    <t>・間接職の処遇制度（グレード）から、成果を上げてもアナログ的な評価により相対的な評価になるため、グレードが上がりにくく（収入が上がりにくい）ので、すすめたいと思わない。また、そういった意味で、技術職の制度と比較すると、不公平だと感じる。</t>
  </si>
  <si>
    <t>仕事を代わってもらいにくい</t>
  </si>
  <si>
    <t>福利厚生が良いところ。</t>
  </si>
  <si>
    <t>エンジニアとして生涯働くことができる。</t>
  </si>
  <si>
    <t>会社が非常に法令順守意識が高いと感じる。部署によるかもしれないが、残業が多すぎず、残業代も適切に支払われる。パワハラやセクハラに対して敏感だと感じる。</t>
  </si>
  <si>
    <t>法令順守意識が高い</t>
  </si>
  <si>
    <t>ハード面・ソフト面ともに良好なため。</t>
  </si>
  <si>
    <t>何が好きで仕事をしているか友人や知人にまだ説明できないため。</t>
  </si>
  <si>
    <t>勤務体制と福利厚生がしっかりしている</t>
  </si>
  <si>
    <t>業務体制</t>
  </si>
  <si>
    <t>日本の製造業を支えている自負を持つことができる。</t>
  </si>
  <si>
    <t>大手ということもあり、働く環境は整っていると思う。安定性もある。
一方で給与システム(昇給やボーナスなど)に関しては自信をもって勧められない。</t>
  </si>
  <si>
    <t>営業業務だけでなく、労務管理、マネジメント、育成、戦略立案等、様々なキャリアが積めるため</t>
  </si>
  <si>
    <t>・技術やものづくりを通じて、少しでも世の中の為になっていると感じることが出来る。</t>
  </si>
  <si>
    <t>働きやすい。</t>
  </si>
  <si>
    <t>働いている方の人間力の高さ</t>
  </si>
  <si>
    <t>働いている人の人間力の高さ</t>
  </si>
  <si>
    <t>成果に対する評価が明確であること。</t>
  </si>
  <si>
    <t>福利厚生や給与面は世間一般的に考えると悪くないと考えるが、昇給に関してエンジニアと比べて壁が非常に高く、同じ年齢のエンジニアと比較すると給与に差が生じているため、モチベーションに影響がでると考える。</t>
  </si>
  <si>
    <t>現場により環境は異なるため。</t>
  </si>
  <si>
    <t>個人の力量やキャリアプランを尊重し、メンバー間でフォローしながら仕事を進めることができるため</t>
  </si>
  <si>
    <t>就業条件がしっかりしており、給与の査定基準もわかりやすいため。</t>
  </si>
  <si>
    <t>CRCとしてしか業務したことがないため、その立場としての意見としては個人の業務量や残業・土日出勤等は個人差があり業務が偏っているように感じる。外勤に出ていることが多いこともあり業務態度や内容を把握されず数字だけで評価されがちな部分もあり平等な評価がされているとは感じない。
長い目で女性がずっと働くには不安に思う部分が多々あるため。</t>
  </si>
  <si>
    <t>職場の環境が良いから</t>
  </si>
  <si>
    <t>時間外労働の抑制などしっかりとしている</t>
  </si>
  <si>
    <t>★エンジニアのキャリア形成に関わり、顧客の満足度を上げられる。</t>
  </si>
  <si>
    <t>土日出勤</t>
  </si>
  <si>
    <t>過度な要求（ノルマ的な）はなく、人間関係も良好。</t>
  </si>
  <si>
    <t>オフィスの雰囲気は良いが、他のオフィス、他の会社を見たことがないので何とも言えない</t>
  </si>
  <si>
    <t>過度な要求がない</t>
  </si>
  <si>
    <t>組織としてしっかりと社員が対応できている風土があるため。</t>
  </si>
  <si>
    <t>仕事を通じて自分自身のスキルアップが図れる職場であると共に、会社の制度なども充実しているため。</t>
  </si>
  <si>
    <t>会社の制度が充実している</t>
  </si>
  <si>
    <t>シミックの目指す方向性や業務内容、業績等について、相手の興味や経験値に合わせて勧めようと考える。転職の厳しさも含めトータルで考えたため。</t>
  </si>
  <si>
    <t>仕事の内容や人間関係等は良いと思うが、残業や休日出勤が多い。</t>
  </si>
  <si>
    <t>業務を通じてやりがいを感じること、試行錯誤しながら色々なチャレンジができることなどが多々あるので。</t>
  </si>
  <si>
    <t>組織としての基盤はきちんとした会社であることは間違いないと思うし、気の合う同僚は相談等にも乗ってもらって楽しい職場である比率は高いが、直属の上司等に関してはあまりすすめられない。
志を持ち働いても、その対価が得られなければすすめにくい。</t>
  </si>
  <si>
    <t>★・エンジニアの成長を支援しつつ、製造業のサポートを担う業態は物売り営業とは異なる点で勧めたいと思う。但し、人の人生を背負う部分もあるので、重い部分もある。</t>
  </si>
  <si>
    <t>★エンジニアのキャリアアップと活躍の場を提供しながらお客様へサービス提供出来る事はやりがいでもあり薦めることが出来るが、その点にやりがいを感じない人には難しい仕事であると考えている。</t>
  </si>
  <si>
    <t>様々な人との交流があり、活気がある。</t>
  </si>
  <si>
    <t>特にない</t>
  </si>
  <si>
    <t>様々な人との交流</t>
  </si>
  <si>
    <t>活気</t>
  </si>
  <si>
    <t>自身の成長を支援する考えに基づいて、働ける職場であり、意見を言いやすい環境であるから。</t>
  </si>
  <si>
    <t>目標を持ち、キャリアアップを積める点・チームワークを持って仕事ができる点をおすすめしたい。</t>
  </si>
  <si>
    <t>製造業における様々な情報を得ることができる環境であるから。</t>
  </si>
  <si>
    <t>福利厚生がいまいち。</t>
  </si>
  <si>
    <t>成長（personal growrh)</t>
  </si>
  <si>
    <t>★技術やエンジニアに深く関われることは他では経験できないため。</t>
  </si>
  <si>
    <t>エンジニアの開発業務をサポートする、当事者としてお客様へ提案するという視点で達成をできた際に大いにやりがいは感じられる。又職場環境、上長からの成長設定においても過去期待を頂いた中で業務が出来る環境を作って頂けている為。反面、人事制度に関してや、営業職だからこそ当たり前ととらえられる視野の広さ、尻拭い的な対応、「営業だから、、・営業ならば、、」が強い環境だとも感じています。</t>
  </si>
  <si>
    <t>人事制度（personal system)</t>
  </si>
  <si>
    <t>あまり進めたいとは思いません。お客様のためとの理由から無理なスケジュールで仕事を進めていくため、担当者に負担がかかる。</t>
  </si>
  <si>
    <t>人の成長を支援できる仕事であり、やりがいがある。</t>
  </si>
  <si>
    <t>合う合わないはあると思うが、基本的に職場環境は良いと思うため。</t>
  </si>
  <si>
    <t>★事業意義・やりがいを感じる仕事だが、同時に人のキャリア・人生に向き合う仕事であり、覚悟や責任を伴うため。</t>
  </si>
  <si>
    <t>人事制度が充実していると思う。
職場の雰囲気もいいと思う。</t>
  </si>
  <si>
    <t>現部署においては、部署内の雰囲気、業務量、仕事のやりがい、法令順守等々踏まえて、非常に良い環境で仕事ができているため。その他の部署は、よく分かりません。</t>
  </si>
  <si>
    <t>やりがいを感じるが、他営業職と比較して業務内容に違いがあるため。</t>
  </si>
  <si>
    <t>就業規則や福利厚生は充実していると感じるため。現部署においてはいわゆる働きやすい環境は整っていると感じており、友人等にも勧めたい。ただし、就業先部署によっては特に人間関係面でリスクを感じる場面もあり、「自部署なら」という条件が付く。</t>
  </si>
  <si>
    <t>職場の雰囲気</t>
  </si>
  <si>
    <t>女性が多い職場ですが、体力面などきつく感じまた給与面では全くよく感じないため勧める事が出来ない。</t>
  </si>
  <si>
    <t>法令順守されたクリアな企業であると感じるが、処遇面でやや不満がある。</t>
  </si>
  <si>
    <t>法令順守されている</t>
  </si>
  <si>
    <t>処遇面</t>
  </si>
  <si>
    <t>基本的に社員に優しい職場であり、遣り甲斐を感じる仕事であると思う。</t>
  </si>
  <si>
    <t>体力面がきつい</t>
  </si>
  <si>
    <t>給料が安いのでお勧めしにくい</t>
  </si>
  <si>
    <t>全国展開の部分を気にしている方が多い部分がある為。</t>
  </si>
  <si>
    <t>★事業に根差した、全グループ・全社視点での思考で、仕事ができるため</t>
  </si>
  <si>
    <t>現在の職場環境は人間関係も良好で、しがらみも少ないため。</t>
  </si>
  <si>
    <t>良い面もあるが悪い面もあるため</t>
  </si>
  <si>
    <t>誰でも来るとハッピーだと言えるものでもないので（合う合わないはあるかと）。</t>
  </si>
  <si>
    <t>会社として福利厚生などの制度がしっかりしていると感じるため。</t>
  </si>
  <si>
    <t>休日が比較的多い事はおすすめ出来る。しかし上司が定期的に変わり、上司により仕事の仕方や職場の雰囲気が変わる為、状況が分からずおすすめしにくい。</t>
  </si>
  <si>
    <t>その人のおかれている状況（スキル、年齢等）によって職種が適切な部署であれば勧められると思う。</t>
  </si>
  <si>
    <t>上司が定期的に変わる</t>
  </si>
  <si>
    <t>就業環境は待遇面を含めて素晴らしいが、非常に多忙であることを鑑みると、個人の就業感によって勧めるかどうかを判断することが必要になるため、万人受けする仕事であるとは言い難いと感じている。</t>
  </si>
  <si>
    <t>相手を納得させるための資料作成や物事を広い視野で捉える為の考え方など上場企業で必要と思われるスキルが向上できる環境だと思う。但し、社内で鶴の一声・決定権の集中化が一部見られる為、仕事を進めていく上で納得感が無い事もそこそこある。強くすすめたいかと言うと、そこまでは言えない。</t>
  </si>
  <si>
    <t>業務内容、フレックス制度、社員教育、報酬については前職にもよりますがすすめられる点です。被験者様や施設からの電話対応の拘束があるので休みでも対応が必要となる点は懸念です。</t>
  </si>
  <si>
    <t>現時点での年齢ベースでは同年代と比較的給与を頂いているため。</t>
  </si>
  <si>
    <t>事業環境や今後の将来性、また社員の働きやすい環境が整った会社だと思う</t>
  </si>
  <si>
    <t>今後の将来性</t>
  </si>
  <si>
    <t>★社会人として歴の短い中で学ぶには適している面もあると思うが、中長期的な成長を求めた場合にはロールモデルとなる人が少ないと感じるため。</t>
  </si>
  <si>
    <t>休みの日も対応が必要</t>
  </si>
  <si>
    <t>前提条件となる転職希望者の志向（自己実現をしたい/稼ぎたい等）が判らない以上、強く勧める/絶対に勧めないの判断ができません。</t>
  </si>
  <si>
    <t>作業環境が良いため</t>
  </si>
  <si>
    <t>相手が何を求めて転職したいのかによる。</t>
  </si>
  <si>
    <t>福利厚生等が整っているため。ただ、反面部署の事情でこの時期は休みを取りづらかったり、客先都合によって変わったりするなどの不確定要素があるためこの数値にいたしました。</t>
  </si>
  <si>
    <t>当社の仕事の性質上、水を汲むような地道にコツコツ仕事を進めることに抵抗がない方なら進めても良いと考えるが、それ以外の志向性（大きな仕事がしたい、成長意欲が強い等）の方には向かないと思うため、進める相手によるという意味で上記の点数にしました。</t>
  </si>
  <si>
    <t>産休や育休が取得しやすい面ではお勧めです。</t>
  </si>
  <si>
    <t>職場の風通しがいい。</t>
  </si>
  <si>
    <t>風通しがよい</t>
  </si>
  <si>
    <t>駅から遠い為、近場なら薦めたいが公共交通機関での通勤だとしたら薦め難い。</t>
  </si>
  <si>
    <t>立地（駅から遠い）</t>
  </si>
  <si>
    <t>適正として会う人と会わない人がいると思われるため</t>
  </si>
  <si>
    <t>給与面等での待遇が対価に対して期待できないため</t>
  </si>
  <si>
    <t>職種ということで言えば、大いに勧めたいが、職場ということでは相手がどのように考えているか、何を重視しているかによって勧める場合と進めない場合がある。</t>
  </si>
  <si>
    <t>やりがいはあるが特殊技能が身に付くわけでも、処遇が良いわけでもないため、どちらともつかない判断になる。</t>
  </si>
  <si>
    <t>対象者が、転職するうえでどこに重点を置いているかによる。</t>
  </si>
  <si>
    <t>興味を持っている方には強くすすめたい。</t>
  </si>
  <si>
    <t>仕事がなく困っているという人であれば勧めるかもしれないが、私自身が私生活を相当犠牲にして働いている感覚が切れ目なく続いているので、大事な友達であればこそお勧めしたくない。</t>
  </si>
  <si>
    <t>働きやすい環境であるためおすすめはしたいが、残業できる家庭環境の知人にしかすすめられません。</t>
  </si>
  <si>
    <t>メイテック経理部の文化に合う人はいいと思う。</t>
  </si>
  <si>
    <t>話しのしやすさとの点で、どうかと感じる部分があるから。</t>
  </si>
  <si>
    <t>「やりたいこと」を提案～実施できる雰囲気があると感じています。「チャレンジ」を応援して頂くことで、自分自身や周囲を巻き込みながら「チェンジ」ができるのではないかと思います。</t>
  </si>
  <si>
    <t>一部上場企業であり、安定性のある会社であること</t>
  </si>
  <si>
    <t>相手の志向等によるため</t>
  </si>
  <si>
    <t>チャレンジができる社風</t>
  </si>
  <si>
    <t>本人の希望と必ずしも沿う業務に就き続けることができるとは言い難い為。その部分を理解されているのであれば進めたいと考えております。</t>
  </si>
  <si>
    <t>満足していないから</t>
  </si>
  <si>
    <t>体制構築中であり、変化がとても大きく、変化への適応力が相当強くないと難しく、体制が構築されてからでもいいと思っているためです。</t>
  </si>
  <si>
    <t>体制構築中</t>
  </si>
  <si>
    <t>変化が大きい</t>
  </si>
  <si>
    <t>雰囲気は良いが業務が多い</t>
  </si>
  <si>
    <t>雰囲気が良い（atmosphere)</t>
  </si>
  <si>
    <t>良い点も悪い点もある。</t>
  </si>
  <si>
    <t>営業職については、やりがいもあるしｺﾐｭﾆｹｰｼｮﾝが良く取れている職場だと思うので勧めたいと思います。総務職については、「派遣」の場合ですが、派遣という形態で働きたいと思う方にはお勧めできても、納得されていない方には不満が溜まってしまう懸念があるため勧めることはできません。</t>
  </si>
  <si>
    <t>部署としての仕事に対し、どうアピールしていいのかがわからないので、中間にしました。</t>
  </si>
  <si>
    <t>本人が向いているか、何がしたいのかによって、勧める場合もありますし勧めない場合もあります。</t>
  </si>
  <si>
    <t>現場と内勤の部署で考え方、感じ方に温度差が大きい。
もう少し現場を尊重してもらえなければ、
現場で働いている職種の身体的・精神的負担がさらに大きくなっしまう。
一般社員と管理職(M以上)の温度差・考え方・業務への切迫感の差が大きい。</t>
  </si>
  <si>
    <t>・会社全体として一緒に働く人に穏やかな人が多く、またコンプライアンス意識も高く、働きやすい職場であるため。</t>
  </si>
  <si>
    <t>コンプライアンス意識が高い</t>
  </si>
  <si>
    <t>業務内容にマッチするかしないかが顕著に出ると思うので、転職希望者の性格に応じて検討したいから。</t>
  </si>
  <si>
    <t>仕事内容の面白さ、働きやすさ、安定、福利厚生が充実している点は魅力のため、おすすめしたい。</t>
  </si>
  <si>
    <t>一般職と管理職以上の考え方・業務への切迫感の差が大きい</t>
  </si>
  <si>
    <t>自身が中途採用であるため、他会社、他業種と比較した場合のメリットとデメリットより積極的な推薦はないかと考えるため</t>
  </si>
  <si>
    <t>友人や知人の働くことに対する価値観やモチベーションに依るのでどちらとも言えない。</t>
  </si>
  <si>
    <t>バリバリにキャリアを積んで働きたい人にはお勧めしないが、</t>
  </si>
  <si>
    <t>働きやすい、風通しがいい環境である。</t>
  </si>
  <si>
    <t>風通しが良い</t>
  </si>
  <si>
    <t>グループ企業として活性があり、医療職としての知識を生かすことができやりがいがある仕事であるため</t>
  </si>
  <si>
    <t>「好きこそものの上手なれ」なので、技術や当社顧客や当社自体に興味や関心がないと合わないため、個々人の価値観によるところが大きく「5」としました。</t>
  </si>
  <si>
    <t>エンジニアとして技術を高めたいと思う方にはお勧めできるが、間接職については高い志がない限り、お勧めしない。</t>
  </si>
  <si>
    <t>本人のやりたいことと重なるか不明瞭のため</t>
  </si>
  <si>
    <t>知識を生かせる</t>
  </si>
  <si>
    <t>本人次第だから</t>
  </si>
  <si>
    <t>労働条件としては問題ないと思います。会社としても立派な会社です。どんな業務内容かによります。</t>
  </si>
  <si>
    <t>どんな職場であり、どのようにスキルアップができるかは伝えるが、その職場を選ぶかどうかは、その人次第である為。（すすめる・すすめないではない）</t>
  </si>
  <si>
    <t>★非常に硬い経営基盤を見えております、もっと夢を見える新規事業など見えなく、成長意欲高い友人にはおすすめできない部分もある</t>
  </si>
  <si>
    <t>転職を希望している人がキャリア形成、環境の中で、メイテックの働き方とマッチしていれば進めるがそうでなければ進めない。（全国異動でも問題ない。人と接する事、キャリアを一緒に考える事が好き、人の成長を支援する等の思いがある人）</t>
  </si>
  <si>
    <t>福利厚生等の補助体制がしっかりしているため。</t>
  </si>
  <si>
    <t>MTのエンジニアとしての働き方ならお勧めしたいが、一般的な営業職とMTの営業職だとギャップを感じる方が多いと思う。</t>
  </si>
  <si>
    <t>に物売りの会社ではなくエンジニアの技術サービスを売りにしており難しいが、合えばやりがいがあるとは思う。</t>
  </si>
  <si>
    <t>知り合いにエンジニアが多く、「生涯プロエンジニア」を目指すにはよい会社であると思うが、制度としてエンジニアで居ながら管理職として登用されるという形がないと、自分の周り(40代前半)には響かないと考える。</t>
  </si>
  <si>
    <t>活きた知識を得られる点で、働きながら勉強もできる。</t>
  </si>
  <si>
    <t>働きながら学べる</t>
  </si>
  <si>
    <t>いち職場としては勧めたいが、友人・知人と共に働くこと自体に抵抗がある為。</t>
  </si>
  <si>
    <t>エンジニアを中心とした行動や考え方を本当の意味で理解しないと紹介した人が葛藤のみで終わるのではないか？と考える。</t>
  </si>
  <si>
    <t>会社の成長と共に社会の変化に対応している</t>
  </si>
  <si>
    <t>間接職：エンジニアが中心の会社なので、人をサポートすることに対して働く意義を見いだせる人なら勧めたいとは思います。ただし、中堅より上の間接職が少なくなる点には課題があると感じます。</t>
  </si>
  <si>
    <t>年間を通してこの時期はこの仕事と決まっている点、出張も多く体力がいる点より勧めにくい。</t>
  </si>
  <si>
    <t>体力が必要</t>
  </si>
  <si>
    <t>会社の成長とともに社会の変化に対応</t>
  </si>
  <si>
    <t>現在の職場環境は良いが、MA職のため満了期間がある。</t>
  </si>
  <si>
    <t>満了期間がある</t>
  </si>
  <si>
    <t>給与面では事務職等にくらべればよいが、業務量・責任が非常に重く、休日もPHSをずっと気にしていないといけなかったり、毎日外勤のため常に気を遣ったり、負担は大きい為、気軽には紹介できない。</t>
  </si>
  <si>
    <t>間接職の退職が後をたたない為、安易に勧められない。</t>
  </si>
  <si>
    <t>管理職の退職があとをたたない</t>
  </si>
  <si>
    <t>場所によって環境が違いすぎるから。あたりとはずれの差が大きい。</t>
  </si>
  <si>
    <t>責任が重い</t>
  </si>
  <si>
    <t>休日も対応あり</t>
  </si>
  <si>
    <t>業務の都合、休暇を取得しづらい時期があるため。</t>
  </si>
  <si>
    <t>給与面など</t>
  </si>
  <si>
    <t>★経営と現場の考え方や業務への理解について乖離している。経営方針に現場感がない。</t>
  </si>
  <si>
    <t>対応範囲が広く比較的複雑な（と感じる）業務なので、一方でやりがいは感じるものの評価基準が実際にはあいまいで不公平感を強く感じる場面が多いため、同じような思いを友人知人に感じさせたくないと思うから。</t>
  </si>
  <si>
    <t>★業務を遂行するにあたり、自身を取りまくもの全てが「人」であり、いくら頑張っても（時間や労力やお金をかけても）思うように事が進まない（静かがでない）ケースが多く発生する。また、「人」は基本的に話す事ができ、十人十色の為、適応できる方とできない方がいると思います。</t>
  </si>
  <si>
    <t>やりがいはある。しかし、このごろ一人ひとりの作業量が増加し息をつく暇がない。やりがいはあって仕事は楽しいけど、体に負担がある。</t>
  </si>
  <si>
    <t>営業の待遇があまり良くないと感じる。エンジニアとの接点を持つために土日も無償返上も割と多いため。なにか手当等あってもいいかなと思う。</t>
  </si>
  <si>
    <t>特別な機能・知見が必要な部署のため、限られた人たちにしか職場をすすめることができない。同様な仕事にすでについている方々には、企画から設計・運用まですべての工程に係れる部署であるためぜひ他社比較はしていただきたいとは思います</t>
  </si>
  <si>
    <t>体に負担がある</t>
  </si>
  <si>
    <t>事業や業務への興味や意識が高くないと続けられない。</t>
  </si>
  <si>
    <t>前社に比べ、
・会社の制度や人事評価等について社員個人にも明確にされているから。
・ケアリーブ等子供を育てながらでも働きやすい環境になっているから。</t>
  </si>
  <si>
    <t>昇給の基準が不明確のためモチベーションが保てない。</t>
  </si>
  <si>
    <t>エンジニアとしては、非常に良い会社と感じますが、間接職としては、</t>
  </si>
  <si>
    <t>エンジニアであれば勧めたいが、営業職であれば勧めたくない。</t>
  </si>
  <si>
    <t>昇給、昇格が難しいため。</t>
  </si>
  <si>
    <t>全国へ転勤の可能性があり、特に30歳代以降は家庭都合・地元志向で就業が困難な方も多い。</t>
  </si>
  <si>
    <t>★対顧客、対エンジニアに対し高い倫理観を持ち、特にエンジニアに対してはお互いの年齢差にかかわらず、時には厳しいことも伝えなければならない。また、高い帰属意識と仲間意識が要求される、いわば時代の流れに逆行することを良しとする意識も必要で、スキルというよりは素養が要求される。誰にでもお薦め出来る業務ではない。</t>
  </si>
  <si>
    <t>お勧めできる点が思いつかない。</t>
  </si>
  <si>
    <t>処遇</t>
  </si>
  <si>
    <t>顧客、エンジニアとの関係性において高い倫理を要求され、かつエンジニアはモノではなくヒトであるためモノの様に簡単に修理・不良品の廃棄というわけにはいかない。エンジニアの就業場所も客先内であることから、直接的な</t>
  </si>
  <si>
    <t>・ビジネスマンとして、成長できる環境が整っていない</t>
  </si>
  <si>
    <t>グループとして働くにあたり、自分自身が相手に伝えることができる明確な意義がないため。</t>
  </si>
  <si>
    <t>★土日休みでない/出張が多い/年収が上がりにくい</t>
  </si>
  <si>
    <t>間接職の処遇が良くない</t>
  </si>
  <si>
    <t>★商材一流、財務も一流、だが商才三流のつまらない企業の為。</t>
  </si>
  <si>
    <t>自分の裁量で仕事ができる点、家事育児と両立できている点が魅力的である。上司や周りの環境にも恵まれている。</t>
  </si>
  <si>
    <t>私自身が健康的に、やりがいを持って仕事に取り組むことができているから。</t>
  </si>
  <si>
    <t>健康的</t>
  </si>
  <si>
    <t>メイテック（さいたまEC）はとても働きやすい安定した環境で、キャリアアップも見込めるため。</t>
  </si>
  <si>
    <t>処遇面や福利厚生、企業としてのコンプライアンス順守などきちんとされているから。</t>
  </si>
  <si>
    <t>コンプライアンス順守</t>
  </si>
  <si>
    <t>自分で信念を持ちながら「市場を創造する」という気概で働けるため、やる気を持てば面白みを感じて働けると思う。</t>
  </si>
  <si>
    <t>病院関係者の知り合いが多いのですが、病院と企業では体制や利益優先の考え方が違うのでお勧めするのは難しいです。</t>
  </si>
  <si>
    <t>面白みを感じて働ける</t>
  </si>
  <si>
    <t>ECスタッフの皆さんがとても親しく接して頂いているので、</t>
  </si>
  <si>
    <t>お互いを認め合う環境がある。また、上手くいかない時でも反省ばかりするのでなく、内省して前を向いてチームで支え合っていく風土がある。</t>
  </si>
  <si>
    <t>効率よくスケジュールを組めば働きやすい環境であると思うが、その感覚は人それぞれでもあるため。</t>
  </si>
  <si>
    <t>拡大基調にある躍進企業である。</t>
  </si>
  <si>
    <t>躍進企業</t>
  </si>
  <si>
    <t>相手の意向もありますので、強く勧めすぎる事はしませんが、私は満足している事をお伝えしています</t>
  </si>
  <si>
    <t>職場環境がよく、いわゆる「ホワイト」であると感じる為</t>
  </si>
  <si>
    <t>CRCの場合、経験者であればお勧め出来るが、未経験の中途入社者は、大変だと思う。
研修体制はあるが、現場での先輩方のフォローは少ないと感じるため。</t>
  </si>
  <si>
    <t>ホワイトであると感じる</t>
  </si>
  <si>
    <t>会社の根幹を担っているやりがいと充実感。</t>
  </si>
  <si>
    <t>現時点で、職場環境等に不満・不便を感じていないため。</t>
  </si>
  <si>
    <t>基本的には強く進めたい気持ちはある。ある種の独特な文化（本当に人・エンジニアが好き）になじめる方か否かで躊躇する</t>
  </si>
  <si>
    <t>1．前職で役職等の管理職の経験があれば、入社後に数年経っても前職のキャリアや実力等を発揮しなくて
　 も(作業がなかなか覚えれない・知識がない)同等の立場まで出世する傾向が強い。(しっかり人材を見極
　 めてほしい)
2．前職等で管理職の経験が無い社員に対しては、キャリアや実力を発揮しても評価に厳しい。
3．以上の内容から、中途採用の管理職経験者が入ることで、現場の社員よりも知識がないまま上司になる　  傾向があるため、不信感やモチベーションが下がる。</t>
  </si>
  <si>
    <t>ＥＣとして目標達成に向けて全体で取り組んでいる一体感が良い。</t>
  </si>
  <si>
    <t>目標に向けて全体で取り組んでいる</t>
  </si>
  <si>
    <t>同期、同僚、上長共にとても雰囲気がいいと感じます。一方で、昇格もしにくく、給与面ではあまり高くならないこともあり、退職率も高いと感じたため、この点数にしました。</t>
  </si>
  <si>
    <t>周囲の数字達成意欲が高く、成長できると感じるため。</t>
  </si>
  <si>
    <t>貢献度の高い仕事であるため</t>
  </si>
  <si>
    <t>人間関係が非常に良好なため</t>
  </si>
  <si>
    <t>職場環境が良い。</t>
  </si>
  <si>
    <t>大企業であり、制度も整っている。業務の体制も確立しつつある。</t>
  </si>
  <si>
    <t>職場環境がよく、働く仲間にも恵まれているため</t>
  </si>
  <si>
    <t>業務内容は非常に責任のある内容であり、新たな取組みも次々と出てくるためやりがいはある。</t>
  </si>
  <si>
    <t>他の仕事よりも頭を下げることが多いので、プライドが高すぎる人には向いてない仕事だと感じる。
また、病院内のスタッフさんや先生の関係で悩む方も多いと聞くので、誰とでも上手にやりたいという願望が強かったり、メンタル的に強い人ではないと厳しい職だと感じる。</t>
  </si>
  <si>
    <t>業務を深くまかせてもらえてやりがいがある。またコンプライアンス（法令遵守）を大切にする会社で、働く仲間は平等との意識がある。ただし法令遵守や少数精鋭の部分もあり、業務量は多い傾向にある。</t>
  </si>
  <si>
    <t>外部との関係性</t>
  </si>
  <si>
    <t>コンプライアンスを大切にする</t>
  </si>
  <si>
    <t>産休・育休制度、時短制度が整っていることに加え、ケアリーブ制度があり子供がいても働きやすい環境であると思うが、職種によっては時間外の勤務が発生したりするので何とも言えない。</t>
  </si>
  <si>
    <t>たくさんの人と関わることができ、変化に富んでいて飽きることが無く楽しい。ただし、苦手な人とも接点を持つ必要があるので、ある程度のガマンも必要なため。</t>
  </si>
  <si>
    <t>たくさんの人と関われる</t>
  </si>
  <si>
    <t>変化に富んでいて飽きない</t>
  </si>
  <si>
    <t>満点でない理由；処遇の面でやりがいを感じる企業が他にあると思われるため。</t>
  </si>
  <si>
    <t>評価制度等の会社の仕組みをはじめ、社風を含めて、強くおすすめできると感じている。</t>
  </si>
  <si>
    <t>生命関連企業としての将来の有望性と必要性が高く、他の職種と比較すると安定的でもある。ジェネリックの動きが激しく、今後の動きが気になるところです。</t>
  </si>
  <si>
    <t>自分自身は、この仕事が好きなのでおすすめしたいと思うが、業務の幅が広く、今までの派遣の方が苦労されていた為</t>
  </si>
  <si>
    <t>人が好きでないと続けられないと思うため。</t>
  </si>
  <si>
    <t>将来の有望性と必要性が高い</t>
  </si>
  <si>
    <t>しっかりした会社ではあるが、やりがいを感じづらい（モチベーションを上げづらい）ため。</t>
  </si>
  <si>
    <t>現在の自分の業務体制について全く不満はなく、仕事と私生活のバランスをうまく取れていると感じるため。ただしCRCによって業務過多な場合があることや、仕事の内容や専門性に対して適性を持っている人にしか紹介しづらいため、8にしました。</t>
  </si>
  <si>
    <t>技術用語も身に付けなければなっらない為、人による</t>
  </si>
  <si>
    <t>業務の性質上、自己犠牲の上に成り立つ部分が多く、人によってやりがいの差が生まれる。短期的にやりがいや達成感を感じるのは難しい反面、感じた時は強いものがある。人と人をつないだり、調整業務や業務上必要知識、業務の幅が広く、その上自己犠牲色が強い割に給与がやすい。評価制度には一定の理解を示すが、元々負担の軽い重いは考慮されておらず不公平感じる部分がある。管理職が休日に無給で採用面接するのは理解しがたい。</t>
  </si>
  <si>
    <t>★事務員として働くには働きやすい環境だと思うので有期雇用を希望する方には紹介したいと思うが、正社員職や無期雇用を希望している方にはすすめられない。</t>
  </si>
  <si>
    <t>友人・知人が希望する仕事と合っているか、また客観的に見て「シミックグループ」で働いていく事が出来るか判断して良ければ勧めます。</t>
  </si>
  <si>
    <t>★◆相手の志向性によるが、「エンジニア」「顧客」「会社」の３者（時には「会社」が「EC」と「会社」に分かれるので４者）の最適解を見つけるのが楽しめる（板挟み状態を楽しめる）人でないと難しいと考えており、そのような人は少ないと思うので。</t>
  </si>
  <si>
    <t>業務の事業貢献に対する評価指標が明確になっておらず、成果が形として見えづらい。ゆえに達成感を感じづらい。</t>
  </si>
  <si>
    <t>やりがいのある仕事だと思うから。</t>
  </si>
  <si>
    <t>友人・知人に現在の職場を希望している者がいないため。</t>
  </si>
  <si>
    <t>自身が魅力を感じていない会社を友人にすすめることはできません。</t>
  </si>
  <si>
    <t>その人の志向性によって勧めるかどうかは変わると思う。インセンティブがある営業をしたい人やキャリアアップを求める人の場合であれば勧めない。ワークライフバランスを保って働きたい人には勧める。</t>
  </si>
  <si>
    <t>エンジニアには勧めたいが、間接職としては勧めたいとは思わない</t>
  </si>
  <si>
    <t>給与が同業他者と比べ低いため。</t>
  </si>
  <si>
    <t>給料水準が高くない</t>
  </si>
  <si>
    <t>友人の志向によってはすすめられると思うが、少なくとも自分がいたいと思う職場ではないため。</t>
  </si>
  <si>
    <t>人事制度がわかりずらいので入社後のミスマッチが起きやすいと考えているため。</t>
  </si>
  <si>
    <t>仕事量が多すぎるため他社から転職すると大変だと思うため。</t>
  </si>
  <si>
    <t>煩雑な事務処理が多く、仕事にモチベーションを感じられない。</t>
  </si>
  <si>
    <t>友人や知人の中に残業をしてもいいから働きたいと思っている人がいない。</t>
  </si>
  <si>
    <t>★優秀な人材は成長が期待できるが、それ以外はハブにされる。精神的にタフでないとやっていけない。結果退職者が多い。</t>
  </si>
  <si>
    <t>専門性が高い上に、ビジネスマナーも必要なので転職するにあたって苦労が多いと思う。
そのわりに給与もいいわけではないので、薦めにくい。</t>
  </si>
  <si>
    <t>仕事の当たり外れがありすぎて、成長できる機会があまりにも少ないから。</t>
  </si>
  <si>
    <t>成長できる機会がすくない</t>
  </si>
  <si>
    <t>・協調性の欠如</t>
  </si>
  <si>
    <t>専門性が高い</t>
  </si>
  <si>
    <t>処遇に対する業務量・担当幅が大きすぎると感じるため</t>
  </si>
  <si>
    <t>オフィスの環境が悪くないため。
産休・育休・その後の復帰、家庭との両立を考えて下さる職場。</t>
  </si>
  <si>
    <t>特にやりがい・達成感がなく、技術者の会社であり営業に対していい会社だとは思わない為。</t>
  </si>
  <si>
    <t>間接職は昇給が見込めない</t>
  </si>
  <si>
    <t>とても忙しいが、制度も割とあり、女性にとって働きやすい職場であると思う。</t>
  </si>
  <si>
    <t>現拠点での仕事では成長とやりがいを見込めないため</t>
  </si>
  <si>
    <t>★現経営陣がいる限りは、あまりお勧めできない。</t>
  </si>
  <si>
    <t>閉鎖的。スキルがつかない。楽しくない。</t>
  </si>
  <si>
    <t>閉鎖的</t>
  </si>
  <si>
    <t>★職場環境が昭和すぎる。変えようともしない。朝礼があるなんて恥ずかしくて言えない。</t>
  </si>
  <si>
    <t>人によって向き・不向きがある仕事だと思うからです。
働きやすいと感じる人と施設で一人で働くこと等に不安に感じる人がいると思います。</t>
  </si>
  <si>
    <t>業界のイメージが悪い。イレギュラーな対応が多い。手当なしで休日に時間を拘束される事が多いイベントの運営等。</t>
  </si>
  <si>
    <t>業界イメージ</t>
  </si>
  <si>
    <t>・会社に行くことが毎日億劫だから</t>
  </si>
  <si>
    <t>転職という人生の重要な岐路に際し、自信をもって勧められる点が何一つない。</t>
  </si>
  <si>
    <t>SSIの業務内容や職場環境しかわからないから。</t>
  </si>
  <si>
    <t>社員の成長（客先業務への成約・顧客業務でのフォロー・次の業務対応）を仕事として実施できる為。</t>
  </si>
  <si>
    <t>やりがい。まずまずの収入面。他にない当社しかできないサービス提供（価値提供）</t>
  </si>
  <si>
    <t>他社SMOに比べて、報告書等多い。
自由な発想を闊達に述べる機会が無い（ODの個人差もあるが）</t>
  </si>
  <si>
    <t>エンジニアには、技術に専念できるので進めます。</t>
  </si>
  <si>
    <t>キャリア：間接職（今の職場）：教育というスキルやキャリアを積むことができる。</t>
  </si>
  <si>
    <t>エンジニアであれば、生涯プロとして働き続けることができるので、やりがいがある。間接職の場合は、専門職としてのキャリアを伸ばす業務の幅が限られているので、一定期間がたてばやりがいをみつけられないかもしれない。ジョブローテーションも自己申告はあまり実現していない感あり。</t>
  </si>
  <si>
    <t>1施設1人勤務時は、上司に確認したいことをタイムリーに確認してもらうことが難しい。
自分自身対応したことがない新たな疾患が始まる時に、勉強する時間もなく（通常業務で多忙のため）スタートしてしまう点に疑問を感じる。こんな状況で試験を担当していいのか疑問に思うことがある。
休みがとりにくい。
上司はしっかりフォローしてくれていると思う。</t>
  </si>
  <si>
    <t>社内の研修（特にエンジニア）やシステムが整備されている。安定企業であり、またコンプライアンス意識が社内全体で高い。人間関係がどの部署でも比較的円満であると思われ、仕事がし易い環境であること。女性社員は産休・育休が取りやすく、復帰後も元の部署に問題なく戻れること。営業職と比較して拠点総務の育成体制が整っていない点はマイナス要因です。</t>
  </si>
  <si>
    <t>勤務体制</t>
  </si>
  <si>
    <t>女性の場合、子育てしながら働く環境が整っていないので勧めにくい。
給料については、独身女性や、共働き等家計を一人でやりくりしなくても問題ないのであれば、勧めやすい。</t>
  </si>
  <si>
    <t>働きやすいから</t>
  </si>
  <si>
    <t>ある程度の目標や期待が持て、且つ、メンバーの皆で助け合える風土があるから。</t>
  </si>
  <si>
    <t>社内の人間関係がよいから。</t>
  </si>
  <si>
    <t>目標や期待がもてる</t>
  </si>
  <si>
    <t>★自分自身が10年以上勤務できており、年々様々な社会的動きに対応し前向きな企業になっていると考えているからです。</t>
  </si>
  <si>
    <t>長く働くにはとても良い環境であり、人を大切にする会社、これからいくらでも変化が出来る伸びシロのある会社のため、まだ先進性に関して発展途上でこれから成長する会社で主体的に働きたい方にお勧めできます。一方で処遇は安いので７にしました。課長クラスのマネジメントラインの年収で1,000万見込めるだけの処遇を目指せないと金額面には魅力がないと思われます。</t>
  </si>
  <si>
    <t>転職の場合
おすすめできない点
・専門職の資格を有する(看護師等)の場合、前職の知識やスキルを活かすことができない＝新しく学ぶことが多いため前職とは違う新しい働き方や経験ができる
・個人個人の業務量の差が大きい。
・担当施設によって働きやすさが変わる(診療時間が短い＝早く帰れる、先生のアポイントが診察後に限られる＝遅い時間まで残業、土曜出勤、自宅から遠方の施設へ通勤等)
・(各社オフィスの雰囲気によるかもしれないが)21時や22時までの残業が当たり前のようになっている。
・施設では一人勤務なので実際の業務においては自己責任になることが多い(ミスにすぐ気付けない)
おすすめできる点
・個人でスケジュールを調整できれば有給を取得しやすい
・座って仕事をしている時間が長いため、身体への負担が少ない
・女性が多い職場なので産休や育休取得には理解を得られやすそう</t>
  </si>
  <si>
    <t>人を大切にする会社</t>
  </si>
  <si>
    <t>伸びシロのある会社</t>
  </si>
  <si>
    <t>技術職は紹介したいが、間接職は制度が確立されていない部分があり、すすめることができない。</t>
  </si>
  <si>
    <t>制度が確立されていない</t>
  </si>
  <si>
    <t>エンジニアとの関わりが多く良いことばかりでは無いため、不向きな方もいるかと思います。</t>
  </si>
  <si>
    <t>安定した企業であり、制度が概ね整っている点は良い点として勧められる。一方、管理職が固定されている組織もあり、昇進が望み難い場合もあるため。</t>
  </si>
  <si>
    <t>転職前より給与も仕事の質も低下している．
自分自身が続けるか，退職するか悩むときがある．
一方で長期間勤務している方もいるため，あう，あわないがあると思うから．</t>
  </si>
  <si>
    <t>エンジニアであれば勧めるが、営業であれば勧めない</t>
  </si>
  <si>
    <t>良い会社ではあるが、決して楽な仕事では無い為</t>
  </si>
  <si>
    <t>仕事の質の低下</t>
  </si>
  <si>
    <t>ストレスもあるが、今後の人生に役に立つ仕事のため</t>
  </si>
  <si>
    <t>シミックグループ他社での勤務経験がないため一概にどれだけお勧めできるかは正直のところ分かりかねます。少なくとも自社で働くことは正直のところお勧めできません。</t>
  </si>
  <si>
    <t>今後の仕事に役立つ</t>
  </si>
  <si>
    <t>安定しており、他者支援することを魅力ややりがいを感じられるならば進められるものの、一つの企業の考え方に凝り固まってしまい、グローバルな観点での考え方に疎くなり兼ねない</t>
  </si>
  <si>
    <t>経営状況が比較的安定している</t>
  </si>
  <si>
    <t>東証一部上場企業であること、残業時間の管理や有給休暇取得など働く環境はホワイトであるため。</t>
  </si>
  <si>
    <t>エンジニア：全国転勤があるので知り合いには安易に勧めづらい。しかしながら多様なキャリアを積める事は前向きにとらえている。</t>
  </si>
  <si>
    <t>全国転勤</t>
  </si>
  <si>
    <t>転職を考えるに至った理由による。</t>
  </si>
  <si>
    <t>周りで協力して業務ができる、お休みも取りやすい為</t>
  </si>
  <si>
    <t>技術者派遣業界において、『Engineerring Firm at  The  Core』目指すなど、技術力及び市場におけるブランド力はある程度有しており、この点においておすすめできる。一方メーカの技術者として活躍する道との比較では必ずしも派遣及び外部戦力の当社をお勧めできない場合もある。</t>
  </si>
  <si>
    <t>ブランド力</t>
  </si>
  <si>
    <t>現職場では事務処理が多く（マニュアル処理が多い）残業時間帯に充てる必要性がある。</t>
  </si>
  <si>
    <t>他の企業に比べ、当社は当社の事業を理解するのに時間を要すると感じている。</t>
  </si>
  <si>
    <t>良い会社だと思うから。</t>
  </si>
  <si>
    <t>業務量の問題、スピード感の問題、特殊性、個人の資質に大きく影響する</t>
  </si>
  <si>
    <t>単なる営業職という業務に終始するのではなく、人事的な業務から事業所運営の様々な業務に携わることが出来ると考える為。一方でより営業職として専門性や成果報酬を求めるのであれば不向き。</t>
  </si>
  <si>
    <t>体制がしっかりしている</t>
  </si>
  <si>
    <t>シミックならではの事業を展開しているから。</t>
  </si>
  <si>
    <t>どちらとも言い難い。モノ作りに興味を持つことや先端的なこと、その市場を予測するなど、エンジニアの能力（スキル）を絡めて、高めて行く事業に ”やりがい” を感じなければ、面白くもなんとも無いのではと強く感じています。</t>
  </si>
  <si>
    <t>当社の営業担当職しか経験がなく、また経験年数も少ないため中間をつけさせて頂きました。</t>
  </si>
  <si>
    <t>数字を追い求める営業ではないので、人により合う合わないが明確にでるため。</t>
  </si>
  <si>
    <t>営業員に関しては、担当顧客、エンジニアによって負担の度合いにばらつきがあるため。</t>
  </si>
  <si>
    <t>非常にやりがいのある仕事だが、技術知識が難しい部分もあります。技術に興味を持てない人にはおすすめしないからです。</t>
  </si>
  <si>
    <t>女性の多い職場ならではの配慮がされているので、子育て中の世代にもすすめられる。</t>
  </si>
  <si>
    <t>メイテックの営業はエンジニアの対価についても業務として担うことから、業種が違えど給料の差を身近に感じてしまうため。</t>
  </si>
  <si>
    <t>ヒト相手の業務がメインとなり、合う合わないある為</t>
  </si>
  <si>
    <t>正社員、契約社員ではお給料の内容が違うのではっきりわかりません。紹介したい方のお給料が現在頂いている金額よりも低くなってなってしまう可能性があると紹介はできません。</t>
  </si>
  <si>
    <t>仕事内容、職場環境、働き方に対する考え等は個々人により様々だと思うので本人が働いてみてどう感じるかはわからないため。</t>
  </si>
  <si>
    <t>ケースバイケースであり、職種によっても異なります。エンジニア、営業、総務など</t>
  </si>
  <si>
    <t>作業者が年々減り、個々の仕事量、負担が多くなっているから</t>
  </si>
  <si>
    <t>働く雰囲気は良いが、今後のスキルアップを目指す環境としては積極的にすすめられない</t>
  </si>
  <si>
    <t>その人に合っていれば勧めるし、合わなければ勧めない</t>
  </si>
  <si>
    <t>cmoは、一昨年の赤字から黒字路線に回復しているところです。
この状況でやりがいを感じる人とそうでない人がいると考えます。
よって、中央の5点としました。</t>
  </si>
  <si>
    <t>本当にプロフェッショナルな集団かどうか疑問</t>
  </si>
  <si>
    <t>社員の能力</t>
  </si>
  <si>
    <t>他人の価値観は判らないから</t>
  </si>
  <si>
    <t>★生活をするうえで安定はしているが、決して高い水準での安定ではないと思うため。また、仕事が好き嫌い、得手不得手がはっきりすると思うため。</t>
  </si>
  <si>
    <t>紹介しても、働くメリットが無いから。</t>
  </si>
  <si>
    <t>転職についてはどの様な間柄であっても強くすすめる事はない。良い点の説明はするが基本転職は自己判断だと思うから。</t>
  </si>
  <si>
    <t>全ての仕事においてそうであるように、ESCoも向き不向きがあるかと考えております。したがって、転職を検討している知人が複数いても、全員にお勧めすることは出来ません。</t>
  </si>
  <si>
    <t>働き甲斐と将来性</t>
  </si>
  <si>
    <t>良い職場環境で、相応の給与を支給してもらえる企業だから。シミックグループは、幅広い分野で活躍していて将来性を感じさせる。減点になった部分は、現時点ではあまり景気が良いとは言えないこと。それに関連して、グレードの昇格(勤続年数)やその給与帯にやや不安を覚えたため。</t>
  </si>
  <si>
    <t>将来性</t>
  </si>
  <si>
    <t>エンジニア職で検討されている場合はおすすめできるが、営業職を検討している場合はおすすめしない。</t>
  </si>
  <si>
    <t>やりがいのある仕事が多いが、処遇が見合っていない</t>
  </si>
  <si>
    <t>将来性を感じさせる</t>
  </si>
  <si>
    <t>合う人にはお勧めしたいと思う</t>
  </si>
  <si>
    <t>拠点が全国にあり，業務内容がそれぞれ違うので，自分のやりたい業務への異動希望が可能だと思う．人財の教育システムが整備されてきたので自己のレベルUPが出来る．英語力がありグローバルな業務をやりたい人に能力を生かすチャンスがある．</t>
  </si>
  <si>
    <t>紹介をする程度のため</t>
  </si>
  <si>
    <t>★職場の人間関係等は何ら問題なく、勧めたいものの、業務の忙しさからこの点数。</t>
  </si>
  <si>
    <t>能力を生かすチャンスがある</t>
  </si>
  <si>
    <t>違法な残業等もなく、働きやすい職場ではあると思う。</t>
  </si>
  <si>
    <t>結婚、出産した知人友人が前提とはなりますが、日々の仕事、育児、家事で精一杯な中、休日の出勤（決起大会やイベント出席など）に対応するのが体力的にも物理的にも厳しくなる事が考えられる為、3としました。</t>
  </si>
  <si>
    <t>やりがいはあるが業務負荷が高く、効率について各個人に依存しがち。全てをしっかりとこなそうとすると、大変である。</t>
  </si>
  <si>
    <t>作業環境は問題ないと思いますが、業績が現在下降しているため、安定した企業としては勧めにくい。</t>
  </si>
  <si>
    <t>業績の下降</t>
  </si>
  <si>
    <t>休日などをとりやすい雰囲気があると思うため。</t>
  </si>
  <si>
    <t>異業界からの転職であれば、シミックグループとして治験に関する知識や経験を広く学ぶことができると思うから。</t>
  </si>
  <si>
    <t>当社・業界に関して、自身が良いと感じるところ、悪いと感じるところは伝えることができるが、入社を薦めるとは違うと感じる。</t>
  </si>
  <si>
    <t>ブラック企業といわれる職場環境ではないが、専門能力を発揮あるいは伸ばすことができる職場とは言えないため</t>
  </si>
  <si>
    <t>本人の希望に沿っているのなら、勧めたいと思います。</t>
  </si>
  <si>
    <t>能力を発揮したり、伸ばすことができない</t>
  </si>
  <si>
    <t>現在の人事制度に公平性が感じられないため。　　特に営業職。　制度の見た目上は2年に一度の昇給基準ではあるが、グレードが少なくなった（グレード幅が広がった）ことにより、結果として１グレード内で満たす必要のある期待値は見た目をはるかに超えて大きい。そのため「給料を上げる。」　という点にモチベーションを頂いている人にとっては不満が募りやすく、転職３大理由の一つを結果として満たしてしまい、帰属意識の向上がはかれない。</t>
  </si>
  <si>
    <t>★スピード感がないから</t>
  </si>
  <si>
    <t>会社規模に対して制度や体制が整っていないと感じる。その分アクション次第で自由に働くことができる。友人や知人に気軽に勧めることは現時点ではできないと感じる。</t>
  </si>
  <si>
    <t>スピード感がない</t>
  </si>
  <si>
    <t>モノゴトが進まない、チャレンジをしない風土なので長期的なキャリアに繋がりにくい</t>
  </si>
  <si>
    <t>制度や体制が整っていない</t>
  </si>
  <si>
    <t>賃金が低いあるいは上がりにくい。各種手当や福利厚生が充実しているとは感じられない。</t>
  </si>
  <si>
    <t>★会社としては給与面・福利厚生等も比較的良く労務管理も適正で素晴らしいと感じるが、間接職として勧めるには賃金改定による不遇（実質S05までしか昇給できない？）や昇格する意欲が湧きにくい（管理職は採用面接や研修等で休日が少ないし、エンジニアとの打ち合わせ等で残業時間が多い為）と感じる。そのため総合すると、将来的に長期に渡って活躍したい意向の人には進め辛いため「3」評価としました。</t>
  </si>
  <si>
    <t>住居を移したくない友人が多い為。</t>
  </si>
  <si>
    <t>就業規則及び福利厚生に問題はないが、年齢構成が高いのが難点。</t>
  </si>
  <si>
    <t>エンジニアの処遇や人生、またエンジニアの家族を背負う仕事で責任は重大で難しい判断を求めれる。自分の中で判断軸をしっかり持つことと、モチベーションをどう保つかを確立しなければ、精神的に大変な仕事であると考えている為。</t>
  </si>
  <si>
    <t>年齢構成が高い</t>
  </si>
  <si>
    <t>フレックスタイムの導入や休暇が充実している。
評価制度が明示されている。</t>
  </si>
  <si>
    <t>技術に興味を持っている人がいない。この職場で働くためには技術への興味は必ず必要となってくるため。</t>
  </si>
  <si>
    <t>給与面に魅力がなく、またやりがいを感じる機会が少ない。</t>
  </si>
  <si>
    <t>あ</t>
  </si>
  <si>
    <t>給料の面ではおすすめしたい。しかし、いろいろな人と係わる仕事であるため、不向きな方もいると思い「5点」と判断した。</t>
  </si>
  <si>
    <t>会社制度はしっかりとしている為すすめたいと思う点もあるが、人と人の間に入る事が多いので業務の面でストレスが溜まる事が多く、また営業としてはインセンティブも年次昇給も無く、グレードもあがりずらいシステムなので給与制度面での魅力が乏しい為。</t>
  </si>
  <si>
    <t>閉鎖的な企業文化が強い状態ですので、新しい方が会社に来ても活躍する道が少ないように感じます</t>
  </si>
  <si>
    <t>働き方の考えが個々人で異なるため。また、上場企業であるが故に臨機応変に小回りが利かないこともあることを考えると、何が何でも進めたいと思わない</t>
  </si>
  <si>
    <t>給料が低い為</t>
  </si>
  <si>
    <t>キャリアアップを感じない為</t>
  </si>
  <si>
    <t>上場企業であるが故に臨機応変に小回りが利かない</t>
  </si>
  <si>
    <t>人材を扱う会社なのに人を大切にしないから</t>
  </si>
  <si>
    <t>福利厚生が充実しているから。</t>
  </si>
  <si>
    <t>社員を大切にしない</t>
  </si>
  <si>
    <t>業務において対人関係で神経をかなりすり減らすうえ、特に担当エンジニアに癖の強いベテランが多い上、メイテックの営業方針に反する発言や行動をするものもおり、板挟みでメンタルが強くないときつい。また、同業他社に比べ給与水準が低く、昇給も2年に1回しかないので、採用ＨＰに書かれている年1回という表記は詐欺じゃないかと思っている。</t>
  </si>
  <si>
    <t>転勤が多い為</t>
  </si>
  <si>
    <t>転勤が多い</t>
  </si>
  <si>
    <t>正社員で雇用される確率は低く、正社員になれる可能性も低い。</t>
  </si>
  <si>
    <t>正社員になれる可能性が低い</t>
  </si>
  <si>
    <t>人間関係が大変だから</t>
  </si>
  <si>
    <t>会社の体制もしっかりしており、誇りに思える会社だから</t>
  </si>
  <si>
    <t>・職場の雰囲気はよく、ブラック企業出身者からすると驚くほど手厚く、丁寧な対応を期待できる。</t>
  </si>
  <si>
    <t>丁寧な対応</t>
  </si>
  <si>
    <t>そもそも知人に自分の職場をすすめる考えがない</t>
  </si>
  <si>
    <t>働きやすさや人間関係はとても良いと思える。
ただ、外勤が多い中で個々の評価をどのように行っているのかは不明点が多いように感じる。</t>
  </si>
  <si>
    <t>・人事制度や厚生福利が充実している。
・人間関係や作業環境が良い。</t>
  </si>
  <si>
    <t>人事制度の充実（personal system)</t>
  </si>
  <si>
    <t>給与・福利厚生等については整っていると考えるが、繁忙期等はかなりの残業を行うこととなる点、業界特有の仕事の難しさがある点から、6点とした。</t>
  </si>
  <si>
    <t>仕事の難しさ</t>
  </si>
  <si>
    <t>女性の方でも、管理職クラスになり、仕事ができるから。</t>
  </si>
  <si>
    <t>本人の判断によるため。
本人が希望して入った場合は最大限フォローしますが、勧める事はしない。</t>
  </si>
  <si>
    <t>いい会社だと思いますが、仕事内容が高度であり、シビアであるため。
また勤務時間も長く、負担が大きいため。</t>
  </si>
  <si>
    <t>将来性がある</t>
  </si>
  <si>
    <t>作業環境の快適、福利厚生等</t>
  </si>
  <si>
    <t>結婚し子育て中ではあるが、ある程度仕事の調整ができ、周囲にも同じ環境の方が多いので、急に休んだり帰宅するような状況になってもフォローしてくれたり理解をしてくれることが多い。未経験でも研修体制がしっかりできていると思う。</t>
  </si>
  <si>
    <t>いい点
新薬開発に関わる仕事なのでやりがいがある。
実際に病院内で患者さんと接することができるので、薬の効果がダイレクトにわかる。
一人で仕事のプランをある程度考えることができる。
悪い点
プロジェクトによって忙しさにばらつきがある。
個人のコミュニケーション力が問われる。
責任が重く感じることがある。</t>
  </si>
  <si>
    <t>残業が多いので、友人に勧めるのには引け目を感じるが、それ以外ではいい会社のため。</t>
  </si>
  <si>
    <t>工場によって違うと思いますが、もう少し従業員の人としての質、考え方や物の見方、人との接し方を上げたら良いと思うからです。</t>
  </si>
  <si>
    <t>人としての質・考え方・見方・接し方のレベルが低い</t>
  </si>
  <si>
    <t>シミックGと一口で言っても部署、分野によって業務内容が様々であり一概には言えないため。</t>
  </si>
  <si>
    <t>現状で他社と比較して優位性、劣勢ともに著しい部分はないと考えられるため</t>
  </si>
  <si>
    <t>働きやすい
産休を取りやすい</t>
  </si>
  <si>
    <t>仕方がないことだが、休日も携帯を持ち歩かなくてはいけない。
仕事と休日の切り替えがあまりできない。</t>
  </si>
  <si>
    <t>休日も業務対応がある</t>
  </si>
  <si>
    <t>仕事内容はやりがいがあると思いますが、特定の人に仕事が集中するなど、業務環境はあまりおすすめ出来ないように感じます。</t>
  </si>
  <si>
    <t>環境面に関しては、仕事がしやすい職場だと思います。</t>
  </si>
  <si>
    <t>既存品の生産にも陰りが見え始め先行きが不安である</t>
  </si>
  <si>
    <t>やりがいのある仕事ではあるが、その分楽な仕事ではないから。</t>
  </si>
  <si>
    <t>大変な割に給与が少ない。</t>
  </si>
  <si>
    <t>上場企業であり、福利厚生も整っており働きやすいと思うため。</t>
  </si>
  <si>
    <t>上場企業である</t>
  </si>
  <si>
    <t>人間関係がよくないと思うので。</t>
  </si>
  <si>
    <t>他の会社をよく知らないので点数をつけるのは難しいですが、働きやすい会社だと思います。7</t>
  </si>
  <si>
    <t>フレックス制度が導入されており融通がききやすい。
個人の仕事量が違い過ぎるが給料は同じ。</t>
  </si>
  <si>
    <t>業績があまり良くないため友人や知人に紹介できない。</t>
  </si>
  <si>
    <t>業績がよくない</t>
  </si>
  <si>
    <t>シミックグループで働くことについて、おすすめしたいと思う点がないです</t>
  </si>
  <si>
    <t>グループ内でも会社によって社風などが異なるので、他社の社風がよくわからないところもあり100％お勧めは難しいかなと思いました。</t>
  </si>
  <si>
    <t>お勧めしたい点：組織がしっかりしていて、会社が守ってくれる感じがある。
お勧めできない点：職種によっては県外への転勤の可能性がある。</t>
  </si>
  <si>
    <t>転勤の可能性</t>
  </si>
  <si>
    <t>個人の特性により、向き不向きがあるため、一概にお勧めしたいとは言えません。</t>
  </si>
  <si>
    <t>知人に業界を知る人がいないため、自分から紹介しようと思わない。</t>
  </si>
  <si>
    <t>どうでもいいことにこだわりすぎ</t>
  </si>
  <si>
    <t>どちらでもない</t>
  </si>
  <si>
    <t>個人的には働きやすいと感じているため</t>
  </si>
  <si>
    <t>紹介予定はない。
SSIでしか働いていないのでグループを紹介できるほど知らない。
CRCをやりたい、と言う人はCRC業務の内容のみ伝えて会社の説明はホームページを見てもらう。
会社が良いか悪いかは本人次第なので伝えられることはない。</t>
  </si>
  <si>
    <t>フレックスタイムを採用しているため、メリハリのある仕事ができます。
新卒として入社しましたが、上長・先輩のサポートも厚く安心して働けています。</t>
  </si>
  <si>
    <t>医療職の経験を活かし、将来の新薬を届ける一助を担うことは、やりがいを感じる事ができる。</t>
  </si>
  <si>
    <t>友人と同じ職場だったら自分の気が緩みそう</t>
  </si>
  <si>
    <t>時間の自由がきかない。
短時間だけ働きたくてもそれができない</t>
  </si>
  <si>
    <t>福利厚生、環境については大変めぐまれている環境だと思う。
業務内容については、医療関係者からの転職だと向き不向きがあるため5点にしました。</t>
  </si>
  <si>
    <t>業務内容</t>
  </si>
  <si>
    <t>チャレンジングな目標を設定でき、やりがいのある職場文化であることから</t>
  </si>
  <si>
    <t>チャレンジングな目標設定が可能</t>
  </si>
  <si>
    <t>高い技術と知識を学べる。その反面住宅・子供手当てがないことがマイナス面</t>
  </si>
  <si>
    <t>やりがいを感じるのが難しいため</t>
  </si>
  <si>
    <t>最近、理由はよくわかりませんが、自分の周囲で社員の離職が立て続けにあり、会社への不安を感じています。</t>
  </si>
  <si>
    <t>離職者が多い</t>
  </si>
  <si>
    <t>給与体系はわかりやすく、明確になっているがグレードや評価基準が明確でない。</t>
  </si>
  <si>
    <t>上司、部下、先輩、後輩の垣根があまりないように感じ、話やすいと感じる為。</t>
  </si>
  <si>
    <t>現状の繁忙さと対価に差があると思っている。
新人社員や契約社員の離職率増加が目立ち、詳細はわからないが会社への魅力低下や不満があるのでは。</t>
  </si>
  <si>
    <t>離職者の増加</t>
  </si>
  <si>
    <t>自己実現の機会が多くやりがいがある仕事だと思います。</t>
  </si>
  <si>
    <t>自己実現の機会が多い</t>
  </si>
  <si>
    <t>シミックグループ全体の業務内容の把握ができていない。</t>
  </si>
  <si>
    <t>CROの仕事は、さまざまな企業からの受託業務であることから、遣り甲斐はあるものの、精神的にも肉体的にもハードであることから、積極的には進められない。</t>
  </si>
  <si>
    <t>仕事内容が精神的にも肉体的にもハード</t>
  </si>
  <si>
    <t>他の企業より賃金がよい。</t>
  </si>
  <si>
    <t>有給休暇など自由に取らしてもらえる。</t>
  </si>
  <si>
    <t>残業手当の支給などを含め福利厚生面はきちんとなっているが、人間関係が難しい会社だと思う。</t>
  </si>
  <si>
    <t>自分が経験している職種のみの感想になるが、向き不向きが分かれる業務内容だと感じる為。</t>
  </si>
  <si>
    <t>既婚、子持ちの友人が多いため、業務の多さや煩雑さを考えると勧めにくい。
未婚の知人がいたら紹介したいと思う。</t>
  </si>
  <si>
    <t>入社したばかりでお勧めしたい点があまり見えていません</t>
  </si>
  <si>
    <t>細かい作業が多いのと、目が少しずつ悪くなった為
洗浄作業もあると重い部品が腰に負担がかかる為</t>
  </si>
  <si>
    <t>将来が期待できる</t>
  </si>
  <si>
    <t>施設面も人間関係もとてもよく、働きやすい環境なので。
ただし、最近リードタイムの短い仕事が大量にくるようになり、締め切りに追われて精神的に辛いときがままあるため、点数を８点としました。</t>
  </si>
  <si>
    <t>働く環境としては悪くない。
でもまだまだ改善・向上させなければならない部分があると思う。</t>
  </si>
  <si>
    <t>シミックCMOは製造サービスを提供する会社であり、製薬会社と製造事業所とは少し異なり、様々な事が体現できる。新しいチャレンジは全体で受けいれる文化を持っているので活躍できる場は多いと考える。</t>
  </si>
  <si>
    <t>様々なことが体現できる</t>
  </si>
  <si>
    <t>新しいチャレンジが可能</t>
  </si>
  <si>
    <t>手当（住宅手当、子供手当）がつかないので、紹介できない</t>
  </si>
  <si>
    <t>年齢的に進めつる方がいない</t>
  </si>
  <si>
    <t>ライフスタイルに合わせて働きやすい。</t>
  </si>
  <si>
    <t>紹介するとすれば、「シミックグループ」の中でも、自分の会社・部署になるかと思いますが、今の部署においては、さまざまなルールの整備がされておらず、働きづらいので、今の状況ではあまり勧められません。</t>
  </si>
  <si>
    <t>ルールの整備がされていない</t>
  </si>
  <si>
    <t>意見を言いやすい。</t>
  </si>
  <si>
    <t>色々な経験はできるが給与が低いように感じられます。</t>
  </si>
  <si>
    <t>様々な経験ができる</t>
  </si>
  <si>
    <t>給料が安い。給料が上がらない。</t>
  </si>
  <si>
    <t>環境についてはグループ内で配慮されていることが高評価。</t>
  </si>
  <si>
    <t>自分がかかえている問題等を話しあえる雰囲気を持つ職場であると思っているため。</t>
  </si>
  <si>
    <t>創薬に興味があるのならすすめるかもしれない。</t>
  </si>
  <si>
    <t>他人の職業選択には関与しないことにしています</t>
  </si>
  <si>
    <t>CMO・CSO・ヘルスケア・IPD事業と幅広い事業領域を有しており、今後も更なる発展が期待できるため。</t>
  </si>
  <si>
    <t>今後の事業の発展が期待できる</t>
  </si>
  <si>
    <t>製薬業界で活動している人が、専門知識を活かせる職種がある。</t>
  </si>
  <si>
    <t>経験を生かせる</t>
  </si>
  <si>
    <t>PMSに限ってのお話ですが、先行きが不透明なため。</t>
  </si>
  <si>
    <t>①常に新しい業務開拓を、行なっている。②日本のCRO業務の先駆け</t>
  </si>
  <si>
    <t>常に新しい業務開拓を行っている</t>
  </si>
  <si>
    <t>日本のCRO業務の先駆け</t>
  </si>
  <si>
    <t>育児支援が不十分で子育てしながら勤務することが困難（たとえば時短勤務が3歳未満）</t>
  </si>
  <si>
    <t>特になし。</t>
  </si>
  <si>
    <t>・それなりにお勧めできる人材については、どうしても前社が製薬企業なので給与面での折り合いがつかないです。
・給与面でのマイナス点を補える、たとえば在宅勤務等の勤務方法の柔軟性があれば薦められます。</t>
  </si>
  <si>
    <t>在宅勤務</t>
  </si>
  <si>
    <t>給料面での金額設定が、あいまいなため。転職だと高額を要求してくるため。</t>
  </si>
  <si>
    <t>大手なので安定感がある</t>
  </si>
  <si>
    <t>大手企業</t>
  </si>
  <si>
    <t>グループ全体で見た際の数値です。
グループ内の会社によって働き方（ルール）が異なるため、C-PMSのように基本的にフレックスは使用不可、在宅勤務なし等の場合、小さな子供がいる友人知人にはお勧めが難しいと思いました。</t>
  </si>
  <si>
    <t>立地。</t>
  </si>
  <si>
    <t>良い所もあり、そうでない所もあるため。</t>
  </si>
  <si>
    <t>あまり勧めたいとは思わないから</t>
  </si>
  <si>
    <t>組織、設備に問題点が多い。将来性に不安がある。</t>
  </si>
  <si>
    <t>データの信頼性</t>
  </si>
  <si>
    <t>当社の将来性や生産能力、データの信頼性を考慮した結果です。</t>
  </si>
  <si>
    <t>人間関係に難ありと思うため。</t>
  </si>
  <si>
    <t>良い意味でも悪い意味でも個性的かつ自由な人間の集まりのため。</t>
  </si>
  <si>
    <t>個性的かつ自由な人間</t>
  </si>
  <si>
    <t>・信頼できる会社である事。
・教育体制が確立されており、安心して業務が出来る。</t>
  </si>
  <si>
    <t>会社の信頼性</t>
  </si>
  <si>
    <t>点検作業で目が悪くなる</t>
  </si>
  <si>
    <t>人により向き不向きがると思われるため，弊社の方針や風土等を鑑みてマッチする人であれば勧める.</t>
  </si>
  <si>
    <t>・目標をたててそれに向かって頑張ろうとし、向上心をもてる
・グループ全体だと規模が大きすぎて、把握できない</t>
  </si>
  <si>
    <t>向上心をもてる</t>
  </si>
  <si>
    <t>規模が大きすぎて把握できない</t>
  </si>
  <si>
    <t>専門性が高く、難しい仕事だと感じるが、その割に福利厚生や給料が低いと感じる。</t>
  </si>
  <si>
    <t>合う人は合うと思うが合わない人は合わないと思う</t>
  </si>
  <si>
    <t>女性が働きやすい会社だから。ただ子持ちの中途採用に関して積極的ではないので残念</t>
  </si>
  <si>
    <t>子持ちの中途採用に関して積極的でない</t>
  </si>
  <si>
    <t>評価のＦＢもなく、評価面談もされてないまま賞与を向かえます。
昇給昇格等の連絡もなく、モチベーションが上がらない会社です。とても友人知人に紹介できません。</t>
  </si>
  <si>
    <t>フレックス制度等、働きやすい環境であるため</t>
  </si>
  <si>
    <t>★昔会社のレビューにて働き甲斐のある職場とのコメントを目にしたことがあるので。
向いているのであれば、シミックで働いた方がいいと思っています。</t>
  </si>
  <si>
    <t>ホールディングス自体はしっかりしている。が、自分が所属している部署に関しては、勤務に関連すること、オフィスのことなど、率先して紹介できない。</t>
  </si>
  <si>
    <t>独身であれば時間の融通がきき働きやすい職場だと思うが、子育てしている親にとっては拘束時間が長い事もありあまりお勧めできない。</t>
  </si>
  <si>
    <t>セキュリティ、コンプライアンス意識が低い
生命を扱う会社という割には、生保業界に比べ意識が低い
自身の専門であるITに対する理解や知識に乏しい</t>
  </si>
  <si>
    <t>セキュリティの意識が低い</t>
  </si>
  <si>
    <t>コンプライアンス意識が低い</t>
  </si>
  <si>
    <t>ITに関する理解や知識に乏しい</t>
  </si>
  <si>
    <t>業務内容によってはやりがいのある仕事もあると思うが、課によってやるべき仕事も量も違うので、あまりおすすめしない。
対人関係が良くない。</t>
  </si>
  <si>
    <t>他グループ会社の業務内容を理解していないため</t>
  </si>
  <si>
    <t>転籍から5.5年後の給与体系が不明確なため</t>
  </si>
  <si>
    <t>普通の会社だから。</t>
  </si>
  <si>
    <t>・やりがいのある仕事であること。厚生福利、教育等も充実している</t>
  </si>
  <si>
    <t>良いところもあれば悪いところもある為</t>
  </si>
  <si>
    <t>自身を含め今は人材不足で勤務状況が厳しい社員が周囲に多い</t>
  </si>
  <si>
    <t>人材不足</t>
  </si>
  <si>
    <t>良くお悪くもないから</t>
  </si>
  <si>
    <t>いい面もあるし、そうは思わないところもあるため</t>
  </si>
  <si>
    <t>今後の医薬品製造等及び医薬品を多くの人々に提供するため、シミックグループのシステムを利用し
提供していきたいため。</t>
  </si>
  <si>
    <t>医療従事者であった友人にはすすめられれない、年代的に子育て世代には不向き</t>
  </si>
  <si>
    <t>自分自身が成長出来る環境（会社）であると、私自身は感じています。しかしそれは社内（社内環境・人間関係）けでは得られず、自分自身で社外環境での学びを求め得た事も多く、それを含め自己成長を感じています。人材育成の部分ではもっと向上すべき部分があると思います。</t>
  </si>
  <si>
    <t>成長が実感できる</t>
  </si>
  <si>
    <t>社内の体制がしっかりしている事、コンプライアンスの遵守に力を入れている事から、きちんと治験業務を学べると思います。</t>
  </si>
  <si>
    <t>医療系の業務に携わる友人に心当たりが無いため</t>
  </si>
  <si>
    <t>会社としての組織や体制はしっかりしていると思うから。</t>
  </si>
  <si>
    <t>私は、BDなので他の部門の社内事情はわかりませんが、人間関係に疲れる方が多いように思われます。</t>
  </si>
  <si>
    <t>製薬メーカーに在籍している、又は在籍していた者にとって処遇が良いとは思えない。</t>
  </si>
  <si>
    <t>処遇がよい</t>
  </si>
  <si>
    <t>医薬品に係わる様々な知識・経験をつむことが可能で、意志があれば自分の成長を促すフィールドとして最適である。また、ヒトの健康に直接係わることで広く社会的な貢献を果たすことが可能である。何はともあれチャレンジの機会が与えられているということが魅力的である。</t>
  </si>
  <si>
    <t>チャレンジの機会があたえられている</t>
  </si>
  <si>
    <t>まだ先が見えないため</t>
  </si>
  <si>
    <t>まわりに必要としている人がいないので</t>
  </si>
  <si>
    <t>シミックグループを専門の方は、知っているが他職種の方には、知れ渡っていないと感じるから</t>
  </si>
  <si>
    <t>人間関係がとても良い為</t>
  </si>
  <si>
    <t>個人的に、友人や知り合いと一緒に仕事をすることに抵抗がある。</t>
  </si>
  <si>
    <t>仕事のスピード感がありやりがいはあるが，一方で会社が社員を大切にしているとは思えない．
人の出入りが激しいことからも良くわかる．人によって好き嫌いが完璧に分かれそうな会社であるため．</t>
  </si>
  <si>
    <t>会社のスピード感がある</t>
  </si>
  <si>
    <t>社員を大切にしているとは思えない</t>
  </si>
  <si>
    <t>点数をつけることは大変難しいのですが，待遇，労働条件、会社の現況等を考え総合的につけました</t>
  </si>
  <si>
    <t>実質的に自分の工場のみしか知らない</t>
  </si>
  <si>
    <t>チャレンジや変化を求める人なら、いい環境だと思うため。</t>
  </si>
  <si>
    <t>変化がある会社</t>
  </si>
  <si>
    <t>薬を扱う業務であるため、自分の仕事に責任を持ち業務ができる人であれば勧めたい</t>
  </si>
  <si>
    <t>働いている上で特に問題は見当たらないが、業界知識が必要となるため8とした。</t>
  </si>
  <si>
    <t>医療関係に特化した会社であるため</t>
  </si>
  <si>
    <t>相手の現状、能力、立場、その職種、職場によってそれぞれ違ってくると思うので一概には言えないが、もし、就職希望者がいたならこのくらいかなというところかと思います。</t>
  </si>
  <si>
    <t>会社の規模からの福利厚生の充実、グループ会社における職種の選択肢が多いところ。</t>
  </si>
  <si>
    <t>職種の選択肢が多い</t>
  </si>
  <si>
    <t>私自身、CMO以外の勤務経験が無いため、中間より少し上にしました。</t>
  </si>
  <si>
    <t>将来性を感じる</t>
  </si>
  <si>
    <t>現在の事業所は，働きづらい環境のため，自分からは薦めようと考えません．</t>
  </si>
  <si>
    <t>ＣＭＯ入社２年経過していますが、今後の会社展望が自分自身でハッキリと想像できていない気持ちのため、他人へのお勧めレベルが真ん中になっています。事業予算構築から達成方法や将来の売り上げ構想などのメッセ－ジは聞こえているのですが、患者さんのためとする目標に「やらなければならない！」とする使命感だけで活動しているような自分を考えると、安心感を持ってのお勧めには現段階ではなっていない状況です。</t>
  </si>
  <si>
    <t>医薬品業界自体が衰退しており、今後どのような経過をたどるかわからないため。</t>
  </si>
  <si>
    <t>仕事に興味を持てるならいい会社だと思います。</t>
  </si>
  <si>
    <t>知名度が低い、業界のレベルについていけていない、待遇・給与が他社と比べて悪い</t>
  </si>
  <si>
    <t>知名度が低い</t>
  </si>
  <si>
    <t>給与についてはおすすめできない</t>
  </si>
  <si>
    <t>CMOについてしか分かりませんが、工場として他の業種に比較して待遇面は良いと考えます。
製薬業としてのルールに合えば良い事業所と考えます。</t>
  </si>
  <si>
    <t>ＣＥＯがきちんとしたビジョンを持っており、安心出来るため。</t>
  </si>
  <si>
    <t>グローバル対応ができる人がまわり(紹介する人）にいない</t>
  </si>
  <si>
    <t>自由な社風で自分の意見を言うことができる環境であると思います。</t>
  </si>
  <si>
    <t>勧めたい職場ではないため</t>
  </si>
  <si>
    <t>お勧めしたかたの所属部署によって合う、合わないがあった場合にﾌｫﾛｰできるか心配なため。</t>
  </si>
  <si>
    <t>CMOで言えば、今後どういった業績が出せるか、まだ不透明なため。</t>
  </si>
  <si>
    <t>福利厚生関係が充実していない</t>
  </si>
  <si>
    <t>条件が悪いと思う</t>
  </si>
  <si>
    <t>条件が悪い</t>
  </si>
  <si>
    <t>人間関係が、楽である。</t>
  </si>
  <si>
    <t>私の友人や知人は、もう一度退職されているので、残業、終日雇用なので進めにくい。</t>
  </si>
  <si>
    <t>終身雇用</t>
  </si>
  <si>
    <t>製造作業のため、製造時間や製品納期等に追われてしまう。</t>
  </si>
  <si>
    <t>製造時間や納期に追われてしまう</t>
  </si>
  <si>
    <t>多忙なため家庭があり、子育てをしながらだと少なからず家庭を犠牲にしなければならないため。</t>
  </si>
  <si>
    <t>紹介して入社した実績があります。
実績は、会社側と希望者の求めるものが合致していたので紹介しました。
各部署の詳しい内容がわからないので、意欲的に勧めることはしていません。</t>
  </si>
  <si>
    <t>福利厚生はしっかりしていると思う</t>
  </si>
  <si>
    <t>先進的な仕事や業態であり、仕事の魅力はある。一方で、新規採用と離職の数字は高いと思うので、近しい友人に勧めるかは思案する所である</t>
  </si>
  <si>
    <t>新規採用と離職の数字が高い</t>
  </si>
  <si>
    <t>働く場所はある。しかし、専門家が少なく、会社の将来性（目指しているもの）がいまひとつはっきりしていないように思える。</t>
  </si>
  <si>
    <t>工場なので、デスクワークでは気づかないことが多いです。現場の状況や、実際作業している人の声を、管理職の方々はもっと見て、聞き入れてほしい。上目だけの変化は、何も解決していない。</t>
  </si>
  <si>
    <t>大変ですが、やりがいのある職場環境と思います。</t>
  </si>
  <si>
    <t>個人により希望が違うから</t>
  </si>
  <si>
    <t>地元では，まだまだシミックグループの認知度が低い．</t>
  </si>
  <si>
    <t>まだ自分自身が社員になったばかりで安定した実績等を経験していないため自信を持ってお勧めできない。</t>
  </si>
  <si>
    <t>個人個人の負担が大きくなってきてる。
厚生福利が充実していない。</t>
  </si>
  <si>
    <t>知名度が低いため</t>
  </si>
  <si>
    <t>自分の将来としてグローバルに活躍したい、イノベーションをおこしたいという気概のある人には勧めたい。</t>
  </si>
  <si>
    <t>グローバルに活躍できる</t>
  </si>
  <si>
    <t>イノベーションをおこせる</t>
  </si>
  <si>
    <t>前提として、働く場所にも人それぞれの価値観があると考えるため</t>
  </si>
  <si>
    <t>条件面で勧め難い</t>
  </si>
  <si>
    <t>条件</t>
  </si>
  <si>
    <t>働きやすいと思います。ただ忙しすぎるという点でマイナス3点です。</t>
  </si>
  <si>
    <t>責任がある仕事で、子供がいるとなかなか働きずづらいから。</t>
  </si>
  <si>
    <t>現在従事している仕事にやりがいを感じているから。</t>
  </si>
  <si>
    <t>あえて紹介したいとも思わないから</t>
  </si>
  <si>
    <t>フレックス制度で働きやすくなったが、振替休日の期限が当月中であったり、住宅手当が無かったり等、不満に思う点もあるため。</t>
  </si>
  <si>
    <t>振替休日の期限が当月中</t>
  </si>
  <si>
    <t>シフト勤務があるので大変な面もある。</t>
  </si>
  <si>
    <t>シフト勤務がある</t>
  </si>
  <si>
    <t>おすすめしたい友人が業界未経験者だった場合、現在の職場は人員が少なく十分なフォローが期待できない。</t>
  </si>
  <si>
    <t>業務量や経験年数、その他環境要因に対するフォロー（リソース、手当含）が少ないため。</t>
  </si>
  <si>
    <t>とくに不満もないが、お勧めできるほどでもない</t>
  </si>
  <si>
    <t>住宅手当や子供手当がない。
ゴーグルや手袋着用や着替えが3回もあるので慣れていないと大変ではないかと思う</t>
  </si>
  <si>
    <t>自身が働いてみて、働きやすいと感じたから</t>
  </si>
  <si>
    <t>シミックグループにいることで、中村CEOをはじめとする創薬に対する信念を持った方々の思いを感じながら働くことができ、素晴らしい環境だと思います。</t>
  </si>
  <si>
    <t>誰でもできる業務内容ではないと思うので</t>
  </si>
  <si>
    <t>部門により濃淡はあると思いますが、私が所属しているＣＭＯでは将来の展望を明確に描くことができないため</t>
  </si>
  <si>
    <t>特に魅力的だと思わない</t>
  </si>
  <si>
    <t>人員が少なく負担が多いのに質を向上するために業務の負担が多大なためおすすめできない</t>
  </si>
  <si>
    <t>全般的に会社としてしっかりしている</t>
  </si>
  <si>
    <t>会社としてしっかりしている</t>
  </si>
  <si>
    <t>★患者様の安全面と会社としての売上を上げなければいけないという観点で対応に悩むことが多々ある。
業務が多い</t>
  </si>
  <si>
    <t>女性の多い職場だから
目を使う仕事で大変だから</t>
  </si>
  <si>
    <t>女性が多い</t>
  </si>
  <si>
    <t>女性が多い職場なので働きずらい
目を使う仕事だから</t>
  </si>
  <si>
    <t>複数の他のCROで勤務している知人と話しをした際には、給与面以外は特に劣っている面がないため</t>
  </si>
  <si>
    <t>ホールディングスは製薬会社の天下り会社みたいな方がいる。泥臭い仕事なのにエリート意識ばかりが高くかっこ悪い。CRCは業務量（物理的な量というより、責任が）の割にお給料が少ないため。</t>
  </si>
  <si>
    <t>エリート意識が高い</t>
  </si>
  <si>
    <t>向き、不向きがあると思うので、何とも言えない。
女性の多い職場なので、自信をもって紹介は出来ない。</t>
  </si>
  <si>
    <t>フレックスタイム制度の導入など働きやすい面はあるが、給与面が前職より低くおすすめし難い。
また住宅手当がないなど福利厚生面が充実していない。</t>
  </si>
  <si>
    <t>業界の歴史がまだまだ浅い事が懸念される方もいると思うため。
取り組んでいる分野が広く、医薬品受託の先駆者として活躍していることが良い点。
企業風土も悪くないし、相談できる社員も周りには多いため。</t>
  </si>
  <si>
    <t>業界の歴史が浅い</t>
  </si>
  <si>
    <t>今、病院受診等もできず、無理をして働いているので、とても働きやすい職場とは言えないため、親しい友人知人には、おすすめできません。</t>
  </si>
  <si>
    <t>今年入社したばかりなので、シミックグループの良い点・悪い点をまだ把握しきれていないため。</t>
  </si>
  <si>
    <t>周りに治験に対して興味を持っている者がいない事と、自身が入社して間もなく、おすすめ出来るほどの理解と力量がないため。</t>
  </si>
  <si>
    <t>業務に慣れるまでが大変</t>
  </si>
  <si>
    <t>勤務年数が乏しく、他の職業や会社の比較ができず勧める立場にないから。</t>
  </si>
  <si>
    <t>組織ごとで違うかもしれませんが、現在の組織(部署)は業務内容的にお勧め的ではないです。</t>
  </si>
  <si>
    <t>自分の努力次第で成果が出せるので、やる気のある方にはお勧めしたい</t>
  </si>
  <si>
    <t>努力次第で成果がだせる</t>
  </si>
  <si>
    <t>特に魅力を感じないため</t>
  </si>
  <si>
    <t>企業として成長する要素、しない要素を両方持ち合わせているため中間点を取りました。</t>
  </si>
  <si>
    <t>勧められる理由が思いつかないから。</t>
  </si>
  <si>
    <t>拠点によって業務の違いなどもあり、一概にはいえないため。</t>
  </si>
  <si>
    <t>良い面も悪い面も知っているから</t>
  </si>
  <si>
    <t>仕事が一部の人間に集中しても、フォローがない。
納得のいく評価がつかない。</t>
  </si>
  <si>
    <t>仕事を受託する為には仕方ないと理解していますが、人事制度がどんどん悪化している。
また契約社員として入社し、会社に貢献してくれていて必要な人材であっても、正社員登用へのハードルがとても高く、魅力のある会社とはいえない。</t>
  </si>
  <si>
    <t>人事制度の悪化(personal system)</t>
  </si>
  <si>
    <t>★募集する業務内容にもよりますが、スキルが充分にあり適性があれば活躍の場が広がっていくと思います。しかし、通常の医薬品製造業務等では、GMP等に対応する順守事項などが多くあり、大変な面が多くあります。また厳しい時期もありますので協力して将来に繋げていく姿勢も強く求められます。</t>
  </si>
  <si>
    <t>育児のサポートがよかった。</t>
  </si>
  <si>
    <t>自分自身がいまの会社にいることでの将来的なビジョンが見えないので。</t>
  </si>
  <si>
    <t>どちらともない</t>
  </si>
  <si>
    <t>自分はシステム開発の仕事をずっとしているが、システム屋としてはあまり面白みを感じられる業種ではないので。</t>
  </si>
  <si>
    <t>おもしろみを感じられない</t>
  </si>
  <si>
    <t>薬という生命関連物質を製造していることから、人を助ける仕事に従事できるという誇りを持てることです。</t>
  </si>
  <si>
    <t>人を助ける仕事に従事できる</t>
  </si>
  <si>
    <t>高齢化社会が進むなかで、生命関連企業として高い社会的使命を実感出来る！</t>
  </si>
  <si>
    <t>社会的使命感</t>
  </si>
  <si>
    <t>業界大手で安心。</t>
  </si>
  <si>
    <t>勧められる会社ではないから。</t>
  </si>
  <si>
    <t>工場の雰囲気もイマイチだし、仕事のプレッシャーの割に給与も・・・。
若い人が辞めて別の会社に転職したり転職を考えている人が多くなってきたこの会社を
友人や知人に勧めてよいものか・・他人なら勧めると思います。</t>
  </si>
  <si>
    <t>雰囲気がイマイチ</t>
  </si>
  <si>
    <t>企業理念がしっかりし、安定した企業であるので知人にも自信をもって勧めることができると思います。</t>
  </si>
  <si>
    <t>シミックグループで働くというよりCRCとういう職業が勧めらられるものではないから</t>
  </si>
  <si>
    <t>サイトサポートのこと以外、あまりよくわからない</t>
  </si>
  <si>
    <t>育児中の社員が利用できる制度が整っているが、実際に活用するのが難しいため。</t>
  </si>
  <si>
    <t>成長著しい企業のため。</t>
  </si>
  <si>
    <t>住宅手当がないが福利厚生はしっかりしている</t>
  </si>
  <si>
    <t>シミックグループの各会社における職場の状況（雰囲気等）について、把握できておらず
薦めるうえで説明がしにくいです。</t>
  </si>
  <si>
    <t>スキルアップにつながるとはあまり思えない。</t>
  </si>
  <si>
    <t>スキルアップにつながらない</t>
  </si>
  <si>
    <t>収入は安定している。人間関係がいい。教育制度がしっかりしている。学びたいと思ったら学べる環境にある(研修等)。</t>
  </si>
  <si>
    <t>オフィスによりますが働きにくい</t>
  </si>
  <si>
    <t>働きにくい</t>
  </si>
  <si>
    <t>やる気、元気がある人にはお勧めしたいと思います。
ただし旧社時代に比べると子供手当や住宅手当などがなくなってしまい、育児時短制度などかわったこともあり、福利厚生の面では強くお勧めできない気持ちがあります。</t>
  </si>
  <si>
    <t>他の企業での勤務歴がないので比較はできないが、自分のスケジュール管理をしっかりやればと長期休暇も取得できるし（もちろん周りの協力も必要）産休育休も不満はなかったので。</t>
  </si>
  <si>
    <t>人間関係はかなりドライであり、上司も優しく、働きやすいと思いました。</t>
  </si>
  <si>
    <t>良くも悪くも無い為</t>
  </si>
  <si>
    <t>名古屋オフィスでは、子供を持つ母は働き辛い。</t>
  </si>
  <si>
    <t>派遣社員でなく正社員で雇用しないとモチベイションが下がると思われる</t>
  </si>
  <si>
    <t>モチベーションんが下がる</t>
  </si>
  <si>
    <t>Ｖ字回復している最中だから。</t>
  </si>
  <si>
    <t>仕事はやりがいはありますが、考えているよりは大変なので</t>
  </si>
  <si>
    <t>発展性が豊かな企業であり、幅広い知識や経験が得られる会社である。
報酬面は大手製薬企業に劣るが、中堅企業と遜色ない。
ただ、将来（中村CEOの隠居後）、どのように繁栄していくのか少し不安を持っている。</t>
  </si>
  <si>
    <t>知識が経験が得られる</t>
  </si>
  <si>
    <t>特殊の仕事なので向き不向きがあるので何とも言えない
女性の多い職場なので人間関係が難しい</t>
  </si>
  <si>
    <t>拠点毎に多少の差異はあると思うが、全体のイメージとしては、職位関係なくやる気のある者が報われる。</t>
  </si>
  <si>
    <t>会社の中で、なんでも言える人がいてるのでいいです。</t>
  </si>
  <si>
    <t>CMOの将来性については自分自身不安に感じている部分があるので、真ん中の5点。</t>
  </si>
  <si>
    <t>次々と新しいことを導入していく環境で、新しいことにチャレンジしたい人には向いているし、仕事が楽しめる会社だと思うため。</t>
  </si>
  <si>
    <t>仕事が楽しめる</t>
  </si>
  <si>
    <t>これから成長する会社だと思うから。</t>
  </si>
  <si>
    <t>今後成長する会社であるから</t>
  </si>
  <si>
    <t>扶養手当や住宅手当がなく、子育て世代の自分からするとあまりお勧めはできない。</t>
  </si>
  <si>
    <t>足利工場は、社内恋愛ではなく、不倫などの如何わしことをしている人が多く、仕事が出来る出来ないに関係なく、肉体関係がある相手を社員にする傾向がある為。恥ずかしくて、お勧めできません。</t>
  </si>
  <si>
    <t>あまり良い上司がいない。</t>
  </si>
  <si>
    <t>良い上司がいない</t>
  </si>
  <si>
    <t>治験だけでなく、製造の分野にも力を入れており、グローバルな視野をも持っている会社で働くことで自分自身の視野も広がった。</t>
  </si>
  <si>
    <t>グローバルな視野を持っている</t>
  </si>
  <si>
    <t>現在の担当は検査業務のため、年齢的に難しいから。</t>
  </si>
  <si>
    <t>仕事にやりがい、達成感がある。</t>
  </si>
  <si>
    <t>メリット→自己を成長できる機会が多い（社内研修・外部研修の機会が多い）
デメリット→治験業界の今後の将来性が読めない（プロトコルの難易度が上がり被験者の候補が少ないこと、高齢化が進み候補者が少ないこと、仕事の単価が安いこと）</t>
  </si>
  <si>
    <t>将来性が読めない</t>
  </si>
  <si>
    <t>静岡工場に関しては、平均年齢が高く、若い人が少なく、交代作業があるため、これから結婚、出産を考えている人には、お勧め出来ない。</t>
  </si>
  <si>
    <t>平均年齢が高い</t>
  </si>
  <si>
    <t>これから新注射棟ができ、あたらしい受注も増えると思うのでやりがいのある仕事ができる会社になっていくと思うから。</t>
  </si>
  <si>
    <t>教育、テスト等が沢山あって覚えきれない。</t>
  </si>
  <si>
    <t>残業が続く時とほとんどない時の差が大きい。</t>
  </si>
  <si>
    <t>検査工程で、常に検査し続けるのが、とても大変です。検査と他の作業を混合して、目に負担がかかりにくい環境作りが必要だと思います。</t>
  </si>
  <si>
    <t>働きやすい環境だけど、仕事量に対して条件があまりよくないと思う。</t>
  </si>
  <si>
    <t>CRCという職業から見ると、業務を上手く組み立てれば休みが取りやすい、勤務時間の短縮ができる等のメリットはあるが業務内容は想像以上にハードだと感じるから。</t>
  </si>
  <si>
    <t>相談があれば紹介するが、後は個人の判断なので積極的に進めるかは状況次第</t>
  </si>
  <si>
    <t>自分自身はやりがいがある仕事だと感じているけれども、責任が重く大変な仕事なので気軽に勧めることはできないと感じている。</t>
  </si>
  <si>
    <t>私は足利工場の事しか分からないのですが、シミックの将来が分からないので、進んで紹介は出来ません。</t>
  </si>
  <si>
    <t>職場の雰囲気は良く、働きやすいと思いますが、先行きが不安に思う時があるためです。（CMOのことしか知りませんが）</t>
  </si>
  <si>
    <t>業務内容自体はお勧めしたいと思いますが、給与賞与や福利厚生面を考えるとお勧め度は半減です。</t>
  </si>
  <si>
    <t>知り合いと仕事をしたくない</t>
  </si>
  <si>
    <t>やっていることと給料がみあっていない。</t>
  </si>
  <si>
    <t>大手であること、グループ会社ということで、転籍等で自分の可能性を拡げられるということはお勧めできると思います。</t>
  </si>
  <si>
    <t>大手企業であること</t>
  </si>
  <si>
    <t>自分の可能性を広げられる</t>
  </si>
  <si>
    <t>チャレンジの場を多く与えられ、成果主義であることから自身の成長の可能性が高いため、前向きな考えの人には勧めたい。一方で、そうでない人は取り残されてしまう心配があるため評価としては5分5分です。</t>
  </si>
  <si>
    <t>合うかどうかは人によるから</t>
  </si>
  <si>
    <t>福利厚生がしっかりしているため。</t>
  </si>
  <si>
    <t>医薬品に係わる仕事であるため</t>
  </si>
  <si>
    <t>給与の昇給面や手当で他に比べて優れているわけではないので、ぜひ進めようとは思わない。</t>
  </si>
  <si>
    <t>CMO以外のことは、分からないので、真ん中より少し上にしました</t>
  </si>
  <si>
    <t>個々に掛かる負担が大きく、ストレスも多い。
紹介して欲しいと言われ、適性があると思える人であれば、紹介するが、自分から勧めたことはない。</t>
  </si>
  <si>
    <t>負担が多い</t>
  </si>
  <si>
    <t>ストレス多い</t>
  </si>
  <si>
    <t>最近は、受託品目が多く今までの努力が評価されてきていることに喜びを感じていますが、受託スケジュールがタイトで工場全体で要員不足が深刻となっています。
仕事にやりがいは感じていますが、忙しくゆとりがない状況が続いていますので「5」の評価とさせて頂きました。</t>
  </si>
  <si>
    <t>・当然ですが、医療従事者同様に守秘義務やコンプライアンス等厳しい
・医療系の免許がない場合や医療機関での勤務経験がなく、全く別の業種からの転職は大変だと思う
・その割に待遇面ではもっと割のいい仕事がある
等の理由で、それほど積極的に勧めたいとは思わない</t>
  </si>
  <si>
    <t>待遇面</t>
  </si>
  <si>
    <t>バックアップ体制が手薄で、なかなか休みがとりにくいため。また、医療現場で経験を積んできても、業務に生かせないことが多いため。</t>
  </si>
  <si>
    <t>経験が生かせない</t>
  </si>
  <si>
    <t>他業種より向き不向きが大きいため。</t>
  </si>
  <si>
    <t>上司、先輩などが親身になって仕事やプライベードなど相談にのってくれ、とても働きやすいところ</t>
  </si>
  <si>
    <t>成長期がずっと見える会社だと思うから。</t>
  </si>
  <si>
    <t>成長期が見える</t>
  </si>
  <si>
    <t>医薬品製造等に興味を持っている者がいない。</t>
  </si>
  <si>
    <t>自主的に行動できる人が特に活躍出来る環境です</t>
  </si>
  <si>
    <t>組織としてしっかりしている</t>
  </si>
  <si>
    <t>福利厚生があまり良くない
手当が無い</t>
  </si>
  <si>
    <t>手当がない。</t>
  </si>
  <si>
    <t>シミックグループとして一緒に働くことに関しては、勧めたいと思うが、治験業界、特にCRCとして紹介は非常に難しいと思い、8点としました。</t>
  </si>
  <si>
    <t>現在のCMOはシミックグループになっていますが、古い体制がまだ色濃く残っているので、適応する人もいれば出来ない人もいると思うからです。</t>
  </si>
  <si>
    <t>体制が古い（the system is old)</t>
  </si>
  <si>
    <t>グループ全体のことは人におすすめできるほどわかっていないし、自身の就労環境でおすすめしたいとは思わない。</t>
  </si>
  <si>
    <t>現状の業務体制で友人や知人に勧めることに気が引けます。それを承知で入社してもらえるなら話は別です。</t>
  </si>
  <si>
    <t>「グループ」の「実状」に関してはわからない点が多いため、責任をもってすすめることができない。</t>
  </si>
  <si>
    <t>会社の安定性（倒産の可能性がすぐには無いと思われる）はあるが，業務に対する興味・やりがいが少ない為．</t>
  </si>
  <si>
    <t>SSI以外の業務内容の詳細が分かりにくい為。他社と比べて給与が低いことや制度が弱いと感じる為。</t>
  </si>
  <si>
    <t>工場内（人・従業員へのおもい）の雰囲気</t>
  </si>
  <si>
    <t>忙しすぎて作業を教えることもできない。</t>
  </si>
  <si>
    <t>このような仕事があるという業界について知ってもらいたいが、他社をあまり知らないので比べられないため高い点数をつけることが難しい。</t>
  </si>
  <si>
    <t>募集要項に合致しないから</t>
  </si>
  <si>
    <t>シニアマネジメントの異動が激しすぎ、不安を感じる。</t>
  </si>
  <si>
    <t>シニアマネジメントの異動が激しい</t>
  </si>
  <si>
    <t>忙しいけれど、働きやすい会社であると思うため。</t>
  </si>
  <si>
    <t>シミックグループよりも厳しい環境下で働いていた人間にとっては、従業員への配慮などがあり非常に魅力的な会社である反面、ホールディングスとその他のグループ会社とでギャップが大きすぎるようにも感じました。私の場合はCMOの富山工場についての意見しか出せませんが、例えば、ホールディングスのしっかりとした研修が工場の末端まで浸透しているかと言えば、そうでもなかったりします。「郷に入っては郷に従え」と、それぞれのグループ会社の昔からのやり方が優位に立ってしまっているのではないでしょうか。結果、余所者や新参者には受け入れて貰えるまでに厳しい部分も少なからずあるように感じました。</t>
  </si>
  <si>
    <t>従業員への配慮</t>
  </si>
  <si>
    <t>★シミックグループは向上心が常にあっておすすめしたいと思うが、先輩社員はそうでなく、契約社員や派遣社員の方がまじめに取り組んでいる。</t>
  </si>
  <si>
    <t>どの企業でも同じですが一長一短があり、個人との相性もあるため</t>
  </si>
  <si>
    <t>新棟も設立されることで他社製品を受託する計画が次々ときている。
今後のシミックは未来ある会社となって行くので推薦したい。</t>
  </si>
  <si>
    <t>会社の将来性</t>
  </si>
  <si>
    <t>人にとって重要な健康について夢を追う企業の姿勢と高齢でも働ける点は十分評価します。
反面、皆で力を合わせたり従業員を大切にする点では不十分な気がします。</t>
  </si>
  <si>
    <t>制度も整っており、体制もしっかりしているので勧めたいが、紹介する人の仕事上で重要と考えるものによると思うから。</t>
  </si>
  <si>
    <t>富山工場は会社の体質として陰湿すぎる。中途の若手の正社員さんや派遣さんが来るけれどつぎつぎ辞めていく。雰囲気は悪い。
管理職からのはっきりとした意思表示がない。</t>
  </si>
  <si>
    <t>今後の動向が不明</t>
  </si>
  <si>
    <t>看護師の友人にCRC業務について話したことがあるが、意外と業務が大変であるとあまり良い印象でない事が多い。</t>
  </si>
  <si>
    <t>手当等も何もなく、若い人にはあまり勧められない。</t>
  </si>
  <si>
    <t>手当がない事とシフト作業で深夜勤務も有り、深夜手当も安い。忙しい職場とそうでない職場の差が有る。</t>
  </si>
  <si>
    <t>シフト作業（shift work)</t>
  </si>
  <si>
    <t>産休や育休の制度がきちんとしているから</t>
  </si>
  <si>
    <t>福利厚生がそれなりにしっかりしている。
医薬品製造に携わることで社会に貢献していると思え、やりがいを感じることができる。</t>
  </si>
  <si>
    <t>おすすめできると思います</t>
  </si>
  <si>
    <t>シミック全体の業務内容を知らず、一部のみのため</t>
  </si>
  <si>
    <t>Positive</t>
  </si>
  <si>
    <t>Neutral</t>
  </si>
  <si>
    <t>Negative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</si>
</sst>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rgb="FF000000"/>
      <name val="MS PGothic"/>
    </font>
    <font>
      <sz val="9"/>
      <name val="Osaka"/>
    </font>
    <font>
      <sz val="12"/>
      <color rgb="FF000000"/>
      <name val="Osaka"/>
    </font>
    <font>
      <sz val="10"/>
      <color rgb="FF000000"/>
      <name val="Osaka"/>
    </font>
    <font>
      <sz val="10"/>
      <color rgb="FF000000"/>
      <name val="Arial"/>
    </font>
    <font>
      <sz val="9"/>
      <color rgb="FFFF0000"/>
      <name val="MS PGothic"/>
    </font>
    <font>
      <sz val="9"/>
      <color rgb="FF000000"/>
      <name val="MS PGothic"/>
    </font>
    <font>
      <sz val="12"/>
      <color rgb="FF000000"/>
      <name val="Arial"/>
    </font>
    <font>
      <sz val="10"/>
      <name val="Osaka"/>
    </font>
    <font>
      <sz val="12"/>
      <name val="Arial"/>
    </font>
    <font>
      <sz val="10"/>
      <name val="Arial"/>
    </font>
    <font>
      <sz val="12"/>
      <name val="MS PGothic"/>
    </font>
    <font>
      <sz val="10"/>
      <color rgb="FFFF0000"/>
      <name val="Osaka"/>
    </font>
    <font>
      <sz val="12"/>
      <color rgb="FF000000"/>
      <name val="MS PGothic"/>
    </font>
    <font>
      <u/>
      <sz val="12"/>
      <color theme="10"/>
      <name val="MS PGothic"/>
    </font>
    <font>
      <u/>
      <sz val="12"/>
      <color theme="11"/>
      <name val="MS PGothic"/>
    </font>
  </fonts>
  <fills count="3">
    <fill>
      <patternFill patternType="none"/>
    </fill>
    <fill>
      <patternFill patternType="gray125"/>
    </fill>
    <fill>
      <patternFill patternType="solid">
        <fgColor rgb="FFFFFF00"/>
        <bgColor rgb="FFFFFF00"/>
      </patternFill>
    </fill>
  </fills>
  <borders count="4">
    <border>
      <left/>
      <right/>
      <top/>
      <bottom/>
      <diagonal/>
    </border>
    <border>
      <left/>
      <right/>
      <top/>
      <bottom/>
      <diagonal/>
    </border>
    <border>
      <left/>
      <right style="thick">
        <color rgb="FF000000"/>
      </right>
      <top/>
      <bottom/>
      <diagonal/>
    </border>
    <border>
      <left/>
      <right style="thick">
        <color rgb="FF000000"/>
      </right>
      <top/>
      <bottom/>
      <diagonal/>
    </border>
  </borders>
  <cellStyleXfs count="18">
    <xf numFmtId="0" fontId="0" fillId="0" borderId="0"/>
    <xf numFmtId="9" fontId="13"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7">
    <xf numFmtId="0" fontId="0" fillId="0" borderId="0" xfId="0" applyFont="1" applyAlignment="1"/>
    <xf numFmtId="0" fontId="1" fillId="2" borderId="0" xfId="0" applyFont="1" applyFill="1"/>
    <xf numFmtId="0" fontId="1" fillId="2" borderId="0" xfId="0" applyFont="1" applyFill="1" applyAlignment="1">
      <alignment wrapText="1"/>
    </xf>
    <xf numFmtId="0" fontId="2" fillId="2" borderId="0" xfId="0" applyFont="1" applyFill="1"/>
    <xf numFmtId="0" fontId="3" fillId="2" borderId="1" xfId="0" applyFont="1" applyFill="1" applyBorder="1"/>
    <xf numFmtId="0" fontId="4" fillId="0" borderId="1" xfId="0" applyFont="1" applyBorder="1" applyAlignment="1">
      <alignment wrapText="1"/>
    </xf>
    <xf numFmtId="0" fontId="5" fillId="2" borderId="0" xfId="0" applyFont="1" applyFill="1" applyAlignment="1">
      <alignment wrapText="1"/>
    </xf>
    <xf numFmtId="0" fontId="5" fillId="2" borderId="0" xfId="0" applyFont="1" applyFill="1" applyAlignment="1">
      <alignment wrapText="1"/>
    </xf>
    <xf numFmtId="0" fontId="6" fillId="2" borderId="0" xfId="0" applyFont="1" applyFill="1" applyAlignment="1">
      <alignment wrapText="1"/>
    </xf>
    <xf numFmtId="0" fontId="6" fillId="2" borderId="2" xfId="0" applyFont="1" applyFill="1" applyBorder="1" applyAlignment="1">
      <alignment wrapText="1"/>
    </xf>
    <xf numFmtId="0" fontId="3" fillId="0" borderId="0" xfId="0" applyFont="1"/>
    <xf numFmtId="0" fontId="1" fillId="2" borderId="1" xfId="0" applyFont="1" applyFill="1" applyBorder="1"/>
    <xf numFmtId="0" fontId="3" fillId="0" borderId="0" xfId="0" applyFont="1" applyAlignment="1">
      <alignment wrapText="1"/>
    </xf>
    <xf numFmtId="0" fontId="1" fillId="2" borderId="1" xfId="0" applyFont="1" applyFill="1" applyBorder="1" applyAlignment="1">
      <alignment wrapText="1"/>
    </xf>
    <xf numFmtId="0" fontId="5" fillId="2" borderId="1" xfId="0" applyFont="1" applyFill="1" applyBorder="1" applyAlignment="1">
      <alignment wrapText="1"/>
    </xf>
    <xf numFmtId="0" fontId="6" fillId="2" borderId="1" xfId="0" applyFont="1" applyFill="1" applyBorder="1" applyAlignment="1">
      <alignment wrapText="1"/>
    </xf>
    <xf numFmtId="0" fontId="6" fillId="2" borderId="3" xfId="0" applyFont="1" applyFill="1" applyBorder="1" applyAlignment="1">
      <alignment wrapText="1"/>
    </xf>
    <xf numFmtId="0" fontId="6" fillId="2" borderId="0" xfId="0" applyFont="1" applyFill="1" applyAlignment="1">
      <alignment wrapText="1"/>
    </xf>
    <xf numFmtId="0" fontId="2" fillId="0" borderId="0" xfId="0" applyFont="1"/>
    <xf numFmtId="0" fontId="7" fillId="0" borderId="0" xfId="0" applyFont="1" applyAlignment="1"/>
    <xf numFmtId="0" fontId="8" fillId="0" borderId="0" xfId="0" applyFont="1"/>
    <xf numFmtId="0" fontId="8" fillId="0" borderId="0" xfId="0" applyFont="1" applyAlignment="1">
      <alignment wrapText="1"/>
    </xf>
    <xf numFmtId="0" fontId="9" fillId="0" borderId="0" xfId="0" applyFont="1" applyAlignment="1">
      <alignment horizontal="right"/>
    </xf>
    <xf numFmtId="0" fontId="7" fillId="0" borderId="0" xfId="0" applyFont="1" applyAlignment="1">
      <alignment horizontal="right"/>
    </xf>
    <xf numFmtId="0" fontId="9" fillId="0" borderId="0" xfId="0" applyFont="1" applyAlignment="1"/>
    <xf numFmtId="0" fontId="7" fillId="0" borderId="0" xfId="0" applyFont="1" applyAlignment="1"/>
    <xf numFmtId="0" fontId="7" fillId="0" borderId="0" xfId="0" applyFont="1" applyAlignment="1"/>
    <xf numFmtId="0" fontId="7" fillId="0" borderId="0" xfId="0" applyFont="1" applyAlignment="1"/>
    <xf numFmtId="0" fontId="7" fillId="0" borderId="0" xfId="0" applyFont="1" applyAlignment="1"/>
    <xf numFmtId="0" fontId="4" fillId="0" borderId="0" xfId="0" applyFont="1" applyAlignment="1">
      <alignment wrapText="1"/>
    </xf>
    <xf numFmtId="0" fontId="10" fillId="0" borderId="0" xfId="0" applyFont="1" applyAlignment="1">
      <alignment wrapText="1"/>
    </xf>
    <xf numFmtId="0" fontId="9" fillId="0" borderId="0" xfId="0" applyFont="1" applyAlignment="1"/>
    <xf numFmtId="0" fontId="7" fillId="0" borderId="0" xfId="0" applyFont="1" applyAlignment="1">
      <alignment horizontal="right"/>
    </xf>
    <xf numFmtId="0" fontId="11" fillId="0" borderId="0" xfId="0" applyFont="1" applyAlignment="1"/>
    <xf numFmtId="0" fontId="0" fillId="2" borderId="0" xfId="0" applyFont="1" applyFill="1" applyAlignment="1">
      <alignment vertical="center"/>
    </xf>
    <xf numFmtId="0" fontId="0" fillId="2" borderId="1" xfId="0" applyFont="1" applyFill="1" applyBorder="1" applyAlignment="1">
      <alignment vertical="center"/>
    </xf>
    <xf numFmtId="0" fontId="0" fillId="0" borderId="0" xfId="0" applyFont="1" applyAlignment="1">
      <alignment vertical="center"/>
    </xf>
    <xf numFmtId="0" fontId="7" fillId="0" borderId="0" xfId="0" applyFont="1" applyAlignment="1">
      <alignment vertical="center" wrapText="1"/>
    </xf>
    <xf numFmtId="0" fontId="2" fillId="0" borderId="0" xfId="0" applyFont="1" applyAlignment="1">
      <alignment vertical="center" wrapText="1"/>
    </xf>
    <xf numFmtId="0" fontId="1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9" fillId="0" borderId="0" xfId="0" applyFont="1" applyAlignment="1"/>
    <xf numFmtId="0" fontId="0" fillId="0" borderId="0" xfId="0" applyFont="1" applyAlignment="1"/>
    <xf numFmtId="0" fontId="7" fillId="0" borderId="0" xfId="0" applyFont="1" applyAlignment="1"/>
    <xf numFmtId="9" fontId="0" fillId="0" borderId="0" xfId="1" applyFont="1" applyAlignment="1"/>
    <xf numFmtId="9" fontId="0" fillId="0" borderId="1" xfId="0" applyNumberFormat="1" applyFont="1" applyBorder="1" applyAlignment="1"/>
  </cellXfs>
  <cellStyles count="1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Normal" xfId="0" builtinId="0"/>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Sheet10!$B$1</c:f>
              <c:strCache>
                <c:ptCount val="1"/>
                <c:pt idx="0">
                  <c:v>Positive</c:v>
                </c:pt>
              </c:strCache>
            </c:strRef>
          </c:tx>
          <c:marker>
            <c:symbol val="none"/>
          </c:marker>
          <c:cat>
            <c:numRef>
              <c:f>Sheet10!$A$2:$A$12</c:f>
              <c:numCache>
                <c:formatCode>General</c:formatCode>
                <c:ptCount val="11"/>
                <c:pt idx="0">
                  <c:v>0.0</c:v>
                </c:pt>
                <c:pt idx="1">
                  <c:v>1.0</c:v>
                </c:pt>
                <c:pt idx="2">
                  <c:v>2.0</c:v>
                </c:pt>
                <c:pt idx="3">
                  <c:v>3.0</c:v>
                </c:pt>
                <c:pt idx="4">
                  <c:v>4.0</c:v>
                </c:pt>
                <c:pt idx="5">
                  <c:v>5.0</c:v>
                </c:pt>
                <c:pt idx="6">
                  <c:v>6.0</c:v>
                </c:pt>
                <c:pt idx="7">
                  <c:v>7.0</c:v>
                </c:pt>
                <c:pt idx="8">
                  <c:v>8.0</c:v>
                </c:pt>
                <c:pt idx="9">
                  <c:v>9.0</c:v>
                </c:pt>
                <c:pt idx="10">
                  <c:v>10.0</c:v>
                </c:pt>
              </c:numCache>
            </c:numRef>
          </c:cat>
          <c:val>
            <c:numRef>
              <c:f>Sheet10!$B$2:$B$12</c:f>
              <c:numCache>
                <c:formatCode>0%</c:formatCode>
                <c:ptCount val="11"/>
                <c:pt idx="0">
                  <c:v>0.0</c:v>
                </c:pt>
                <c:pt idx="1">
                  <c:v>0.0</c:v>
                </c:pt>
                <c:pt idx="2">
                  <c:v>0.0</c:v>
                </c:pt>
                <c:pt idx="3">
                  <c:v>0.0</c:v>
                </c:pt>
                <c:pt idx="4">
                  <c:v>0.0</c:v>
                </c:pt>
                <c:pt idx="5">
                  <c:v>0.11</c:v>
                </c:pt>
                <c:pt idx="6">
                  <c:v>0.14</c:v>
                </c:pt>
                <c:pt idx="7">
                  <c:v>0.35</c:v>
                </c:pt>
                <c:pt idx="8">
                  <c:v>0.29</c:v>
                </c:pt>
                <c:pt idx="9">
                  <c:v>0.06</c:v>
                </c:pt>
                <c:pt idx="10">
                  <c:v>0.04</c:v>
                </c:pt>
              </c:numCache>
            </c:numRef>
          </c:val>
          <c:smooth val="0"/>
        </c:ser>
        <c:ser>
          <c:idx val="1"/>
          <c:order val="1"/>
          <c:tx>
            <c:strRef>
              <c:f>Sheet10!$C$1</c:f>
              <c:strCache>
                <c:ptCount val="1"/>
                <c:pt idx="0">
                  <c:v>Neutral</c:v>
                </c:pt>
              </c:strCache>
            </c:strRef>
          </c:tx>
          <c:marker>
            <c:symbol val="none"/>
          </c:marker>
          <c:cat>
            <c:numRef>
              <c:f>Sheet10!$A$2:$A$12</c:f>
              <c:numCache>
                <c:formatCode>General</c:formatCode>
                <c:ptCount val="11"/>
                <c:pt idx="0">
                  <c:v>0.0</c:v>
                </c:pt>
                <c:pt idx="1">
                  <c:v>1.0</c:v>
                </c:pt>
                <c:pt idx="2">
                  <c:v>2.0</c:v>
                </c:pt>
                <c:pt idx="3">
                  <c:v>3.0</c:v>
                </c:pt>
                <c:pt idx="4">
                  <c:v>4.0</c:v>
                </c:pt>
                <c:pt idx="5">
                  <c:v>5.0</c:v>
                </c:pt>
                <c:pt idx="6">
                  <c:v>6.0</c:v>
                </c:pt>
                <c:pt idx="7">
                  <c:v>7.0</c:v>
                </c:pt>
                <c:pt idx="8">
                  <c:v>8.0</c:v>
                </c:pt>
                <c:pt idx="9">
                  <c:v>9.0</c:v>
                </c:pt>
                <c:pt idx="10">
                  <c:v>10.0</c:v>
                </c:pt>
              </c:numCache>
            </c:numRef>
          </c:cat>
          <c:val>
            <c:numRef>
              <c:f>Sheet10!$C$2:$C$12</c:f>
              <c:numCache>
                <c:formatCode>0%</c:formatCode>
                <c:ptCount val="11"/>
                <c:pt idx="0">
                  <c:v>0.0</c:v>
                </c:pt>
                <c:pt idx="1">
                  <c:v>0.0</c:v>
                </c:pt>
                <c:pt idx="2">
                  <c:v>0.0283018867924528</c:v>
                </c:pt>
                <c:pt idx="3">
                  <c:v>0.0188679245283019</c:v>
                </c:pt>
                <c:pt idx="4">
                  <c:v>0.0471698113207547</c:v>
                </c:pt>
                <c:pt idx="5">
                  <c:v>0.330188679245283</c:v>
                </c:pt>
                <c:pt idx="6">
                  <c:v>0.226415094339623</c:v>
                </c:pt>
                <c:pt idx="7">
                  <c:v>0.273584905660377</c:v>
                </c:pt>
                <c:pt idx="8">
                  <c:v>0.0754716981132075</c:v>
                </c:pt>
                <c:pt idx="9">
                  <c:v>0.0</c:v>
                </c:pt>
                <c:pt idx="10">
                  <c:v>0.0</c:v>
                </c:pt>
              </c:numCache>
            </c:numRef>
          </c:val>
          <c:smooth val="0"/>
        </c:ser>
        <c:ser>
          <c:idx val="2"/>
          <c:order val="2"/>
          <c:tx>
            <c:strRef>
              <c:f>Sheet10!$D$1</c:f>
              <c:strCache>
                <c:ptCount val="1"/>
                <c:pt idx="0">
                  <c:v>Negative</c:v>
                </c:pt>
              </c:strCache>
            </c:strRef>
          </c:tx>
          <c:marker>
            <c:symbol val="none"/>
          </c:marker>
          <c:cat>
            <c:numRef>
              <c:f>Sheet10!$A$2:$A$12</c:f>
              <c:numCache>
                <c:formatCode>General</c:formatCode>
                <c:ptCount val="11"/>
                <c:pt idx="0">
                  <c:v>0.0</c:v>
                </c:pt>
                <c:pt idx="1">
                  <c:v>1.0</c:v>
                </c:pt>
                <c:pt idx="2">
                  <c:v>2.0</c:v>
                </c:pt>
                <c:pt idx="3">
                  <c:v>3.0</c:v>
                </c:pt>
                <c:pt idx="4">
                  <c:v>4.0</c:v>
                </c:pt>
                <c:pt idx="5">
                  <c:v>5.0</c:v>
                </c:pt>
                <c:pt idx="6">
                  <c:v>6.0</c:v>
                </c:pt>
                <c:pt idx="7">
                  <c:v>7.0</c:v>
                </c:pt>
                <c:pt idx="8">
                  <c:v>8.0</c:v>
                </c:pt>
                <c:pt idx="9">
                  <c:v>9.0</c:v>
                </c:pt>
                <c:pt idx="10">
                  <c:v>10.0</c:v>
                </c:pt>
              </c:numCache>
            </c:numRef>
          </c:cat>
          <c:val>
            <c:numRef>
              <c:f>Sheet10!$D$2:$D$12</c:f>
              <c:numCache>
                <c:formatCode>0%</c:formatCode>
                <c:ptCount val="11"/>
                <c:pt idx="0">
                  <c:v>0.038135593220339</c:v>
                </c:pt>
                <c:pt idx="1">
                  <c:v>0.0423728813559322</c:v>
                </c:pt>
                <c:pt idx="2">
                  <c:v>0.0889830508474576</c:v>
                </c:pt>
                <c:pt idx="3">
                  <c:v>0.23728813559322</c:v>
                </c:pt>
                <c:pt idx="4">
                  <c:v>0.110169491525424</c:v>
                </c:pt>
                <c:pt idx="5">
                  <c:v>0.288135593220339</c:v>
                </c:pt>
                <c:pt idx="6">
                  <c:v>0.135593220338983</c:v>
                </c:pt>
                <c:pt idx="7">
                  <c:v>0.0423728813559322</c:v>
                </c:pt>
                <c:pt idx="8">
                  <c:v>0.0169491525423729</c:v>
                </c:pt>
                <c:pt idx="9">
                  <c:v>0.0</c:v>
                </c:pt>
                <c:pt idx="10">
                  <c:v>0.0</c:v>
                </c:pt>
              </c:numCache>
            </c:numRef>
          </c:val>
          <c:smooth val="0"/>
        </c:ser>
        <c:dLbls>
          <c:showLegendKey val="0"/>
          <c:showVal val="0"/>
          <c:showCatName val="0"/>
          <c:showSerName val="0"/>
          <c:showPercent val="0"/>
          <c:showBubbleSize val="0"/>
        </c:dLbls>
        <c:marker val="1"/>
        <c:smooth val="0"/>
        <c:axId val="-2146787656"/>
        <c:axId val="-2146847720"/>
      </c:lineChart>
      <c:catAx>
        <c:axId val="-2146787656"/>
        <c:scaling>
          <c:orientation val="minMax"/>
        </c:scaling>
        <c:delete val="0"/>
        <c:axPos val="b"/>
        <c:numFmt formatCode="General" sourceLinked="1"/>
        <c:majorTickMark val="out"/>
        <c:minorTickMark val="none"/>
        <c:tickLblPos val="nextTo"/>
        <c:crossAx val="-2146847720"/>
        <c:crosses val="autoZero"/>
        <c:auto val="1"/>
        <c:lblAlgn val="ctr"/>
        <c:lblOffset val="100"/>
        <c:noMultiLvlLbl val="0"/>
      </c:catAx>
      <c:valAx>
        <c:axId val="-2146847720"/>
        <c:scaling>
          <c:orientation val="minMax"/>
        </c:scaling>
        <c:delete val="0"/>
        <c:axPos val="l"/>
        <c:majorGridlines/>
        <c:numFmt formatCode="0%" sourceLinked="1"/>
        <c:majorTickMark val="out"/>
        <c:minorTickMark val="none"/>
        <c:tickLblPos val="nextTo"/>
        <c:crossAx val="-214678765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774700</xdr:colOff>
      <xdr:row>2</xdr:row>
      <xdr:rowOff>127000</xdr:rowOff>
    </xdr:from>
    <xdr:to>
      <xdr:col>14</xdr:col>
      <xdr:colOff>304800</xdr:colOff>
      <xdr:row>26</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L950"/>
  <sheetViews>
    <sheetView workbookViewId="0">
      <pane xSplit="2" ySplit="2" topLeftCell="C856" activePane="bottomRight" state="frozen"/>
      <selection pane="topRight" activeCell="C1" sqref="C1"/>
      <selection pane="bottomLeft" activeCell="A3" sqref="A3"/>
      <selection pane="bottomRight" activeCell="A7" sqref="A7:A945"/>
    </sheetView>
  </sheetViews>
  <sheetFormatPr baseColWidth="10" defaultColWidth="11.1640625" defaultRowHeight="15" customHeight="1" x14ac:dyDescent="0"/>
  <cols>
    <col min="1" max="1" width="7.83203125" customWidth="1"/>
    <col min="2" max="2" width="52.83203125" customWidth="1"/>
    <col min="3" max="38" width="9.33203125" customWidth="1"/>
  </cols>
  <sheetData>
    <row r="1" spans="1:38" ht="87">
      <c r="A1" s="1"/>
      <c r="B1" s="2"/>
      <c r="C1" s="6" t="s">
        <v>1</v>
      </c>
      <c r="D1" s="6" t="s">
        <v>3</v>
      </c>
      <c r="E1" s="7"/>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c r="Y1" s="8" t="s">
        <v>23</v>
      </c>
      <c r="Z1" s="8" t="s">
        <v>24</v>
      </c>
      <c r="AA1" s="8" t="s">
        <v>25</v>
      </c>
      <c r="AB1" s="8" t="s">
        <v>26</v>
      </c>
      <c r="AC1" s="8" t="s">
        <v>27</v>
      </c>
      <c r="AD1" s="8" t="s">
        <v>28</v>
      </c>
      <c r="AE1" s="9" t="s">
        <v>29</v>
      </c>
      <c r="AF1" s="8" t="s">
        <v>30</v>
      </c>
      <c r="AG1" s="8" t="s">
        <v>31</v>
      </c>
      <c r="AH1" s="8" t="s">
        <v>32</v>
      </c>
      <c r="AI1" s="8" t="s">
        <v>33</v>
      </c>
      <c r="AJ1" s="8" t="s">
        <v>34</v>
      </c>
      <c r="AK1" s="8" t="s">
        <v>35</v>
      </c>
      <c r="AL1" s="8" t="s">
        <v>36</v>
      </c>
    </row>
    <row r="2" spans="1:38" ht="51" hidden="1">
      <c r="A2" s="11" t="s">
        <v>37</v>
      </c>
      <c r="B2" s="13" t="s">
        <v>38</v>
      </c>
      <c r="C2" s="14" t="s">
        <v>39</v>
      </c>
      <c r="D2" s="14" t="s">
        <v>40</v>
      </c>
      <c r="E2" s="14" t="s">
        <v>41</v>
      </c>
      <c r="F2" s="15" t="s">
        <v>42</v>
      </c>
      <c r="G2" s="15" t="s">
        <v>43</v>
      </c>
      <c r="H2" s="15" t="s">
        <v>44</v>
      </c>
      <c r="I2" s="15" t="s">
        <v>45</v>
      </c>
      <c r="J2" s="15" t="s">
        <v>46</v>
      </c>
      <c r="K2" s="15" t="s">
        <v>47</v>
      </c>
      <c r="L2" s="15" t="s">
        <v>48</v>
      </c>
      <c r="M2" s="15" t="s">
        <v>49</v>
      </c>
      <c r="N2" s="15" t="s">
        <v>50</v>
      </c>
      <c r="O2" s="15" t="s">
        <v>51</v>
      </c>
      <c r="P2" s="15" t="s">
        <v>52</v>
      </c>
      <c r="Q2" s="15" t="s">
        <v>53</v>
      </c>
      <c r="R2" s="15" t="s">
        <v>54</v>
      </c>
      <c r="S2" s="15" t="s">
        <v>55</v>
      </c>
      <c r="T2" s="15" t="s">
        <v>56</v>
      </c>
      <c r="U2" s="15" t="s">
        <v>57</v>
      </c>
      <c r="V2" s="15" t="s">
        <v>58</v>
      </c>
      <c r="W2" s="15" t="s">
        <v>59</v>
      </c>
      <c r="X2" s="15" t="s">
        <v>60</v>
      </c>
      <c r="Y2" s="15" t="s">
        <v>61</v>
      </c>
      <c r="Z2" s="15" t="s">
        <v>62</v>
      </c>
      <c r="AA2" s="15" t="s">
        <v>63</v>
      </c>
      <c r="AB2" s="15" t="s">
        <v>64</v>
      </c>
      <c r="AC2" s="15" t="s">
        <v>65</v>
      </c>
      <c r="AD2" s="15" t="s">
        <v>66</v>
      </c>
      <c r="AE2" s="16" t="s">
        <v>67</v>
      </c>
      <c r="AF2" s="8" t="s">
        <v>68</v>
      </c>
      <c r="AG2" s="8" t="s">
        <v>69</v>
      </c>
      <c r="AH2" s="8" t="s">
        <v>70</v>
      </c>
      <c r="AI2" s="17"/>
      <c r="AJ2" s="17"/>
      <c r="AK2" s="17"/>
      <c r="AL2" s="17"/>
    </row>
    <row r="3" spans="1:38" ht="13.5" hidden="1" customHeight="1">
      <c r="A3" s="20">
        <v>5</v>
      </c>
      <c r="B3" s="21" t="s">
        <v>73</v>
      </c>
      <c r="C3" s="23">
        <v>1</v>
      </c>
      <c r="D3" s="23">
        <v>0</v>
      </c>
      <c r="E3" s="25" t="s">
        <v>74</v>
      </c>
      <c r="F3" s="27"/>
      <c r="G3" s="28"/>
      <c r="H3" s="27"/>
      <c r="I3" s="27"/>
      <c r="J3" s="27"/>
      <c r="K3" s="27"/>
      <c r="L3" s="27"/>
      <c r="M3" s="27"/>
      <c r="N3" s="27"/>
      <c r="O3" s="23">
        <v>1</v>
      </c>
      <c r="P3" s="27"/>
      <c r="Q3" s="27"/>
      <c r="R3" s="27"/>
      <c r="S3" s="27"/>
      <c r="T3" s="27"/>
      <c r="U3" s="27"/>
      <c r="V3" s="27"/>
      <c r="W3" s="27"/>
      <c r="X3" s="27"/>
      <c r="Y3" s="27"/>
      <c r="Z3" s="27"/>
      <c r="AA3" s="27"/>
      <c r="AB3" s="27"/>
      <c r="AC3" s="27"/>
      <c r="AD3" s="27"/>
      <c r="AE3" s="27"/>
      <c r="AF3" s="27"/>
      <c r="AG3" s="27"/>
      <c r="AH3" s="27"/>
      <c r="AI3" s="27"/>
      <c r="AJ3" s="27"/>
      <c r="AK3" s="27"/>
      <c r="AL3" s="27"/>
    </row>
    <row r="4" spans="1:38" ht="13.5" hidden="1" customHeight="1">
      <c r="A4" s="20">
        <v>9</v>
      </c>
      <c r="B4" s="21" t="s">
        <v>83</v>
      </c>
      <c r="C4" s="23">
        <v>1</v>
      </c>
      <c r="D4" s="23">
        <v>1</v>
      </c>
      <c r="E4" s="25" t="s">
        <v>79</v>
      </c>
      <c r="F4" s="27"/>
      <c r="G4" s="27"/>
      <c r="H4" s="27"/>
      <c r="I4" s="27"/>
      <c r="J4" s="27"/>
      <c r="K4" s="27"/>
      <c r="L4" s="27"/>
      <c r="M4" s="27"/>
      <c r="N4" s="27"/>
      <c r="O4" s="27"/>
      <c r="P4" s="27"/>
      <c r="Q4" s="27"/>
      <c r="R4" s="27"/>
      <c r="S4" s="27"/>
      <c r="T4" s="25" t="s">
        <v>84</v>
      </c>
      <c r="U4" s="25" t="s">
        <v>84</v>
      </c>
      <c r="V4" s="27"/>
      <c r="W4" s="27"/>
      <c r="X4" s="27"/>
      <c r="Y4" s="27"/>
      <c r="Z4" s="27"/>
      <c r="AA4" s="27"/>
      <c r="AB4" s="27"/>
      <c r="AC4" s="27"/>
      <c r="AD4" s="27"/>
      <c r="AE4" s="27"/>
      <c r="AF4" s="27"/>
      <c r="AG4" s="27"/>
      <c r="AH4" s="27"/>
      <c r="AI4" s="27"/>
      <c r="AJ4" s="27"/>
      <c r="AK4" s="27"/>
      <c r="AL4" s="27"/>
    </row>
    <row r="5" spans="1:38" ht="13.5" hidden="1" customHeight="1">
      <c r="A5" s="20">
        <v>7</v>
      </c>
      <c r="B5" s="21" t="s">
        <v>86</v>
      </c>
      <c r="C5" s="23">
        <v>1</v>
      </c>
      <c r="D5" s="23">
        <v>1</v>
      </c>
      <c r="E5" s="25" t="s">
        <v>87</v>
      </c>
      <c r="F5" s="27"/>
      <c r="G5" s="27"/>
      <c r="H5" s="27"/>
      <c r="I5" s="27"/>
      <c r="J5" s="27"/>
      <c r="K5" s="25" t="s">
        <v>84</v>
      </c>
      <c r="L5" s="27"/>
      <c r="M5" s="27"/>
      <c r="N5" s="27"/>
      <c r="O5" s="23">
        <v>1</v>
      </c>
      <c r="P5" s="27"/>
      <c r="Q5" s="27"/>
      <c r="R5" s="25" t="s">
        <v>84</v>
      </c>
      <c r="S5" s="27"/>
      <c r="T5" s="27"/>
      <c r="U5" s="27"/>
      <c r="V5" s="27"/>
      <c r="W5" s="27"/>
      <c r="X5" s="27"/>
      <c r="Y5" s="27"/>
      <c r="Z5" s="27"/>
      <c r="AA5" s="27"/>
      <c r="AB5" s="27"/>
      <c r="AC5" s="27"/>
      <c r="AD5" s="27"/>
      <c r="AE5" s="27"/>
      <c r="AF5" s="27"/>
      <c r="AG5" s="27"/>
      <c r="AH5" s="27"/>
      <c r="AI5" s="27"/>
      <c r="AJ5" s="27"/>
      <c r="AK5" s="27"/>
      <c r="AL5" s="27"/>
    </row>
    <row r="6" spans="1:38" ht="13.5" hidden="1" customHeight="1">
      <c r="A6" s="20">
        <v>3</v>
      </c>
      <c r="B6" s="30" t="s">
        <v>88</v>
      </c>
      <c r="C6" s="23">
        <v>0</v>
      </c>
      <c r="D6" s="23">
        <v>0</v>
      </c>
      <c r="E6" s="25" t="s">
        <v>75</v>
      </c>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row>
    <row r="7" spans="1:38" ht="13.5" customHeight="1">
      <c r="A7" s="20">
        <v>3</v>
      </c>
      <c r="B7" s="30" t="s">
        <v>93</v>
      </c>
      <c r="C7" s="23">
        <v>1</v>
      </c>
      <c r="D7" s="23">
        <v>1</v>
      </c>
      <c r="E7" s="25" t="s">
        <v>74</v>
      </c>
      <c r="F7" s="27"/>
      <c r="G7" s="27"/>
      <c r="H7" s="27"/>
      <c r="I7" s="27"/>
      <c r="J7" s="27"/>
      <c r="K7" s="27"/>
      <c r="L7" s="27"/>
      <c r="M7" s="27"/>
      <c r="N7" s="27"/>
      <c r="O7" s="23">
        <v>1</v>
      </c>
      <c r="P7" s="27"/>
      <c r="Q7" s="27"/>
      <c r="R7" s="27"/>
      <c r="S7" s="27"/>
      <c r="T7" s="27"/>
      <c r="U7" s="27"/>
      <c r="V7" s="27"/>
      <c r="W7" s="27"/>
      <c r="X7" s="27"/>
      <c r="Y7" s="27"/>
      <c r="Z7" s="27"/>
      <c r="AA7" s="27"/>
      <c r="AB7" s="27"/>
      <c r="AC7" s="27"/>
      <c r="AD7" s="27"/>
      <c r="AE7" s="27"/>
      <c r="AF7" s="25" t="s">
        <v>96</v>
      </c>
      <c r="AG7" s="27"/>
      <c r="AH7" s="27"/>
      <c r="AI7" s="27"/>
      <c r="AJ7" s="27"/>
      <c r="AK7" s="27"/>
      <c r="AL7" s="27"/>
    </row>
    <row r="8" spans="1:38" ht="13.5" customHeight="1">
      <c r="A8" s="20">
        <v>6</v>
      </c>
      <c r="B8" s="30" t="s">
        <v>98</v>
      </c>
      <c r="C8" s="23">
        <v>1</v>
      </c>
      <c r="D8" s="23">
        <v>1</v>
      </c>
      <c r="E8" s="25" t="s">
        <v>74</v>
      </c>
      <c r="F8" s="27"/>
      <c r="G8" s="27"/>
      <c r="H8" s="27"/>
      <c r="I8" s="27"/>
      <c r="J8" s="27"/>
      <c r="K8" s="25" t="s">
        <v>84</v>
      </c>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row>
    <row r="9" spans="1:38" ht="13.5" hidden="1" customHeight="1">
      <c r="A9" s="20">
        <v>5</v>
      </c>
      <c r="B9" s="30" t="s">
        <v>101</v>
      </c>
      <c r="C9" s="23">
        <v>1</v>
      </c>
      <c r="D9" s="23">
        <v>0</v>
      </c>
      <c r="E9" s="25" t="s">
        <v>87</v>
      </c>
      <c r="F9" s="27"/>
      <c r="G9" s="27"/>
      <c r="H9" s="27"/>
      <c r="I9" s="27"/>
      <c r="J9" s="27"/>
      <c r="K9" s="27"/>
      <c r="L9" s="27"/>
      <c r="M9" s="27"/>
      <c r="N9" s="27"/>
      <c r="O9" s="23">
        <v>1</v>
      </c>
      <c r="P9" s="27"/>
      <c r="Q9" s="27"/>
      <c r="R9" s="27"/>
      <c r="S9" s="27"/>
      <c r="T9" s="27"/>
      <c r="U9" s="27"/>
      <c r="V9" s="27"/>
      <c r="W9" s="27"/>
      <c r="X9" s="27"/>
      <c r="Y9" s="27"/>
      <c r="Z9" s="27"/>
      <c r="AA9" s="27"/>
      <c r="AB9" s="27"/>
      <c r="AC9" s="27"/>
      <c r="AD9" s="27"/>
      <c r="AE9" s="27"/>
      <c r="AF9" s="27"/>
      <c r="AG9" s="27"/>
      <c r="AH9" s="27"/>
      <c r="AI9" s="27"/>
      <c r="AJ9" s="27"/>
      <c r="AK9" s="27"/>
      <c r="AL9" s="27"/>
    </row>
    <row r="10" spans="1:38" ht="13.5" hidden="1" customHeight="1">
      <c r="A10" s="20">
        <v>8</v>
      </c>
      <c r="B10" s="30" t="s">
        <v>104</v>
      </c>
      <c r="C10" s="23">
        <v>1</v>
      </c>
      <c r="D10" s="23">
        <v>0</v>
      </c>
      <c r="E10" s="25" t="s">
        <v>87</v>
      </c>
      <c r="F10" s="27"/>
      <c r="G10" s="23">
        <v>1</v>
      </c>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5" t="s">
        <v>108</v>
      </c>
      <c r="AG10" s="27"/>
      <c r="AH10" s="27"/>
      <c r="AI10" s="27"/>
      <c r="AJ10" s="27"/>
      <c r="AK10" s="27"/>
      <c r="AL10" s="27"/>
    </row>
    <row r="11" spans="1:38" ht="13.5" customHeight="1">
      <c r="A11" s="20">
        <v>3</v>
      </c>
      <c r="B11" s="30" t="s">
        <v>109</v>
      </c>
      <c r="C11" s="23">
        <v>1</v>
      </c>
      <c r="D11" s="23">
        <v>1</v>
      </c>
      <c r="E11" s="25" t="s">
        <v>74</v>
      </c>
      <c r="F11" s="27"/>
      <c r="G11" s="27"/>
      <c r="H11" s="27"/>
      <c r="I11" s="27"/>
      <c r="J11" s="27"/>
      <c r="K11" s="27"/>
      <c r="L11" s="27"/>
      <c r="M11" s="27"/>
      <c r="N11" s="27"/>
      <c r="O11" s="27"/>
      <c r="P11" s="27"/>
      <c r="Q11" s="28"/>
      <c r="R11" s="27"/>
      <c r="S11" s="27"/>
      <c r="T11" s="27"/>
      <c r="U11" s="27"/>
      <c r="V11" s="27"/>
      <c r="W11" s="27"/>
      <c r="X11" s="27"/>
      <c r="Y11" s="27"/>
      <c r="Z11" s="27"/>
      <c r="AA11" s="27"/>
      <c r="AB11" s="27"/>
      <c r="AC11" s="23">
        <v>1</v>
      </c>
      <c r="AD11" s="27"/>
      <c r="AE11" s="27"/>
      <c r="AF11" s="27"/>
      <c r="AG11" s="27"/>
      <c r="AH11" s="27"/>
      <c r="AI11" s="27"/>
      <c r="AJ11" s="27"/>
      <c r="AK11" s="27"/>
      <c r="AL11" s="27"/>
    </row>
    <row r="12" spans="1:38" ht="13.5" hidden="1" customHeight="1">
      <c r="A12" s="20">
        <v>6</v>
      </c>
      <c r="B12" s="30" t="s">
        <v>113</v>
      </c>
      <c r="C12" s="23">
        <v>0</v>
      </c>
      <c r="D12" s="23">
        <v>0</v>
      </c>
      <c r="E12" s="25" t="s">
        <v>74</v>
      </c>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5" t="s">
        <v>115</v>
      </c>
      <c r="AG12" s="27"/>
      <c r="AH12" s="27"/>
      <c r="AI12" s="27"/>
      <c r="AJ12" s="27"/>
      <c r="AK12" s="27"/>
      <c r="AL12" s="27"/>
    </row>
    <row r="13" spans="1:38" ht="13.5" hidden="1" customHeight="1">
      <c r="A13" s="20">
        <v>8</v>
      </c>
      <c r="B13" s="30" t="s">
        <v>116</v>
      </c>
      <c r="C13" s="23">
        <v>1</v>
      </c>
      <c r="D13" s="23">
        <v>1</v>
      </c>
      <c r="E13" s="25" t="s">
        <v>79</v>
      </c>
      <c r="F13" s="27"/>
      <c r="G13" s="27"/>
      <c r="H13" s="27"/>
      <c r="I13" s="27"/>
      <c r="J13" s="27"/>
      <c r="K13" s="27"/>
      <c r="L13" s="27"/>
      <c r="M13" s="27"/>
      <c r="N13" s="27"/>
      <c r="O13" s="23">
        <v>1</v>
      </c>
      <c r="P13" s="27"/>
      <c r="Q13" s="27"/>
      <c r="R13" s="27"/>
      <c r="S13" s="23">
        <v>1</v>
      </c>
      <c r="T13" s="27"/>
      <c r="U13" s="27"/>
      <c r="V13" s="27"/>
      <c r="W13" s="27"/>
      <c r="X13" s="27"/>
      <c r="Y13" s="27"/>
      <c r="Z13" s="27"/>
      <c r="AA13" s="27"/>
      <c r="AB13" s="27"/>
      <c r="AC13" s="27"/>
      <c r="AD13" s="27"/>
      <c r="AE13" s="23">
        <v>1</v>
      </c>
      <c r="AF13" s="28"/>
      <c r="AG13" s="28"/>
      <c r="AH13" s="28"/>
      <c r="AI13" s="28"/>
      <c r="AJ13" s="28"/>
      <c r="AK13" s="28"/>
      <c r="AL13" s="28"/>
    </row>
    <row r="14" spans="1:38" ht="13.5" hidden="1" customHeight="1">
      <c r="A14" s="20">
        <v>5</v>
      </c>
      <c r="B14" s="30" t="s">
        <v>121</v>
      </c>
      <c r="C14" s="23">
        <v>1</v>
      </c>
      <c r="D14" s="23">
        <v>1</v>
      </c>
      <c r="E14" s="25" t="s">
        <v>87</v>
      </c>
      <c r="F14" s="27"/>
      <c r="G14" s="27"/>
      <c r="H14" s="27"/>
      <c r="I14" s="23">
        <v>1</v>
      </c>
      <c r="J14" s="27"/>
      <c r="K14" s="27"/>
      <c r="L14" s="27"/>
      <c r="M14" s="27"/>
      <c r="N14" s="27"/>
      <c r="O14" s="27"/>
      <c r="P14" s="27"/>
      <c r="Q14" s="27"/>
      <c r="R14" s="27"/>
      <c r="S14" s="27"/>
      <c r="T14" s="27"/>
      <c r="U14" s="27"/>
      <c r="V14" s="27"/>
      <c r="W14" s="27"/>
      <c r="X14" s="27"/>
      <c r="Y14" s="27"/>
      <c r="Z14" s="27"/>
      <c r="AA14" s="27"/>
      <c r="AB14" s="23">
        <v>1</v>
      </c>
      <c r="AC14" s="27"/>
      <c r="AD14" s="27"/>
      <c r="AE14" s="27"/>
      <c r="AF14" s="25" t="s">
        <v>123</v>
      </c>
      <c r="AG14" s="27"/>
      <c r="AH14" s="27"/>
      <c r="AI14" s="27"/>
      <c r="AJ14" s="27"/>
      <c r="AK14" s="27"/>
      <c r="AL14" s="27"/>
    </row>
    <row r="15" spans="1:38" ht="18" hidden="1">
      <c r="A15" s="20">
        <v>7</v>
      </c>
      <c r="B15" s="21" t="s">
        <v>124</v>
      </c>
      <c r="C15" s="23">
        <v>0</v>
      </c>
      <c r="D15" s="23">
        <v>0</v>
      </c>
      <c r="E15" s="25" t="s">
        <v>75</v>
      </c>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row>
    <row r="16" spans="1:38" ht="13.5" hidden="1" customHeight="1">
      <c r="A16" s="20">
        <v>2</v>
      </c>
      <c r="B16" s="30" t="s">
        <v>127</v>
      </c>
      <c r="C16" s="23">
        <v>0</v>
      </c>
      <c r="D16" s="23">
        <v>0</v>
      </c>
      <c r="E16" s="28"/>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5" t="s">
        <v>128</v>
      </c>
      <c r="AG16" s="27"/>
      <c r="AH16" s="27"/>
      <c r="AI16" s="27"/>
      <c r="AJ16" s="27"/>
      <c r="AK16" s="27"/>
      <c r="AL16" s="27"/>
    </row>
    <row r="17" spans="1:38" ht="13.5" hidden="1" customHeight="1">
      <c r="A17" s="20">
        <v>5</v>
      </c>
      <c r="B17" s="21" t="s">
        <v>130</v>
      </c>
      <c r="C17" s="23">
        <v>0</v>
      </c>
      <c r="D17" s="23">
        <v>0</v>
      </c>
      <c r="E17" s="25" t="s">
        <v>75</v>
      </c>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row>
    <row r="18" spans="1:38" ht="13.5" hidden="1" customHeight="1">
      <c r="A18" s="20">
        <v>8</v>
      </c>
      <c r="B18" s="21" t="s">
        <v>132</v>
      </c>
      <c r="C18" s="23">
        <v>1</v>
      </c>
      <c r="D18" s="23">
        <v>1</v>
      </c>
      <c r="E18" s="25" t="s">
        <v>79</v>
      </c>
      <c r="F18" s="27"/>
      <c r="G18" s="27"/>
      <c r="H18" s="27"/>
      <c r="I18" s="27"/>
      <c r="J18" s="27"/>
      <c r="K18" s="27"/>
      <c r="L18" s="27"/>
      <c r="M18" s="27"/>
      <c r="N18" s="27"/>
      <c r="O18" s="27"/>
      <c r="P18" s="27"/>
      <c r="Q18" s="27"/>
      <c r="R18" s="27"/>
      <c r="S18" s="27"/>
      <c r="T18" s="27"/>
      <c r="U18" s="23">
        <v>1</v>
      </c>
      <c r="V18" s="27"/>
      <c r="W18" s="27"/>
      <c r="X18" s="27"/>
      <c r="Y18" s="27"/>
      <c r="Z18" s="27"/>
      <c r="AA18" s="27"/>
      <c r="AB18" s="27"/>
      <c r="AC18" s="27"/>
      <c r="AD18" s="27"/>
      <c r="AE18" s="27"/>
      <c r="AF18" s="27"/>
      <c r="AG18" s="27"/>
      <c r="AH18" s="27"/>
      <c r="AI18" s="27"/>
      <c r="AJ18" s="27"/>
      <c r="AK18" s="27"/>
      <c r="AL18" s="27"/>
    </row>
    <row r="19" spans="1:38" ht="13.5" hidden="1" customHeight="1">
      <c r="A19" s="20">
        <v>5</v>
      </c>
      <c r="B19" s="21" t="s">
        <v>135</v>
      </c>
      <c r="C19" s="23">
        <v>1</v>
      </c>
      <c r="D19" s="23">
        <v>0</v>
      </c>
      <c r="E19" s="25" t="s">
        <v>79</v>
      </c>
      <c r="F19" s="27"/>
      <c r="G19" s="28"/>
      <c r="H19" s="27"/>
      <c r="I19" s="27"/>
      <c r="J19" s="27"/>
      <c r="K19" s="28"/>
      <c r="L19" s="28"/>
      <c r="M19" s="23">
        <v>1</v>
      </c>
      <c r="N19" s="27"/>
      <c r="O19" s="27"/>
      <c r="P19" s="23">
        <v>1</v>
      </c>
      <c r="Q19" s="27"/>
      <c r="R19" s="27"/>
      <c r="S19" s="27"/>
      <c r="T19" s="27"/>
      <c r="U19" s="27"/>
      <c r="V19" s="27"/>
      <c r="W19" s="23">
        <v>1</v>
      </c>
      <c r="X19" s="23">
        <v>1</v>
      </c>
      <c r="Y19" s="27"/>
      <c r="Z19" s="27"/>
      <c r="AA19" s="27"/>
      <c r="AB19" s="27"/>
      <c r="AC19" s="27"/>
      <c r="AD19" s="27"/>
      <c r="AE19" s="27"/>
      <c r="AF19" s="27"/>
      <c r="AG19" s="27"/>
      <c r="AH19" s="27"/>
      <c r="AI19" s="27"/>
      <c r="AJ19" s="27"/>
      <c r="AK19" s="27"/>
      <c r="AL19" s="27"/>
    </row>
    <row r="20" spans="1:38" ht="13.5" customHeight="1">
      <c r="A20" s="20">
        <v>4</v>
      </c>
      <c r="B20" s="21" t="s">
        <v>138</v>
      </c>
      <c r="C20" s="23">
        <v>1</v>
      </c>
      <c r="D20" s="23">
        <v>1</v>
      </c>
      <c r="E20" s="25" t="s">
        <v>74</v>
      </c>
      <c r="F20" s="27"/>
      <c r="G20" s="27"/>
      <c r="H20" s="27"/>
      <c r="I20" s="27"/>
      <c r="J20" s="27"/>
      <c r="K20" s="27"/>
      <c r="L20" s="27"/>
      <c r="M20" s="27"/>
      <c r="N20" s="27"/>
      <c r="O20" s="27"/>
      <c r="P20" s="27"/>
      <c r="Q20" s="27"/>
      <c r="R20" s="27"/>
      <c r="S20" s="27"/>
      <c r="T20" s="27"/>
      <c r="U20" s="23">
        <v>1</v>
      </c>
      <c r="V20" s="27"/>
      <c r="W20" s="27"/>
      <c r="X20" s="27"/>
      <c r="Y20" s="23">
        <v>1</v>
      </c>
      <c r="Z20" s="27"/>
      <c r="AA20" s="27"/>
      <c r="AB20" s="27"/>
      <c r="AC20" s="27"/>
      <c r="AD20" s="27"/>
      <c r="AE20" s="27"/>
      <c r="AF20" s="27"/>
      <c r="AG20" s="27"/>
      <c r="AH20" s="27"/>
      <c r="AI20" s="27"/>
      <c r="AJ20" s="27"/>
      <c r="AK20" s="27"/>
      <c r="AL20" s="27"/>
    </row>
    <row r="21" spans="1:38" ht="13.5" hidden="1" customHeight="1">
      <c r="A21" s="20">
        <v>8</v>
      </c>
      <c r="B21" s="21" t="s">
        <v>142</v>
      </c>
      <c r="C21" s="23">
        <v>0</v>
      </c>
      <c r="D21" s="23">
        <v>0</v>
      </c>
      <c r="E21" s="25" t="s">
        <v>75</v>
      </c>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row>
    <row r="22" spans="1:38" ht="13.5" customHeight="1">
      <c r="A22" s="20">
        <v>0</v>
      </c>
      <c r="B22" s="30" t="s">
        <v>144</v>
      </c>
      <c r="C22" s="23">
        <v>1</v>
      </c>
      <c r="D22" s="23">
        <v>1</v>
      </c>
      <c r="E22" s="25" t="s">
        <v>74</v>
      </c>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5" t="s">
        <v>108</v>
      </c>
      <c r="AG22" s="27"/>
      <c r="AH22" s="27"/>
      <c r="AI22" s="27"/>
      <c r="AJ22" s="27"/>
      <c r="AK22" s="27"/>
      <c r="AL22" s="27"/>
    </row>
    <row r="23" spans="1:38" ht="13.5" hidden="1" customHeight="1">
      <c r="A23" s="20">
        <v>6</v>
      </c>
      <c r="B23" s="30" t="s">
        <v>147</v>
      </c>
      <c r="C23" s="23">
        <v>1</v>
      </c>
      <c r="D23" s="23">
        <v>1</v>
      </c>
      <c r="E23" s="25" t="s">
        <v>87</v>
      </c>
      <c r="F23" s="27"/>
      <c r="G23" s="28"/>
      <c r="H23" s="27"/>
      <c r="I23" s="27"/>
      <c r="J23" s="27"/>
      <c r="K23" s="27"/>
      <c r="L23" s="27"/>
      <c r="M23" s="27"/>
      <c r="N23" s="27"/>
      <c r="O23" s="27"/>
      <c r="P23" s="23">
        <v>1</v>
      </c>
      <c r="Q23" s="23">
        <v>1</v>
      </c>
      <c r="R23" s="23">
        <v>1</v>
      </c>
      <c r="S23" s="27"/>
      <c r="T23" s="27"/>
      <c r="U23" s="27"/>
      <c r="V23" s="27"/>
      <c r="W23" s="27"/>
      <c r="X23" s="27"/>
      <c r="Y23" s="27"/>
      <c r="Z23" s="27"/>
      <c r="AA23" s="27"/>
      <c r="AB23" s="23">
        <v>1</v>
      </c>
      <c r="AC23" s="27"/>
      <c r="AD23" s="27"/>
      <c r="AE23" s="27"/>
      <c r="AF23" s="27"/>
      <c r="AG23" s="27"/>
      <c r="AH23" s="27"/>
      <c r="AI23" s="27"/>
      <c r="AJ23" s="27"/>
      <c r="AK23" s="27"/>
      <c r="AL23" s="27"/>
    </row>
    <row r="24" spans="1:38" ht="13.5" customHeight="1">
      <c r="A24" s="20">
        <v>6</v>
      </c>
      <c r="B24" s="30" t="s">
        <v>151</v>
      </c>
      <c r="C24" s="23">
        <v>1</v>
      </c>
      <c r="D24" s="23">
        <v>1</v>
      </c>
      <c r="E24" s="25" t="s">
        <v>74</v>
      </c>
      <c r="F24" s="27"/>
      <c r="G24" s="27"/>
      <c r="H24" s="27"/>
      <c r="I24" s="27"/>
      <c r="J24" s="27"/>
      <c r="K24" s="27"/>
      <c r="L24" s="27"/>
      <c r="M24" s="27"/>
      <c r="N24" s="27"/>
      <c r="O24" s="27"/>
      <c r="P24" s="27"/>
      <c r="Q24" s="27"/>
      <c r="R24" s="27"/>
      <c r="S24" s="27"/>
      <c r="T24" s="27"/>
      <c r="U24" s="27"/>
      <c r="V24" s="27"/>
      <c r="W24" s="27"/>
      <c r="X24" s="27"/>
      <c r="Y24" s="27"/>
      <c r="Z24" s="27"/>
      <c r="AA24" s="27"/>
      <c r="AB24" s="23">
        <v>1</v>
      </c>
      <c r="AC24" s="27"/>
      <c r="AD24" s="27"/>
      <c r="AE24" s="23">
        <v>1</v>
      </c>
      <c r="AF24" s="28"/>
      <c r="AG24" s="28"/>
      <c r="AH24" s="28"/>
      <c r="AI24" s="28"/>
      <c r="AJ24" s="28"/>
      <c r="AK24" s="28"/>
      <c r="AL24" s="28"/>
    </row>
    <row r="25" spans="1:38" ht="13.5" customHeight="1">
      <c r="A25" s="20">
        <v>7</v>
      </c>
      <c r="B25" s="30" t="s">
        <v>152</v>
      </c>
      <c r="C25" s="23">
        <v>1</v>
      </c>
      <c r="D25" s="23">
        <v>1</v>
      </c>
      <c r="E25" s="25" t="s">
        <v>74</v>
      </c>
      <c r="F25" s="27"/>
      <c r="G25" s="27"/>
      <c r="H25" s="27"/>
      <c r="I25" s="27"/>
      <c r="J25" s="27"/>
      <c r="K25" s="27"/>
      <c r="L25" s="27"/>
      <c r="M25" s="27"/>
      <c r="N25" s="23">
        <v>1</v>
      </c>
      <c r="O25" s="27"/>
      <c r="P25" s="27"/>
      <c r="Q25" s="27"/>
      <c r="R25" s="27"/>
      <c r="S25" s="27"/>
      <c r="T25" s="27"/>
      <c r="U25" s="27"/>
      <c r="V25" s="27"/>
      <c r="W25" s="27"/>
      <c r="X25" s="27"/>
      <c r="Y25" s="27"/>
      <c r="Z25" s="27"/>
      <c r="AA25" s="27"/>
      <c r="AB25" s="27"/>
      <c r="AC25" s="27"/>
      <c r="AD25" s="27"/>
      <c r="AE25" s="27"/>
      <c r="AF25" s="25" t="s">
        <v>154</v>
      </c>
      <c r="AG25" s="27"/>
      <c r="AH25" s="27"/>
      <c r="AI25" s="27"/>
      <c r="AJ25" s="27"/>
      <c r="AK25" s="27"/>
      <c r="AL25" s="27"/>
    </row>
    <row r="26" spans="1:38" ht="13.5" customHeight="1">
      <c r="A26" s="20">
        <v>7</v>
      </c>
      <c r="B26" s="21" t="s">
        <v>155</v>
      </c>
      <c r="C26" s="23">
        <v>1</v>
      </c>
      <c r="D26" s="23">
        <v>1</v>
      </c>
      <c r="E26" s="25" t="s">
        <v>74</v>
      </c>
      <c r="F26" s="27"/>
      <c r="G26" s="27"/>
      <c r="H26" s="27"/>
      <c r="I26" s="27"/>
      <c r="J26" s="27"/>
      <c r="K26" s="28"/>
      <c r="L26" s="28"/>
      <c r="M26" s="23">
        <v>1</v>
      </c>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row>
    <row r="27" spans="1:38" ht="13.5" customHeight="1">
      <c r="A27" s="20">
        <v>0</v>
      </c>
      <c r="B27" s="21" t="s">
        <v>158</v>
      </c>
      <c r="C27" s="23">
        <v>1</v>
      </c>
      <c r="D27" s="23">
        <v>1</v>
      </c>
      <c r="E27" s="25" t="s">
        <v>74</v>
      </c>
      <c r="F27" s="27"/>
      <c r="G27" s="27"/>
      <c r="H27" s="27"/>
      <c r="I27" s="27"/>
      <c r="J27" s="27"/>
      <c r="K27" s="23">
        <v>1</v>
      </c>
      <c r="L27" s="27"/>
      <c r="M27" s="27"/>
      <c r="N27" s="27"/>
      <c r="O27" s="27"/>
      <c r="P27" s="27"/>
      <c r="Q27" s="28"/>
      <c r="R27" s="27"/>
      <c r="S27" s="27"/>
      <c r="T27" s="27"/>
      <c r="U27" s="27"/>
      <c r="V27" s="27"/>
      <c r="W27" s="27"/>
      <c r="X27" s="27"/>
      <c r="Y27" s="27"/>
      <c r="Z27" s="27"/>
      <c r="AA27" s="23">
        <v>1</v>
      </c>
      <c r="AB27" s="27"/>
      <c r="AC27" s="27"/>
      <c r="AD27" s="27"/>
      <c r="AE27" s="27"/>
      <c r="AF27" s="27"/>
      <c r="AG27" s="27"/>
      <c r="AH27" s="27"/>
      <c r="AI27" s="27"/>
      <c r="AJ27" s="27"/>
      <c r="AK27" s="27"/>
      <c r="AL27" s="27"/>
    </row>
    <row r="28" spans="1:38" ht="13.5" hidden="1" customHeight="1">
      <c r="A28" s="20">
        <v>6</v>
      </c>
      <c r="B28" s="21" t="s">
        <v>162</v>
      </c>
      <c r="C28" s="23">
        <v>1</v>
      </c>
      <c r="D28" s="23">
        <v>1</v>
      </c>
      <c r="E28" s="25" t="s">
        <v>87</v>
      </c>
      <c r="F28" s="27"/>
      <c r="G28" s="27"/>
      <c r="H28" s="27"/>
      <c r="I28" s="27"/>
      <c r="J28" s="27"/>
      <c r="K28" s="27"/>
      <c r="L28" s="27"/>
      <c r="M28" s="27"/>
      <c r="N28" s="27"/>
      <c r="O28" s="27"/>
      <c r="P28" s="23">
        <v>1</v>
      </c>
      <c r="Q28" s="27"/>
      <c r="R28" s="27"/>
      <c r="S28" s="27"/>
      <c r="T28" s="27"/>
      <c r="U28" s="27"/>
      <c r="V28" s="27"/>
      <c r="W28" s="27"/>
      <c r="X28" s="23">
        <v>1</v>
      </c>
      <c r="Y28" s="27"/>
      <c r="Z28" s="27"/>
      <c r="AA28" s="27"/>
      <c r="AB28" s="27"/>
      <c r="AC28" s="27"/>
      <c r="AD28" s="27"/>
      <c r="AE28" s="27"/>
      <c r="AF28" s="27"/>
      <c r="AG28" s="27"/>
      <c r="AH28" s="27"/>
      <c r="AI28" s="27"/>
      <c r="AJ28" s="27"/>
      <c r="AK28" s="27"/>
      <c r="AL28" s="27"/>
    </row>
    <row r="29" spans="1:38" ht="13.5" hidden="1" customHeight="1">
      <c r="A29" s="20">
        <v>6</v>
      </c>
      <c r="B29" s="30" t="s">
        <v>164</v>
      </c>
      <c r="C29" s="23">
        <v>1</v>
      </c>
      <c r="D29" s="23">
        <v>1</v>
      </c>
      <c r="E29" s="25" t="s">
        <v>79</v>
      </c>
      <c r="F29" s="27"/>
      <c r="G29" s="27"/>
      <c r="H29" s="27"/>
      <c r="I29" s="27"/>
      <c r="J29" s="27"/>
      <c r="K29" s="27"/>
      <c r="L29" s="27"/>
      <c r="M29" s="27"/>
      <c r="N29" s="27"/>
      <c r="O29" s="23">
        <v>1</v>
      </c>
      <c r="P29" s="27"/>
      <c r="Q29" s="27"/>
      <c r="R29" s="27"/>
      <c r="S29" s="27"/>
      <c r="T29" s="27"/>
      <c r="U29" s="27"/>
      <c r="V29" s="27"/>
      <c r="W29" s="27"/>
      <c r="X29" s="27"/>
      <c r="Y29" s="27"/>
      <c r="Z29" s="27"/>
      <c r="AA29" s="27"/>
      <c r="AB29" s="27"/>
      <c r="AC29" s="27"/>
      <c r="AD29" s="27"/>
      <c r="AE29" s="27"/>
      <c r="AF29" s="25" t="s">
        <v>167</v>
      </c>
      <c r="AG29" s="27"/>
      <c r="AH29" s="27"/>
      <c r="AI29" s="27"/>
      <c r="AJ29" s="27"/>
      <c r="AK29" s="27"/>
      <c r="AL29" s="27"/>
    </row>
    <row r="30" spans="1:38" ht="13.5" hidden="1" customHeight="1">
      <c r="A30" s="20">
        <v>5</v>
      </c>
      <c r="B30" s="30" t="s">
        <v>168</v>
      </c>
      <c r="C30" s="23">
        <v>1</v>
      </c>
      <c r="D30" s="23">
        <v>0</v>
      </c>
      <c r="E30" s="25" t="s">
        <v>74</v>
      </c>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5" t="s">
        <v>170</v>
      </c>
      <c r="AG30" s="27"/>
      <c r="AH30" s="27"/>
      <c r="AI30" s="27"/>
      <c r="AJ30" s="27"/>
      <c r="AK30" s="27"/>
      <c r="AL30" s="27"/>
    </row>
    <row r="31" spans="1:38" ht="13.5" hidden="1" customHeight="1">
      <c r="A31" s="20">
        <v>3</v>
      </c>
      <c r="B31" s="21" t="s">
        <v>172</v>
      </c>
      <c r="C31" s="23">
        <v>0</v>
      </c>
      <c r="D31" s="23">
        <v>0</v>
      </c>
      <c r="E31" s="25" t="s">
        <v>75</v>
      </c>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row>
    <row r="32" spans="1:38" ht="13.5" hidden="1" customHeight="1">
      <c r="A32" s="20">
        <v>7</v>
      </c>
      <c r="B32" s="21" t="s">
        <v>174</v>
      </c>
      <c r="C32" s="23">
        <v>1</v>
      </c>
      <c r="D32" s="23">
        <v>1</v>
      </c>
      <c r="E32" s="25" t="s">
        <v>79</v>
      </c>
      <c r="F32" s="27"/>
      <c r="G32" s="27"/>
      <c r="H32" s="27"/>
      <c r="I32" s="27"/>
      <c r="J32" s="27"/>
      <c r="K32" s="27"/>
      <c r="L32" s="27"/>
      <c r="M32" s="27"/>
      <c r="N32" s="27"/>
      <c r="O32" s="27"/>
      <c r="P32" s="23">
        <v>1</v>
      </c>
      <c r="Q32" s="27"/>
      <c r="R32" s="27"/>
      <c r="S32" s="27"/>
      <c r="T32" s="27"/>
      <c r="U32" s="27"/>
      <c r="V32" s="27"/>
      <c r="W32" s="27"/>
      <c r="X32" s="27"/>
      <c r="Y32" s="27"/>
      <c r="Z32" s="27"/>
      <c r="AA32" s="27"/>
      <c r="AB32" s="27"/>
      <c r="AC32" s="27"/>
      <c r="AD32" s="27"/>
      <c r="AE32" s="27"/>
      <c r="AF32" s="27"/>
      <c r="AG32" s="27"/>
      <c r="AH32" s="27"/>
      <c r="AI32" s="27"/>
      <c r="AJ32" s="27"/>
      <c r="AK32" s="27"/>
      <c r="AL32" s="27"/>
    </row>
    <row r="33" spans="1:38" ht="13.5" hidden="1" customHeight="1">
      <c r="A33" s="20">
        <v>7</v>
      </c>
      <c r="B33" s="21" t="s">
        <v>176</v>
      </c>
      <c r="C33" s="23">
        <v>1</v>
      </c>
      <c r="D33" s="23">
        <v>1</v>
      </c>
      <c r="E33" s="25" t="s">
        <v>79</v>
      </c>
      <c r="F33" s="27"/>
      <c r="G33" s="27"/>
      <c r="H33" s="27"/>
      <c r="I33" s="27"/>
      <c r="J33" s="27"/>
      <c r="K33" s="27"/>
      <c r="L33" s="27"/>
      <c r="M33" s="27"/>
      <c r="N33" s="27"/>
      <c r="O33" s="27"/>
      <c r="P33" s="23">
        <v>1</v>
      </c>
      <c r="Q33" s="27"/>
      <c r="R33" s="23">
        <v>1</v>
      </c>
      <c r="S33" s="27"/>
      <c r="T33" s="27"/>
      <c r="U33" s="27"/>
      <c r="V33" s="27"/>
      <c r="W33" s="27"/>
      <c r="X33" s="27"/>
      <c r="Y33" s="27"/>
      <c r="Z33" s="27"/>
      <c r="AA33" s="27"/>
      <c r="AB33" s="27"/>
      <c r="AC33" s="27"/>
      <c r="AD33" s="27"/>
      <c r="AE33" s="27"/>
      <c r="AF33" s="27"/>
      <c r="AG33" s="27"/>
      <c r="AH33" s="27"/>
      <c r="AI33" s="27"/>
      <c r="AJ33" s="27"/>
      <c r="AK33" s="27"/>
      <c r="AL33" s="27"/>
    </row>
    <row r="34" spans="1:38" ht="13.5" customHeight="1">
      <c r="A34" s="20">
        <v>2</v>
      </c>
      <c r="B34" s="21" t="s">
        <v>182</v>
      </c>
      <c r="C34" s="23">
        <v>1</v>
      </c>
      <c r="D34" s="23">
        <v>1</v>
      </c>
      <c r="E34" s="25" t="s">
        <v>74</v>
      </c>
      <c r="F34" s="27"/>
      <c r="G34" s="27"/>
      <c r="H34" s="27"/>
      <c r="I34" s="27"/>
      <c r="J34" s="27"/>
      <c r="K34" s="27"/>
      <c r="L34" s="27"/>
      <c r="M34" s="27"/>
      <c r="N34" s="27"/>
      <c r="O34" s="27"/>
      <c r="P34" s="27"/>
      <c r="Q34" s="27"/>
      <c r="R34" s="23">
        <v>1</v>
      </c>
      <c r="S34" s="27"/>
      <c r="T34" s="27"/>
      <c r="U34" s="27"/>
      <c r="V34" s="27"/>
      <c r="W34" s="27"/>
      <c r="X34" s="27"/>
      <c r="Y34" s="27"/>
      <c r="Z34" s="27"/>
      <c r="AA34" s="27"/>
      <c r="AB34" s="27"/>
      <c r="AC34" s="27"/>
      <c r="AD34" s="27"/>
      <c r="AE34" s="27"/>
      <c r="AF34" s="27"/>
      <c r="AG34" s="27"/>
      <c r="AH34" s="27"/>
      <c r="AI34" s="27"/>
      <c r="AJ34" s="27"/>
      <c r="AK34" s="27"/>
      <c r="AL34" s="27"/>
    </row>
    <row r="35" spans="1:38" ht="13.5" customHeight="1">
      <c r="A35" s="20">
        <v>5</v>
      </c>
      <c r="B35" s="21" t="s">
        <v>184</v>
      </c>
      <c r="C35" s="23">
        <v>1</v>
      </c>
      <c r="D35" s="23">
        <v>1</v>
      </c>
      <c r="E35" s="25" t="s">
        <v>74</v>
      </c>
      <c r="F35" s="27"/>
      <c r="G35" s="27"/>
      <c r="H35" s="27"/>
      <c r="I35" s="27"/>
      <c r="J35" s="27"/>
      <c r="K35" s="27"/>
      <c r="L35" s="27"/>
      <c r="M35" s="27"/>
      <c r="N35" s="27"/>
      <c r="O35" s="27"/>
      <c r="P35" s="27"/>
      <c r="Q35" s="27"/>
      <c r="R35" s="27"/>
      <c r="S35" s="27"/>
      <c r="T35" s="27"/>
      <c r="U35" s="27"/>
      <c r="V35" s="23">
        <v>1</v>
      </c>
      <c r="W35" s="27"/>
      <c r="X35" s="27"/>
      <c r="Y35" s="27"/>
      <c r="Z35" s="27"/>
      <c r="AA35" s="27"/>
      <c r="AB35" s="27"/>
      <c r="AC35" s="27"/>
      <c r="AD35" s="27"/>
      <c r="AE35" s="27"/>
      <c r="AF35" s="27"/>
      <c r="AG35" s="27"/>
      <c r="AH35" s="27"/>
      <c r="AI35" s="27"/>
      <c r="AJ35" s="27"/>
      <c r="AK35" s="27"/>
      <c r="AL35" s="27"/>
    </row>
    <row r="36" spans="1:38" ht="13.5" hidden="1" customHeight="1">
      <c r="A36" s="20">
        <v>10</v>
      </c>
      <c r="B36" s="21" t="s">
        <v>186</v>
      </c>
      <c r="C36" s="23">
        <v>1</v>
      </c>
      <c r="D36" s="23">
        <v>1</v>
      </c>
      <c r="E36" s="25" t="s">
        <v>79</v>
      </c>
      <c r="F36" s="27"/>
      <c r="G36" s="27"/>
      <c r="H36" s="23">
        <v>1</v>
      </c>
      <c r="I36" s="27"/>
      <c r="J36" s="27"/>
      <c r="K36" s="27"/>
      <c r="L36" s="27"/>
      <c r="M36" s="27"/>
      <c r="N36" s="27"/>
      <c r="O36" s="27"/>
      <c r="P36" s="27"/>
      <c r="Q36" s="27"/>
      <c r="R36" s="27"/>
      <c r="S36" s="27"/>
      <c r="T36" s="27"/>
      <c r="U36" s="27"/>
      <c r="V36" s="27"/>
      <c r="W36" s="27"/>
      <c r="X36" s="27"/>
      <c r="Y36" s="27"/>
      <c r="Z36" s="27"/>
      <c r="AA36" s="27"/>
      <c r="AB36" s="27"/>
      <c r="AC36" s="27"/>
      <c r="AD36" s="27"/>
      <c r="AE36" s="28"/>
      <c r="AF36" s="25" t="s">
        <v>31</v>
      </c>
      <c r="AG36" s="28"/>
      <c r="AH36" s="28"/>
      <c r="AI36" s="28"/>
      <c r="AJ36" s="28"/>
      <c r="AK36" s="28"/>
      <c r="AL36" s="28"/>
    </row>
    <row r="37" spans="1:38" ht="13.5" hidden="1" customHeight="1">
      <c r="A37" s="20">
        <v>7</v>
      </c>
      <c r="B37" s="30" t="s">
        <v>191</v>
      </c>
      <c r="C37" s="23">
        <v>1</v>
      </c>
      <c r="D37" s="23">
        <v>0</v>
      </c>
      <c r="E37" s="25" t="s">
        <v>79</v>
      </c>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5" t="s">
        <v>192</v>
      </c>
      <c r="AG37" s="25" t="s">
        <v>194</v>
      </c>
      <c r="AH37" s="25" t="s">
        <v>195</v>
      </c>
      <c r="AI37" s="25" t="s">
        <v>196</v>
      </c>
      <c r="AJ37" s="27"/>
      <c r="AK37" s="27"/>
      <c r="AL37" s="27"/>
    </row>
    <row r="38" spans="1:38" ht="13.5" customHeight="1">
      <c r="A38" s="20">
        <v>3</v>
      </c>
      <c r="B38" s="30" t="s">
        <v>199</v>
      </c>
      <c r="C38" s="23">
        <v>1</v>
      </c>
      <c r="D38" s="23">
        <v>1</v>
      </c>
      <c r="E38" s="25" t="s">
        <v>74</v>
      </c>
      <c r="F38" s="27"/>
      <c r="G38" s="27"/>
      <c r="H38" s="27"/>
      <c r="I38" s="27"/>
      <c r="J38" s="27"/>
      <c r="K38" s="23">
        <v>1</v>
      </c>
      <c r="L38" s="27"/>
      <c r="M38" s="27"/>
      <c r="N38" s="27"/>
      <c r="O38" s="28"/>
      <c r="P38" s="27"/>
      <c r="Q38" s="27"/>
      <c r="R38" s="27"/>
      <c r="S38" s="27"/>
      <c r="T38" s="27"/>
      <c r="U38" s="27"/>
      <c r="V38" s="27"/>
      <c r="W38" s="27"/>
      <c r="X38" s="27"/>
      <c r="Y38" s="27"/>
      <c r="Z38" s="27"/>
      <c r="AA38" s="27"/>
      <c r="AB38" s="27"/>
      <c r="AC38" s="27"/>
      <c r="AD38" s="27"/>
      <c r="AE38" s="27"/>
      <c r="AF38" s="25" t="s">
        <v>200</v>
      </c>
      <c r="AG38" s="25" t="s">
        <v>201</v>
      </c>
      <c r="AH38" s="27"/>
      <c r="AI38" s="27"/>
      <c r="AJ38" s="27"/>
      <c r="AK38" s="27"/>
      <c r="AL38" s="27"/>
    </row>
    <row r="39" spans="1:38" ht="13.5" hidden="1" customHeight="1">
      <c r="A39" s="20">
        <v>8</v>
      </c>
      <c r="B39" s="30" t="s">
        <v>203</v>
      </c>
      <c r="C39" s="23">
        <v>1</v>
      </c>
      <c r="D39" s="23">
        <v>1</v>
      </c>
      <c r="E39" s="25" t="s">
        <v>79</v>
      </c>
      <c r="F39" s="27"/>
      <c r="G39" s="27"/>
      <c r="H39" s="27"/>
      <c r="I39" s="27"/>
      <c r="J39" s="27"/>
      <c r="K39" s="27"/>
      <c r="L39" s="27"/>
      <c r="M39" s="23">
        <v>1</v>
      </c>
      <c r="N39" s="27"/>
      <c r="O39" s="23">
        <v>1</v>
      </c>
      <c r="P39" s="27"/>
      <c r="Q39" s="27"/>
      <c r="R39" s="27"/>
      <c r="S39" s="27"/>
      <c r="T39" s="27"/>
      <c r="U39" s="27"/>
      <c r="V39" s="27"/>
      <c r="W39" s="27"/>
      <c r="X39" s="27"/>
      <c r="Y39" s="27"/>
      <c r="Z39" s="27"/>
      <c r="AA39" s="27"/>
      <c r="AB39" s="23">
        <v>1</v>
      </c>
      <c r="AC39" s="27"/>
      <c r="AD39" s="27"/>
      <c r="AE39" s="27"/>
      <c r="AF39" s="27"/>
      <c r="AG39" s="27"/>
      <c r="AH39" s="27"/>
      <c r="AI39" s="27"/>
      <c r="AJ39" s="27"/>
      <c r="AK39" s="27"/>
      <c r="AL39" s="27"/>
    </row>
    <row r="40" spans="1:38" ht="13.5" hidden="1" customHeight="1">
      <c r="A40" s="20">
        <v>7</v>
      </c>
      <c r="B40" s="30" t="s">
        <v>205</v>
      </c>
      <c r="C40" s="23">
        <v>1</v>
      </c>
      <c r="D40" s="23">
        <v>1</v>
      </c>
      <c r="E40" s="25" t="s">
        <v>87</v>
      </c>
      <c r="F40" s="27"/>
      <c r="G40" s="27"/>
      <c r="H40" s="27"/>
      <c r="I40" s="27"/>
      <c r="J40" s="27"/>
      <c r="K40" s="23">
        <v>1</v>
      </c>
      <c r="L40" s="27"/>
      <c r="M40" s="27"/>
      <c r="N40" s="27"/>
      <c r="O40" s="23">
        <v>1</v>
      </c>
      <c r="P40" s="27"/>
      <c r="Q40" s="27"/>
      <c r="R40" s="27"/>
      <c r="S40" s="27"/>
      <c r="T40" s="27"/>
      <c r="U40" s="27"/>
      <c r="V40" s="27"/>
      <c r="W40" s="27"/>
      <c r="X40" s="27"/>
      <c r="Y40" s="27"/>
      <c r="Z40" s="27"/>
      <c r="AA40" s="27"/>
      <c r="AB40" s="27"/>
      <c r="AC40" s="27"/>
      <c r="AD40" s="27"/>
      <c r="AE40" s="27"/>
      <c r="AF40" s="27"/>
      <c r="AG40" s="27"/>
      <c r="AH40" s="27"/>
      <c r="AI40" s="27"/>
      <c r="AJ40" s="27"/>
      <c r="AK40" s="27"/>
      <c r="AL40" s="27"/>
    </row>
    <row r="41" spans="1:38" ht="13.5" customHeight="1">
      <c r="A41" s="20">
        <v>5</v>
      </c>
      <c r="B41" s="30" t="s">
        <v>208</v>
      </c>
      <c r="C41" s="23">
        <v>1</v>
      </c>
      <c r="D41" s="23">
        <v>1</v>
      </c>
      <c r="E41" s="25" t="s">
        <v>74</v>
      </c>
      <c r="F41" s="27"/>
      <c r="G41" s="27"/>
      <c r="H41" s="27"/>
      <c r="I41" s="27"/>
      <c r="J41" s="27"/>
      <c r="K41" s="23">
        <v>1</v>
      </c>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row>
    <row r="42" spans="1:38" ht="13.5" customHeight="1">
      <c r="A42" s="20">
        <v>3</v>
      </c>
      <c r="B42" s="30" t="s">
        <v>211</v>
      </c>
      <c r="C42" s="23">
        <v>1</v>
      </c>
      <c r="D42" s="23">
        <v>1</v>
      </c>
      <c r="E42" s="25" t="s">
        <v>74</v>
      </c>
      <c r="F42" s="27"/>
      <c r="G42" s="27"/>
      <c r="H42" s="27"/>
      <c r="I42" s="27"/>
      <c r="J42" s="27"/>
      <c r="K42" s="27"/>
      <c r="L42" s="27"/>
      <c r="M42" s="27"/>
      <c r="N42" s="27"/>
      <c r="O42" s="27"/>
      <c r="P42" s="27"/>
      <c r="Q42" s="27"/>
      <c r="R42" s="27"/>
      <c r="S42" s="27"/>
      <c r="T42" s="27"/>
      <c r="U42" s="27"/>
      <c r="V42" s="27"/>
      <c r="W42" s="27"/>
      <c r="X42" s="27"/>
      <c r="Y42" s="27"/>
      <c r="Z42" s="27"/>
      <c r="AA42" s="27"/>
      <c r="AB42" s="23">
        <v>1</v>
      </c>
      <c r="AC42" s="27"/>
      <c r="AD42" s="27"/>
      <c r="AE42" s="27"/>
      <c r="AF42" s="27"/>
      <c r="AG42" s="27"/>
      <c r="AH42" s="27"/>
      <c r="AI42" s="27"/>
      <c r="AJ42" s="27"/>
      <c r="AK42" s="27"/>
      <c r="AL42" s="27"/>
    </row>
    <row r="43" spans="1:38" ht="13.5" hidden="1" customHeight="1">
      <c r="A43" s="20">
        <v>5</v>
      </c>
      <c r="B43" s="30" t="s">
        <v>214</v>
      </c>
      <c r="C43" s="23">
        <v>1</v>
      </c>
      <c r="D43" s="23">
        <v>1</v>
      </c>
      <c r="E43" s="25" t="s">
        <v>79</v>
      </c>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5" t="s">
        <v>216</v>
      </c>
      <c r="AG43" s="27"/>
      <c r="AH43" s="27"/>
      <c r="AI43" s="27"/>
      <c r="AJ43" s="27"/>
      <c r="AK43" s="27"/>
      <c r="AL43" s="27"/>
    </row>
    <row r="44" spans="1:38" ht="13.5" hidden="1" customHeight="1">
      <c r="A44" s="20">
        <v>7</v>
      </c>
      <c r="B44" s="30" t="s">
        <v>219</v>
      </c>
      <c r="C44" s="23">
        <v>1</v>
      </c>
      <c r="D44" s="23">
        <v>1</v>
      </c>
      <c r="E44" s="25" t="s">
        <v>87</v>
      </c>
      <c r="F44" s="27"/>
      <c r="G44" s="27"/>
      <c r="H44" s="23">
        <v>1</v>
      </c>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row>
    <row r="45" spans="1:38" ht="13.5" customHeight="1">
      <c r="A45" s="20">
        <v>2</v>
      </c>
      <c r="B45" s="30" t="s">
        <v>221</v>
      </c>
      <c r="C45" s="23">
        <v>1</v>
      </c>
      <c r="D45" s="23">
        <v>1</v>
      </c>
      <c r="E45" s="25" t="s">
        <v>74</v>
      </c>
      <c r="F45" s="27"/>
      <c r="G45" s="23">
        <v>1</v>
      </c>
      <c r="H45" s="28"/>
      <c r="I45" s="27"/>
      <c r="J45" s="27"/>
      <c r="K45" s="23">
        <v>1</v>
      </c>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row>
    <row r="46" spans="1:38" ht="13.5" hidden="1" customHeight="1">
      <c r="A46" s="20">
        <v>7</v>
      </c>
      <c r="B46" s="30" t="s">
        <v>224</v>
      </c>
      <c r="C46" s="23">
        <v>1</v>
      </c>
      <c r="D46" s="23">
        <v>1</v>
      </c>
      <c r="E46" s="25" t="s">
        <v>87</v>
      </c>
      <c r="F46" s="27"/>
      <c r="G46" s="27"/>
      <c r="H46" s="27"/>
      <c r="I46" s="27"/>
      <c r="J46" s="27"/>
      <c r="K46" s="27"/>
      <c r="L46" s="27"/>
      <c r="M46" s="27"/>
      <c r="N46" s="27"/>
      <c r="O46" s="27"/>
      <c r="P46" s="27"/>
      <c r="Q46" s="27"/>
      <c r="R46" s="23">
        <v>1</v>
      </c>
      <c r="S46" s="27"/>
      <c r="T46" s="27"/>
      <c r="U46" s="27"/>
      <c r="V46" s="23">
        <v>1</v>
      </c>
      <c r="W46" s="27"/>
      <c r="X46" s="27"/>
      <c r="Y46" s="27"/>
      <c r="Z46" s="27"/>
      <c r="AA46" s="27"/>
      <c r="AB46" s="27"/>
      <c r="AC46" s="27"/>
      <c r="AD46" s="27"/>
      <c r="AE46" s="27"/>
      <c r="AF46" s="27"/>
      <c r="AG46" s="27"/>
      <c r="AH46" s="27"/>
      <c r="AI46" s="27"/>
      <c r="AJ46" s="27"/>
      <c r="AK46" s="27"/>
      <c r="AL46" s="27"/>
    </row>
    <row r="47" spans="1:38" ht="13.5" customHeight="1">
      <c r="A47" s="20">
        <v>5</v>
      </c>
      <c r="B47" s="30" t="s">
        <v>226</v>
      </c>
      <c r="C47" s="23">
        <v>1</v>
      </c>
      <c r="D47" s="23">
        <v>1</v>
      </c>
      <c r="E47" s="25" t="s">
        <v>74</v>
      </c>
      <c r="F47" s="27"/>
      <c r="G47" s="27"/>
      <c r="H47" s="27"/>
      <c r="I47" s="27"/>
      <c r="J47" s="27"/>
      <c r="K47" s="27"/>
      <c r="L47" s="27"/>
      <c r="M47" s="27"/>
      <c r="N47" s="27"/>
      <c r="O47" s="27"/>
      <c r="P47" s="23">
        <v>1</v>
      </c>
      <c r="Q47" s="27"/>
      <c r="R47" s="27"/>
      <c r="S47" s="27"/>
      <c r="T47" s="27"/>
      <c r="U47" s="27"/>
      <c r="V47" s="27"/>
      <c r="W47" s="27"/>
      <c r="X47" s="27"/>
      <c r="Y47" s="27"/>
      <c r="Z47" s="27"/>
      <c r="AA47" s="27"/>
      <c r="AB47" s="27"/>
      <c r="AC47" s="27"/>
      <c r="AD47" s="27"/>
      <c r="AE47" s="27"/>
      <c r="AF47" s="27"/>
      <c r="AG47" s="27"/>
      <c r="AH47" s="27"/>
      <c r="AI47" s="27"/>
      <c r="AJ47" s="27"/>
      <c r="AK47" s="27"/>
      <c r="AL47" s="27"/>
    </row>
    <row r="48" spans="1:38" ht="13.5" hidden="1" customHeight="1">
      <c r="A48" s="20">
        <v>5</v>
      </c>
      <c r="B48" s="30" t="s">
        <v>231</v>
      </c>
      <c r="C48" s="23">
        <v>1</v>
      </c>
      <c r="D48" s="23">
        <v>0</v>
      </c>
      <c r="E48" s="25" t="s">
        <v>87</v>
      </c>
      <c r="F48" s="27"/>
      <c r="G48" s="27"/>
      <c r="H48" s="27"/>
      <c r="I48" s="27"/>
      <c r="J48" s="27"/>
      <c r="K48" s="27"/>
      <c r="L48" s="27"/>
      <c r="M48" s="27"/>
      <c r="N48" s="27"/>
      <c r="O48" s="27"/>
      <c r="P48" s="27"/>
      <c r="Q48" s="27"/>
      <c r="R48" s="27"/>
      <c r="S48" s="27"/>
      <c r="T48" s="27"/>
      <c r="U48" s="27"/>
      <c r="V48" s="27"/>
      <c r="W48" s="27"/>
      <c r="X48" s="27"/>
      <c r="Y48" s="27"/>
      <c r="Z48" s="27"/>
      <c r="AA48" s="27"/>
      <c r="AB48" s="23">
        <v>1</v>
      </c>
      <c r="AC48" s="27"/>
      <c r="AD48" s="27"/>
      <c r="AE48" s="27"/>
      <c r="AF48" s="27"/>
      <c r="AG48" s="27"/>
      <c r="AH48" s="27"/>
      <c r="AI48" s="27"/>
      <c r="AJ48" s="27"/>
      <c r="AK48" s="27"/>
      <c r="AL48" s="27"/>
    </row>
    <row r="49" spans="1:38" ht="13.5" customHeight="1">
      <c r="A49" s="20">
        <v>2</v>
      </c>
      <c r="B49" s="30" t="s">
        <v>233</v>
      </c>
      <c r="C49" s="23">
        <v>1</v>
      </c>
      <c r="D49" s="23">
        <v>1</v>
      </c>
      <c r="E49" s="25" t="s">
        <v>74</v>
      </c>
      <c r="F49" s="27"/>
      <c r="G49" s="27"/>
      <c r="H49" s="27"/>
      <c r="I49" s="27"/>
      <c r="J49" s="27"/>
      <c r="K49" s="27"/>
      <c r="L49" s="27"/>
      <c r="M49" s="27"/>
      <c r="N49" s="27"/>
      <c r="O49" s="23">
        <v>1</v>
      </c>
      <c r="P49" s="27"/>
      <c r="Q49" s="27"/>
      <c r="R49" s="27"/>
      <c r="S49" s="27"/>
      <c r="T49" s="27"/>
      <c r="U49" s="27"/>
      <c r="V49" s="27"/>
      <c r="W49" s="27"/>
      <c r="X49" s="27"/>
      <c r="Y49" s="27"/>
      <c r="Z49" s="27"/>
      <c r="AA49" s="27"/>
      <c r="AB49" s="27"/>
      <c r="AC49" s="27"/>
      <c r="AD49" s="27"/>
      <c r="AE49" s="27"/>
      <c r="AF49" s="27"/>
      <c r="AG49" s="27"/>
      <c r="AH49" s="27"/>
      <c r="AI49" s="27"/>
      <c r="AJ49" s="27"/>
      <c r="AK49" s="27"/>
      <c r="AL49" s="27"/>
    </row>
    <row r="50" spans="1:38" ht="13.5" hidden="1" customHeight="1">
      <c r="A50" s="20">
        <v>7</v>
      </c>
      <c r="B50" s="30" t="s">
        <v>235</v>
      </c>
      <c r="C50" s="23">
        <v>1</v>
      </c>
      <c r="D50" s="23">
        <v>1</v>
      </c>
      <c r="E50" s="25" t="s">
        <v>79</v>
      </c>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5" t="s">
        <v>236</v>
      </c>
      <c r="AG50" s="27"/>
      <c r="AH50" s="26"/>
      <c r="AI50" s="27"/>
      <c r="AJ50" s="27"/>
      <c r="AK50" s="27"/>
      <c r="AL50" s="27"/>
    </row>
    <row r="51" spans="1:38" ht="13.5" hidden="1" customHeight="1">
      <c r="A51" s="20">
        <v>0</v>
      </c>
      <c r="B51" s="30" t="s">
        <v>238</v>
      </c>
      <c r="C51" s="23">
        <v>0</v>
      </c>
      <c r="D51" s="23">
        <v>0</v>
      </c>
      <c r="E51" s="25" t="s">
        <v>75</v>
      </c>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row>
    <row r="52" spans="1:38" ht="13.5" hidden="1" customHeight="1">
      <c r="A52" s="20">
        <v>2</v>
      </c>
      <c r="B52" s="30" t="s">
        <v>240</v>
      </c>
      <c r="C52" s="23">
        <v>0</v>
      </c>
      <c r="D52" s="23">
        <v>0</v>
      </c>
      <c r="E52" s="25" t="s">
        <v>75</v>
      </c>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row>
    <row r="53" spans="1:38" ht="13.5" hidden="1" customHeight="1">
      <c r="A53" s="20">
        <v>5</v>
      </c>
      <c r="B53" s="30" t="s">
        <v>243</v>
      </c>
      <c r="C53" s="23">
        <v>1</v>
      </c>
      <c r="D53" s="23">
        <v>1</v>
      </c>
      <c r="E53" s="25" t="s">
        <v>79</v>
      </c>
      <c r="F53" s="27"/>
      <c r="G53" s="27"/>
      <c r="H53" s="27"/>
      <c r="I53" s="27"/>
      <c r="J53" s="27"/>
      <c r="K53" s="27"/>
      <c r="L53" s="27"/>
      <c r="M53" s="27"/>
      <c r="N53" s="23">
        <v>1</v>
      </c>
      <c r="O53" s="27"/>
      <c r="P53" s="27"/>
      <c r="Q53" s="27"/>
      <c r="R53" s="27"/>
      <c r="S53" s="27"/>
      <c r="T53" s="27"/>
      <c r="U53" s="27"/>
      <c r="V53" s="27"/>
      <c r="W53" s="27"/>
      <c r="X53" s="27"/>
      <c r="Y53" s="27"/>
      <c r="Z53" s="27"/>
      <c r="AA53" s="27"/>
      <c r="AB53" s="27"/>
      <c r="AC53" s="27"/>
      <c r="AD53" s="27"/>
      <c r="AE53" s="27"/>
      <c r="AF53" s="27"/>
      <c r="AG53" s="27"/>
      <c r="AH53" s="27"/>
      <c r="AI53" s="28"/>
      <c r="AJ53" s="28"/>
      <c r="AK53" s="28"/>
      <c r="AL53" s="28"/>
    </row>
    <row r="54" spans="1:38" ht="13.5" hidden="1" customHeight="1">
      <c r="A54" s="20">
        <v>5</v>
      </c>
      <c r="B54" s="30" t="s">
        <v>247</v>
      </c>
      <c r="C54" s="23">
        <v>0</v>
      </c>
      <c r="D54" s="23">
        <v>0</v>
      </c>
      <c r="E54" s="25" t="s">
        <v>75</v>
      </c>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row>
    <row r="55" spans="1:38" ht="13.5" hidden="1" customHeight="1">
      <c r="A55" s="20">
        <v>8</v>
      </c>
      <c r="B55" s="30" t="s">
        <v>250</v>
      </c>
      <c r="C55" s="23">
        <v>1</v>
      </c>
      <c r="D55" s="23">
        <v>1</v>
      </c>
      <c r="E55" s="27"/>
      <c r="F55" s="27"/>
      <c r="G55" s="27"/>
      <c r="H55" s="27"/>
      <c r="I55" s="27"/>
      <c r="J55" s="27"/>
      <c r="K55" s="27"/>
      <c r="L55" s="27"/>
      <c r="M55" s="27"/>
      <c r="N55" s="27"/>
      <c r="O55" s="27"/>
      <c r="P55" s="23">
        <v>1</v>
      </c>
      <c r="Q55" s="27"/>
      <c r="R55" s="27"/>
      <c r="S55" s="27"/>
      <c r="T55" s="27"/>
      <c r="U55" s="27"/>
      <c r="V55" s="27"/>
      <c r="W55" s="27"/>
      <c r="X55" s="23">
        <v>1</v>
      </c>
      <c r="Y55" s="27"/>
      <c r="Z55" s="27"/>
      <c r="AA55" s="27"/>
      <c r="AB55" s="27"/>
      <c r="AC55" s="27"/>
      <c r="AD55" s="27"/>
      <c r="AE55" s="27"/>
      <c r="AF55" s="27"/>
      <c r="AG55" s="27"/>
      <c r="AH55" s="27"/>
      <c r="AI55" s="27"/>
      <c r="AJ55" s="27"/>
      <c r="AK55" s="27"/>
      <c r="AL55" s="27"/>
    </row>
    <row r="56" spans="1:38" ht="13.5" hidden="1" customHeight="1">
      <c r="A56" s="20">
        <v>0</v>
      </c>
      <c r="B56" s="30" t="s">
        <v>254</v>
      </c>
      <c r="C56" s="23">
        <v>0</v>
      </c>
      <c r="D56" s="23">
        <v>0</v>
      </c>
      <c r="E56" s="25" t="s">
        <v>75</v>
      </c>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row>
    <row r="57" spans="1:38" ht="13.5" hidden="1" customHeight="1">
      <c r="A57" s="20">
        <v>8</v>
      </c>
      <c r="B57" s="30" t="s">
        <v>257</v>
      </c>
      <c r="C57" s="23">
        <v>1</v>
      </c>
      <c r="D57" s="23">
        <v>1</v>
      </c>
      <c r="E57" s="25" t="s">
        <v>79</v>
      </c>
      <c r="F57" s="27"/>
      <c r="G57" s="23">
        <v>1</v>
      </c>
      <c r="H57" s="23">
        <v>1</v>
      </c>
      <c r="I57" s="27"/>
      <c r="J57" s="27"/>
      <c r="K57" s="27"/>
      <c r="L57" s="27"/>
      <c r="M57" s="27"/>
      <c r="N57" s="27"/>
      <c r="O57" s="27"/>
      <c r="P57" s="23">
        <v>1</v>
      </c>
      <c r="Q57" s="23">
        <v>1</v>
      </c>
      <c r="R57" s="23">
        <v>1</v>
      </c>
      <c r="S57" s="27"/>
      <c r="T57" s="27"/>
      <c r="U57" s="27"/>
      <c r="V57" s="28"/>
      <c r="W57" s="27"/>
      <c r="X57" s="27"/>
      <c r="Y57" s="27"/>
      <c r="Z57" s="27"/>
      <c r="AA57" s="27"/>
      <c r="AB57" s="27"/>
      <c r="AC57" s="27"/>
      <c r="AD57" s="27"/>
      <c r="AE57" s="27"/>
      <c r="AF57" s="25" t="s">
        <v>262</v>
      </c>
      <c r="AG57" s="27"/>
      <c r="AH57" s="27"/>
      <c r="AI57" s="27"/>
      <c r="AJ57" s="27"/>
      <c r="AK57" s="27"/>
      <c r="AL57" s="27"/>
    </row>
    <row r="58" spans="1:38" ht="13.5" customHeight="1">
      <c r="A58" s="20">
        <v>5</v>
      </c>
      <c r="B58" s="30" t="s">
        <v>264</v>
      </c>
      <c r="C58" s="23">
        <v>1</v>
      </c>
      <c r="D58" s="23">
        <v>1</v>
      </c>
      <c r="E58" s="25" t="s">
        <v>74</v>
      </c>
      <c r="F58" s="28"/>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5" t="s">
        <v>266</v>
      </c>
      <c r="AG58" s="27"/>
      <c r="AH58" s="27"/>
      <c r="AI58" s="27"/>
      <c r="AJ58" s="27"/>
      <c r="AK58" s="27"/>
      <c r="AL58" s="27"/>
    </row>
    <row r="59" spans="1:38" ht="13.5" hidden="1" customHeight="1">
      <c r="A59" s="20">
        <v>8</v>
      </c>
      <c r="B59" s="21" t="s">
        <v>268</v>
      </c>
      <c r="C59" s="23">
        <v>0</v>
      </c>
      <c r="D59" s="23">
        <v>0</v>
      </c>
      <c r="E59" s="25" t="s">
        <v>75</v>
      </c>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row>
    <row r="60" spans="1:38" ht="13.5" customHeight="1">
      <c r="A60" s="20">
        <v>6</v>
      </c>
      <c r="B60" s="30" t="s">
        <v>270</v>
      </c>
      <c r="C60" s="23">
        <v>1</v>
      </c>
      <c r="D60" s="23">
        <v>1</v>
      </c>
      <c r="E60" s="25" t="s">
        <v>74</v>
      </c>
      <c r="F60" s="27"/>
      <c r="G60" s="23">
        <v>1</v>
      </c>
      <c r="H60" s="28"/>
      <c r="I60" s="23">
        <v>1</v>
      </c>
      <c r="J60" s="27"/>
      <c r="K60" s="27"/>
      <c r="L60" s="27"/>
      <c r="M60" s="27"/>
      <c r="N60" s="27"/>
      <c r="O60" s="27"/>
      <c r="P60" s="23">
        <v>1</v>
      </c>
      <c r="Q60" s="27"/>
      <c r="R60" s="27"/>
      <c r="S60" s="27"/>
      <c r="T60" s="27"/>
      <c r="U60" s="27"/>
      <c r="V60" s="27"/>
      <c r="W60" s="27"/>
      <c r="X60" s="27"/>
      <c r="Y60" s="27"/>
      <c r="Z60" s="27"/>
      <c r="AA60" s="27"/>
      <c r="AB60" s="27"/>
      <c r="AC60" s="27"/>
      <c r="AD60" s="27"/>
      <c r="AE60" s="27"/>
      <c r="AF60" s="27"/>
      <c r="AG60" s="27"/>
      <c r="AH60" s="27"/>
      <c r="AI60" s="27"/>
      <c r="AJ60" s="27"/>
      <c r="AK60" s="27"/>
      <c r="AL60" s="27"/>
    </row>
    <row r="61" spans="1:38" ht="13.5" customHeight="1">
      <c r="A61" s="20">
        <v>7</v>
      </c>
      <c r="B61" s="30" t="s">
        <v>272</v>
      </c>
      <c r="C61" s="23">
        <v>1</v>
      </c>
      <c r="D61" s="23">
        <v>1</v>
      </c>
      <c r="E61" s="25" t="s">
        <v>74</v>
      </c>
      <c r="F61" s="27"/>
      <c r="G61" s="27"/>
      <c r="H61" s="27"/>
      <c r="I61" s="27"/>
      <c r="J61" s="27"/>
      <c r="K61" s="23">
        <v>1</v>
      </c>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row>
    <row r="62" spans="1:38" ht="13.5" hidden="1" customHeight="1">
      <c r="A62" s="20">
        <v>7</v>
      </c>
      <c r="B62" s="30" t="s">
        <v>275</v>
      </c>
      <c r="C62" s="23">
        <v>1</v>
      </c>
      <c r="D62" s="23">
        <v>1</v>
      </c>
      <c r="E62" s="25" t="s">
        <v>79</v>
      </c>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5" t="s">
        <v>216</v>
      </c>
      <c r="AG62" s="27"/>
      <c r="AH62" s="27"/>
      <c r="AI62" s="27"/>
      <c r="AJ62" s="26"/>
      <c r="AK62" s="28"/>
      <c r="AL62" s="28"/>
    </row>
    <row r="63" spans="1:38" ht="13.5" hidden="1" customHeight="1">
      <c r="A63" s="20">
        <v>6</v>
      </c>
      <c r="B63" s="21" t="s">
        <v>278</v>
      </c>
      <c r="C63" s="23">
        <v>0</v>
      </c>
      <c r="D63" s="23">
        <v>0</v>
      </c>
      <c r="E63" s="25" t="s">
        <v>75</v>
      </c>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row>
    <row r="64" spans="1:38" ht="13.5" customHeight="1">
      <c r="A64" s="20">
        <v>2</v>
      </c>
      <c r="B64" s="21" t="s">
        <v>281</v>
      </c>
      <c r="C64" s="23">
        <v>1</v>
      </c>
      <c r="D64" s="23">
        <v>1</v>
      </c>
      <c r="E64" s="25" t="s">
        <v>74</v>
      </c>
      <c r="F64" s="27"/>
      <c r="G64" s="27"/>
      <c r="H64" s="27"/>
      <c r="I64" s="27"/>
      <c r="J64" s="27"/>
      <c r="K64" s="23">
        <v>1</v>
      </c>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row>
    <row r="65" spans="1:38" ht="13.5" hidden="1" customHeight="1">
      <c r="A65" s="20">
        <v>8</v>
      </c>
      <c r="B65" s="21" t="s">
        <v>284</v>
      </c>
      <c r="C65" s="23">
        <v>1</v>
      </c>
      <c r="D65" s="23">
        <v>1</v>
      </c>
      <c r="E65" s="25" t="s">
        <v>79</v>
      </c>
      <c r="F65" s="23">
        <v>1</v>
      </c>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5" t="s">
        <v>216</v>
      </c>
      <c r="AG65" s="27"/>
      <c r="AH65" s="27"/>
      <c r="AI65" s="27"/>
      <c r="AJ65" s="26"/>
      <c r="AK65" s="28"/>
      <c r="AL65" s="28"/>
    </row>
    <row r="66" spans="1:38" ht="13.5" hidden="1" customHeight="1">
      <c r="A66" s="20">
        <v>5</v>
      </c>
      <c r="B66" s="21" t="s">
        <v>288</v>
      </c>
      <c r="C66" s="23">
        <v>1</v>
      </c>
      <c r="D66" s="23">
        <v>0</v>
      </c>
      <c r="E66" s="25" t="s">
        <v>79</v>
      </c>
      <c r="F66" s="27"/>
      <c r="G66" s="27"/>
      <c r="H66" s="27"/>
      <c r="I66" s="27"/>
      <c r="J66" s="27"/>
      <c r="K66" s="27"/>
      <c r="L66" s="27"/>
      <c r="M66" s="27"/>
      <c r="N66" s="27"/>
      <c r="O66" s="27"/>
      <c r="P66" s="27"/>
      <c r="Q66" s="27"/>
      <c r="R66" s="27"/>
      <c r="S66" s="27"/>
      <c r="T66" s="27"/>
      <c r="U66" s="23">
        <v>1</v>
      </c>
      <c r="V66" s="27"/>
      <c r="W66" s="27"/>
      <c r="X66" s="27"/>
      <c r="Y66" s="27"/>
      <c r="Z66" s="27"/>
      <c r="AA66" s="27"/>
      <c r="AB66" s="27"/>
      <c r="AC66" s="27"/>
      <c r="AD66" s="27"/>
      <c r="AE66" s="27"/>
      <c r="AF66" s="27"/>
      <c r="AG66" s="27"/>
      <c r="AH66" s="27"/>
      <c r="AI66" s="27"/>
      <c r="AJ66" s="27"/>
      <c r="AK66" s="27"/>
      <c r="AL66" s="27"/>
    </row>
    <row r="67" spans="1:38" ht="13.5" hidden="1" customHeight="1">
      <c r="A67" s="20">
        <v>4</v>
      </c>
      <c r="B67" s="21" t="s">
        <v>290</v>
      </c>
      <c r="C67" s="23">
        <v>0</v>
      </c>
      <c r="D67" s="23">
        <v>0</v>
      </c>
      <c r="E67" s="25" t="s">
        <v>75</v>
      </c>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row>
    <row r="68" spans="1:38" ht="13.5" hidden="1" customHeight="1">
      <c r="A68" s="20">
        <v>3</v>
      </c>
      <c r="B68" s="21" t="s">
        <v>294</v>
      </c>
      <c r="C68" s="23">
        <v>0</v>
      </c>
      <c r="D68" s="23">
        <v>0</v>
      </c>
      <c r="E68" s="25" t="s">
        <v>75</v>
      </c>
      <c r="F68" s="27"/>
      <c r="G68" s="27"/>
      <c r="H68" s="27"/>
      <c r="I68" s="23">
        <v>1</v>
      </c>
      <c r="J68" s="27"/>
      <c r="K68" s="23">
        <v>1</v>
      </c>
      <c r="L68" s="23">
        <v>1</v>
      </c>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row>
    <row r="69" spans="1:38" ht="13.5" customHeight="1">
      <c r="A69" s="20">
        <v>6</v>
      </c>
      <c r="B69" s="21" t="s">
        <v>297</v>
      </c>
      <c r="C69" s="23">
        <v>1</v>
      </c>
      <c r="D69" s="23">
        <v>1</v>
      </c>
      <c r="E69" s="25" t="s">
        <v>74</v>
      </c>
      <c r="F69" s="27"/>
      <c r="G69" s="27"/>
      <c r="H69" s="23">
        <v>1</v>
      </c>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row>
    <row r="70" spans="1:38" ht="13.5" hidden="1" customHeight="1">
      <c r="A70" s="20">
        <v>6</v>
      </c>
      <c r="B70" s="21" t="s">
        <v>301</v>
      </c>
      <c r="C70" s="23">
        <v>1</v>
      </c>
      <c r="D70" s="23">
        <v>0</v>
      </c>
      <c r="E70" s="25" t="s">
        <v>87</v>
      </c>
      <c r="F70" s="27"/>
      <c r="G70" s="27"/>
      <c r="H70" s="23">
        <v>1</v>
      </c>
      <c r="I70" s="27"/>
      <c r="J70" s="27"/>
      <c r="K70" s="27"/>
      <c r="L70" s="27"/>
      <c r="M70" s="27"/>
      <c r="N70" s="27"/>
      <c r="O70" s="27"/>
      <c r="P70" s="27"/>
      <c r="Q70" s="27"/>
      <c r="R70" s="27"/>
      <c r="S70" s="27"/>
      <c r="T70" s="27"/>
      <c r="U70" s="27"/>
      <c r="V70" s="27"/>
      <c r="W70" s="27"/>
      <c r="X70" s="27"/>
      <c r="Y70" s="27"/>
      <c r="Z70" s="27"/>
      <c r="AA70" s="27"/>
      <c r="AB70" s="27"/>
      <c r="AC70" s="27"/>
      <c r="AD70" s="27"/>
      <c r="AE70" s="27"/>
      <c r="AF70" s="25" t="s">
        <v>303</v>
      </c>
      <c r="AG70" s="26"/>
      <c r="AH70" s="27"/>
      <c r="AI70" s="27"/>
      <c r="AJ70" s="27"/>
      <c r="AK70" s="27"/>
      <c r="AL70" s="27"/>
    </row>
    <row r="71" spans="1:38" ht="13.5" hidden="1" customHeight="1">
      <c r="A71" s="20">
        <v>9</v>
      </c>
      <c r="B71" s="21" t="s">
        <v>304</v>
      </c>
      <c r="C71" s="23">
        <v>1</v>
      </c>
      <c r="D71" s="23">
        <v>1</v>
      </c>
      <c r="E71" s="25" t="s">
        <v>79</v>
      </c>
      <c r="F71" s="23">
        <v>1</v>
      </c>
      <c r="G71" s="27"/>
      <c r="H71" s="27"/>
      <c r="I71" s="27"/>
      <c r="J71" s="27"/>
      <c r="K71" s="27"/>
      <c r="L71" s="27"/>
      <c r="M71" s="27"/>
      <c r="N71" s="23">
        <v>1</v>
      </c>
      <c r="O71" s="27"/>
      <c r="P71" s="27"/>
      <c r="Q71" s="27"/>
      <c r="R71" s="27"/>
      <c r="S71" s="27"/>
      <c r="T71" s="27"/>
      <c r="U71" s="27"/>
      <c r="V71" s="27"/>
      <c r="W71" s="27"/>
      <c r="X71" s="27"/>
      <c r="Y71" s="27"/>
      <c r="Z71" s="27"/>
      <c r="AA71" s="27"/>
      <c r="AB71" s="27"/>
      <c r="AC71" s="27"/>
      <c r="AD71" s="27"/>
      <c r="AE71" s="27"/>
      <c r="AF71" s="27"/>
      <c r="AG71" s="27"/>
      <c r="AH71" s="27"/>
      <c r="AI71" s="28"/>
      <c r="AJ71" s="27"/>
      <c r="AK71" s="27"/>
      <c r="AL71" s="27"/>
    </row>
    <row r="72" spans="1:38" ht="13.5" hidden="1" customHeight="1">
      <c r="A72" s="20">
        <v>4</v>
      </c>
      <c r="B72" s="21" t="s">
        <v>306</v>
      </c>
      <c r="C72" s="23">
        <v>0</v>
      </c>
      <c r="D72" s="23">
        <v>0</v>
      </c>
      <c r="E72" s="25" t="s">
        <v>75</v>
      </c>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row>
    <row r="73" spans="1:38" ht="13.5" hidden="1" customHeight="1">
      <c r="A73" s="20">
        <v>3</v>
      </c>
      <c r="B73" s="21" t="s">
        <v>309</v>
      </c>
      <c r="C73" s="23">
        <v>0</v>
      </c>
      <c r="D73" s="23">
        <v>0</v>
      </c>
      <c r="E73" s="25" t="s">
        <v>75</v>
      </c>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row>
    <row r="74" spans="1:38" ht="13.5" customHeight="1">
      <c r="A74" s="20">
        <v>0</v>
      </c>
      <c r="B74" s="21" t="s">
        <v>310</v>
      </c>
      <c r="C74" s="23">
        <v>1</v>
      </c>
      <c r="D74" s="23">
        <v>1</v>
      </c>
      <c r="E74" s="25" t="s">
        <v>74</v>
      </c>
      <c r="F74" s="27"/>
      <c r="G74" s="27"/>
      <c r="H74" s="27"/>
      <c r="I74" s="27"/>
      <c r="J74" s="27"/>
      <c r="K74" s="23">
        <v>1</v>
      </c>
      <c r="L74" s="27"/>
      <c r="M74" s="27"/>
      <c r="N74" s="27"/>
      <c r="O74" s="27"/>
      <c r="P74" s="27"/>
      <c r="Q74" s="27"/>
      <c r="R74" s="27"/>
      <c r="S74" s="27"/>
      <c r="T74" s="27"/>
      <c r="U74" s="27"/>
      <c r="V74" s="27"/>
      <c r="W74" s="27"/>
      <c r="X74" s="27"/>
      <c r="Y74" s="27"/>
      <c r="Z74" s="27"/>
      <c r="AA74" s="23">
        <v>1</v>
      </c>
      <c r="AB74" s="27"/>
      <c r="AC74" s="27"/>
      <c r="AD74" s="27"/>
      <c r="AE74" s="28"/>
      <c r="AF74" s="27"/>
      <c r="AG74" s="27"/>
      <c r="AH74" s="27"/>
      <c r="AI74" s="27"/>
      <c r="AJ74" s="27"/>
      <c r="AK74" s="27"/>
      <c r="AL74" s="27"/>
    </row>
    <row r="75" spans="1:38" ht="13.5" customHeight="1">
      <c r="A75" s="20">
        <v>5</v>
      </c>
      <c r="B75" s="30" t="s">
        <v>312</v>
      </c>
      <c r="C75" s="23">
        <v>1</v>
      </c>
      <c r="D75" s="23">
        <v>1</v>
      </c>
      <c r="E75" s="25" t="s">
        <v>74</v>
      </c>
      <c r="F75" s="27"/>
      <c r="G75" s="27"/>
      <c r="H75" s="27"/>
      <c r="I75" s="27"/>
      <c r="J75" s="27"/>
      <c r="K75" s="23">
        <v>1</v>
      </c>
      <c r="L75" s="27"/>
      <c r="M75" s="27"/>
      <c r="N75" s="27"/>
      <c r="O75" s="27"/>
      <c r="P75" s="27"/>
      <c r="Q75" s="27"/>
      <c r="R75" s="27"/>
      <c r="S75" s="27"/>
      <c r="T75" s="27"/>
      <c r="U75" s="27"/>
      <c r="V75" s="27"/>
      <c r="W75" s="27"/>
      <c r="X75" s="27"/>
      <c r="Y75" s="27"/>
      <c r="Z75" s="27"/>
      <c r="AA75" s="27"/>
      <c r="AB75" s="23">
        <v>1</v>
      </c>
      <c r="AC75" s="27"/>
      <c r="AD75" s="27"/>
      <c r="AE75" s="27"/>
      <c r="AF75" s="27"/>
      <c r="AG75" s="27"/>
      <c r="AH75" s="27"/>
      <c r="AI75" s="27"/>
      <c r="AJ75" s="27"/>
      <c r="AK75" s="27"/>
      <c r="AL75" s="27"/>
    </row>
    <row r="76" spans="1:38" ht="13.5" customHeight="1">
      <c r="A76" s="20">
        <v>6</v>
      </c>
      <c r="B76" s="21" t="s">
        <v>315</v>
      </c>
      <c r="C76" s="23">
        <v>1</v>
      </c>
      <c r="D76" s="23">
        <v>1</v>
      </c>
      <c r="E76" s="25" t="s">
        <v>74</v>
      </c>
      <c r="F76" s="27"/>
      <c r="G76" s="27"/>
      <c r="H76" s="27"/>
      <c r="I76" s="27"/>
      <c r="J76" s="27"/>
      <c r="K76" s="23">
        <v>1</v>
      </c>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row>
    <row r="77" spans="1:38" ht="13.5" hidden="1" customHeight="1">
      <c r="A77" s="20">
        <v>8</v>
      </c>
      <c r="B77" s="21" t="s">
        <v>318</v>
      </c>
      <c r="C77" s="23">
        <v>1</v>
      </c>
      <c r="D77" s="23">
        <v>1</v>
      </c>
      <c r="E77" s="25" t="s">
        <v>79</v>
      </c>
      <c r="F77" s="27"/>
      <c r="G77" s="27"/>
      <c r="H77" s="27"/>
      <c r="I77" s="27"/>
      <c r="J77" s="27"/>
      <c r="K77" s="27"/>
      <c r="L77" s="27"/>
      <c r="M77" s="27"/>
      <c r="N77" s="27"/>
      <c r="O77" s="27"/>
      <c r="P77" s="27"/>
      <c r="Q77" s="27"/>
      <c r="R77" s="27"/>
      <c r="S77" s="27"/>
      <c r="T77" s="23">
        <v>1</v>
      </c>
      <c r="U77" s="27"/>
      <c r="V77" s="27"/>
      <c r="W77" s="27"/>
      <c r="X77" s="27"/>
      <c r="Y77" s="27"/>
      <c r="Z77" s="27"/>
      <c r="AA77" s="27"/>
      <c r="AB77" s="27"/>
      <c r="AC77" s="27"/>
      <c r="AD77" s="27"/>
      <c r="AE77" s="27"/>
      <c r="AF77" s="25" t="s">
        <v>236</v>
      </c>
      <c r="AG77" s="27"/>
      <c r="AH77" s="26"/>
      <c r="AI77" s="28"/>
      <c r="AJ77" s="27"/>
      <c r="AK77" s="27"/>
      <c r="AL77" s="27"/>
    </row>
    <row r="78" spans="1:38" ht="13.5" hidden="1" customHeight="1">
      <c r="A78" s="20">
        <v>8</v>
      </c>
      <c r="B78" s="21" t="s">
        <v>319</v>
      </c>
      <c r="C78" s="23">
        <v>1</v>
      </c>
      <c r="D78" s="23">
        <v>1</v>
      </c>
      <c r="E78" s="25" t="s">
        <v>79</v>
      </c>
      <c r="F78" s="23">
        <v>1</v>
      </c>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row>
    <row r="79" spans="1:38" ht="13.5" customHeight="1">
      <c r="A79" s="20">
        <v>3</v>
      </c>
      <c r="B79" s="30" t="s">
        <v>322</v>
      </c>
      <c r="C79" s="23">
        <v>1</v>
      </c>
      <c r="D79" s="23">
        <v>1</v>
      </c>
      <c r="E79" s="25" t="s">
        <v>74</v>
      </c>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5" t="s">
        <v>324</v>
      </c>
      <c r="AG79" s="25" t="s">
        <v>325</v>
      </c>
      <c r="AH79" s="25" t="s">
        <v>326</v>
      </c>
      <c r="AI79" s="27"/>
      <c r="AJ79" s="27"/>
      <c r="AK79" s="27"/>
      <c r="AL79" s="27"/>
    </row>
    <row r="80" spans="1:38" ht="13.5" hidden="1" customHeight="1">
      <c r="A80" s="20">
        <v>6</v>
      </c>
      <c r="B80" s="21" t="s">
        <v>327</v>
      </c>
      <c r="C80" s="23">
        <v>0</v>
      </c>
      <c r="D80" s="23">
        <v>0</v>
      </c>
      <c r="E80" s="25" t="s">
        <v>75</v>
      </c>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row>
    <row r="81" spans="1:38" ht="13.5" customHeight="1">
      <c r="A81" s="20">
        <v>6</v>
      </c>
      <c r="B81" s="30" t="s">
        <v>335</v>
      </c>
      <c r="C81" s="23">
        <v>0</v>
      </c>
      <c r="D81" s="23">
        <v>1</v>
      </c>
      <c r="E81" s="25" t="s">
        <v>74</v>
      </c>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row>
    <row r="82" spans="1:38" ht="13.5" customHeight="1">
      <c r="A82" s="20">
        <v>2</v>
      </c>
      <c r="B82" s="21" t="s">
        <v>337</v>
      </c>
      <c r="C82" s="23">
        <v>1</v>
      </c>
      <c r="D82" s="23">
        <v>1</v>
      </c>
      <c r="E82" s="25" t="s">
        <v>74</v>
      </c>
      <c r="F82" s="27"/>
      <c r="G82" s="27"/>
      <c r="H82" s="27"/>
      <c r="I82" s="27"/>
      <c r="J82" s="27"/>
      <c r="K82" s="27"/>
      <c r="L82" s="27"/>
      <c r="M82" s="27"/>
      <c r="N82" s="27"/>
      <c r="O82" s="23">
        <v>1</v>
      </c>
      <c r="P82" s="27"/>
      <c r="Q82" s="27"/>
      <c r="R82" s="27"/>
      <c r="S82" s="27"/>
      <c r="T82" s="27"/>
      <c r="U82" s="27"/>
      <c r="V82" s="27"/>
      <c r="W82" s="27"/>
      <c r="X82" s="27"/>
      <c r="Y82" s="27"/>
      <c r="Z82" s="27"/>
      <c r="AA82" s="27"/>
      <c r="AB82" s="27"/>
      <c r="AC82" s="27"/>
      <c r="AD82" s="27"/>
      <c r="AE82" s="27"/>
      <c r="AF82" s="27"/>
      <c r="AG82" s="27"/>
      <c r="AH82" s="27"/>
      <c r="AI82" s="27"/>
      <c r="AJ82" s="27"/>
      <c r="AK82" s="27"/>
      <c r="AL82" s="27"/>
    </row>
    <row r="83" spans="1:38" ht="13.5" hidden="1" customHeight="1">
      <c r="A83" s="20">
        <v>4</v>
      </c>
      <c r="B83" s="21" t="s">
        <v>340</v>
      </c>
      <c r="C83" s="23">
        <v>1</v>
      </c>
      <c r="D83" s="23">
        <v>1</v>
      </c>
      <c r="E83" s="25" t="s">
        <v>87</v>
      </c>
      <c r="F83" s="27"/>
      <c r="G83" s="27"/>
      <c r="H83" s="27"/>
      <c r="I83" s="27"/>
      <c r="J83" s="27"/>
      <c r="K83" s="27"/>
      <c r="L83" s="23">
        <v>1</v>
      </c>
      <c r="M83" s="27"/>
      <c r="N83" s="27"/>
      <c r="O83" s="23">
        <v>1</v>
      </c>
      <c r="P83" s="27"/>
      <c r="Q83" s="27"/>
      <c r="R83" s="27"/>
      <c r="S83" s="27"/>
      <c r="T83" s="27"/>
      <c r="U83" s="25" t="s">
        <v>84</v>
      </c>
      <c r="V83" s="27"/>
      <c r="W83" s="27"/>
      <c r="X83" s="27"/>
      <c r="Y83" s="27"/>
      <c r="Z83" s="27"/>
      <c r="AA83" s="27"/>
      <c r="AB83" s="27"/>
      <c r="AC83" s="27"/>
      <c r="AD83" s="27"/>
      <c r="AE83" s="27"/>
      <c r="AF83" s="25" t="s">
        <v>342</v>
      </c>
      <c r="AG83" s="27"/>
      <c r="AH83" s="27"/>
      <c r="AI83" s="27"/>
      <c r="AJ83" s="27"/>
      <c r="AK83" s="26"/>
      <c r="AL83" s="28"/>
    </row>
    <row r="84" spans="1:38" ht="13.5" hidden="1" customHeight="1">
      <c r="A84" s="20">
        <v>5</v>
      </c>
      <c r="B84" s="21" t="s">
        <v>344</v>
      </c>
      <c r="C84" s="23">
        <v>1</v>
      </c>
      <c r="D84" s="23">
        <v>1</v>
      </c>
      <c r="E84" s="25" t="s">
        <v>87</v>
      </c>
      <c r="F84" s="27"/>
      <c r="G84" s="27"/>
      <c r="H84" s="27"/>
      <c r="I84" s="27"/>
      <c r="J84" s="27"/>
      <c r="K84" s="27"/>
      <c r="L84" s="27"/>
      <c r="M84" s="27"/>
      <c r="N84" s="27"/>
      <c r="O84" s="27"/>
      <c r="P84" s="27"/>
      <c r="Q84" s="27"/>
      <c r="R84" s="27"/>
      <c r="S84" s="27"/>
      <c r="T84" s="27"/>
      <c r="U84" s="27"/>
      <c r="V84" s="27"/>
      <c r="W84" s="27"/>
      <c r="X84" s="27"/>
      <c r="Y84" s="27"/>
      <c r="Z84" s="27"/>
      <c r="AA84" s="27"/>
      <c r="AB84" s="27"/>
      <c r="AC84" s="23">
        <v>1</v>
      </c>
      <c r="AD84" s="27"/>
      <c r="AE84" s="27"/>
      <c r="AF84" s="27"/>
      <c r="AG84" s="27"/>
      <c r="AH84" s="27"/>
      <c r="AI84" s="27"/>
      <c r="AJ84" s="27"/>
      <c r="AK84" s="28"/>
      <c r="AL84" s="28"/>
    </row>
    <row r="85" spans="1:38" ht="13.5" customHeight="1">
      <c r="A85" s="20">
        <v>7</v>
      </c>
      <c r="B85" s="21" t="s">
        <v>347</v>
      </c>
      <c r="C85" s="23">
        <v>1</v>
      </c>
      <c r="D85" s="23">
        <v>1</v>
      </c>
      <c r="E85" s="25" t="s">
        <v>74</v>
      </c>
      <c r="F85" s="27"/>
      <c r="G85" s="23">
        <v>1</v>
      </c>
      <c r="H85" s="27"/>
      <c r="I85" s="27"/>
      <c r="J85" s="27"/>
      <c r="K85" s="27"/>
      <c r="L85" s="27"/>
      <c r="M85" s="27"/>
      <c r="N85" s="27"/>
      <c r="O85" s="27"/>
      <c r="P85" s="27"/>
      <c r="Q85" s="27"/>
      <c r="R85" s="27"/>
      <c r="S85" s="27"/>
      <c r="T85" s="27"/>
      <c r="U85" s="27"/>
      <c r="V85" s="27"/>
      <c r="W85" s="27"/>
      <c r="X85" s="27"/>
      <c r="Y85" s="27"/>
      <c r="Z85" s="27"/>
      <c r="AA85" s="27"/>
      <c r="AB85" s="27"/>
      <c r="AC85" s="27"/>
      <c r="AD85" s="27"/>
      <c r="AE85" s="23">
        <v>1</v>
      </c>
      <c r="AF85" s="27"/>
      <c r="AG85" s="27"/>
      <c r="AH85" s="27"/>
      <c r="AI85" s="27"/>
      <c r="AJ85" s="27"/>
      <c r="AK85" s="27"/>
      <c r="AL85" s="27"/>
    </row>
    <row r="86" spans="1:38" ht="13.5" customHeight="1">
      <c r="A86" s="20">
        <v>5</v>
      </c>
      <c r="B86" s="21" t="s">
        <v>350</v>
      </c>
      <c r="C86" s="23">
        <v>1</v>
      </c>
      <c r="D86" s="23">
        <v>1</v>
      </c>
      <c r="E86" s="25" t="s">
        <v>74</v>
      </c>
      <c r="F86" s="23">
        <v>1</v>
      </c>
      <c r="G86" s="27"/>
      <c r="H86" s="27"/>
      <c r="I86" s="27"/>
      <c r="J86" s="27"/>
      <c r="K86" s="27"/>
      <c r="L86" s="27"/>
      <c r="M86" s="23">
        <v>1</v>
      </c>
      <c r="N86" s="27"/>
      <c r="O86" s="27"/>
      <c r="P86" s="27"/>
      <c r="Q86" s="27"/>
      <c r="R86" s="27"/>
      <c r="S86" s="27"/>
      <c r="T86" s="27"/>
      <c r="U86" s="27"/>
      <c r="V86" s="27"/>
      <c r="W86" s="27"/>
      <c r="X86" s="27"/>
      <c r="Y86" s="27"/>
      <c r="Z86" s="27"/>
      <c r="AA86" s="27"/>
      <c r="AB86" s="23">
        <v>1</v>
      </c>
      <c r="AC86" s="27"/>
      <c r="AD86" s="27"/>
      <c r="AE86" s="27"/>
      <c r="AF86" s="27"/>
      <c r="AG86" s="27"/>
      <c r="AH86" s="27"/>
      <c r="AI86" s="27"/>
      <c r="AJ86" s="27"/>
      <c r="AK86" s="27"/>
      <c r="AL86" s="27"/>
    </row>
    <row r="87" spans="1:38" ht="13.5" hidden="1" customHeight="1">
      <c r="A87" s="20">
        <v>6</v>
      </c>
      <c r="B87" s="21" t="s">
        <v>353</v>
      </c>
      <c r="C87" s="23">
        <v>0</v>
      </c>
      <c r="D87" s="23">
        <v>0</v>
      </c>
      <c r="E87" s="25" t="s">
        <v>75</v>
      </c>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row>
    <row r="88" spans="1:38" ht="13.5" customHeight="1">
      <c r="A88" s="20">
        <v>5</v>
      </c>
      <c r="B88" s="30" t="s">
        <v>355</v>
      </c>
      <c r="C88" s="23">
        <v>1</v>
      </c>
      <c r="D88" s="23">
        <v>1</v>
      </c>
      <c r="E88" s="25" t="s">
        <v>74</v>
      </c>
      <c r="F88" s="27"/>
      <c r="G88" s="27"/>
      <c r="H88" s="27"/>
      <c r="I88" s="27"/>
      <c r="J88" s="27"/>
      <c r="K88" s="27"/>
      <c r="L88" s="27"/>
      <c r="M88" s="27"/>
      <c r="N88" s="23">
        <v>1</v>
      </c>
      <c r="O88" s="27"/>
      <c r="P88" s="27"/>
      <c r="Q88" s="27"/>
      <c r="R88" s="27"/>
      <c r="S88" s="27"/>
      <c r="T88" s="27"/>
      <c r="U88" s="27"/>
      <c r="V88" s="27"/>
      <c r="W88" s="27"/>
      <c r="X88" s="27"/>
      <c r="Y88" s="27"/>
      <c r="Z88" s="27"/>
      <c r="AA88" s="27"/>
      <c r="AB88" s="27"/>
      <c r="AC88" s="27"/>
      <c r="AD88" s="27"/>
      <c r="AE88" s="23">
        <v>1</v>
      </c>
      <c r="AF88" s="27"/>
      <c r="AG88" s="27"/>
      <c r="AH88" s="27"/>
      <c r="AI88" s="27"/>
      <c r="AJ88" s="27"/>
      <c r="AK88" s="27"/>
      <c r="AL88" s="27"/>
    </row>
    <row r="89" spans="1:38" ht="13.5" hidden="1" customHeight="1">
      <c r="A89" s="20">
        <v>5</v>
      </c>
      <c r="B89" s="30" t="s">
        <v>357</v>
      </c>
      <c r="C89" s="23">
        <v>0</v>
      </c>
      <c r="D89" s="23">
        <v>0</v>
      </c>
      <c r="E89" s="25" t="s">
        <v>75</v>
      </c>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row>
    <row r="90" spans="1:38" ht="13.5" hidden="1" customHeight="1">
      <c r="A90" s="20">
        <v>5</v>
      </c>
      <c r="B90" s="21" t="s">
        <v>360</v>
      </c>
      <c r="C90" s="23">
        <v>1</v>
      </c>
      <c r="D90" s="23">
        <v>1</v>
      </c>
      <c r="E90" s="25" t="s">
        <v>87</v>
      </c>
      <c r="F90" s="27"/>
      <c r="G90" s="23">
        <v>1</v>
      </c>
      <c r="H90" s="27"/>
      <c r="I90" s="23">
        <v>1</v>
      </c>
      <c r="J90" s="27"/>
      <c r="K90" s="23">
        <v>1</v>
      </c>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row>
    <row r="91" spans="1:38" ht="13.5" hidden="1" customHeight="1">
      <c r="A91" s="20">
        <v>5</v>
      </c>
      <c r="B91" s="21" t="s">
        <v>362</v>
      </c>
      <c r="C91" s="23">
        <v>1</v>
      </c>
      <c r="D91" s="23">
        <v>1</v>
      </c>
      <c r="E91" s="25" t="s">
        <v>79</v>
      </c>
      <c r="F91" s="27"/>
      <c r="G91" s="27"/>
      <c r="H91" s="27"/>
      <c r="I91" s="27"/>
      <c r="J91" s="27"/>
      <c r="K91" s="27"/>
      <c r="L91" s="27"/>
      <c r="M91" s="27"/>
      <c r="N91" s="27"/>
      <c r="O91" s="27"/>
      <c r="P91" s="27"/>
      <c r="Q91" s="23">
        <v>1</v>
      </c>
      <c r="R91" s="23">
        <v>1</v>
      </c>
      <c r="S91" s="27"/>
      <c r="T91" s="27"/>
      <c r="U91" s="27"/>
      <c r="V91" s="23">
        <v>1</v>
      </c>
      <c r="W91" s="27"/>
      <c r="X91" s="27"/>
      <c r="Y91" s="27"/>
      <c r="Z91" s="27"/>
      <c r="AA91" s="27"/>
      <c r="AB91" s="27"/>
      <c r="AC91" s="27"/>
      <c r="AD91" s="27"/>
      <c r="AE91" s="27"/>
      <c r="AF91" s="27"/>
      <c r="AG91" s="27"/>
      <c r="AH91" s="27"/>
      <c r="AI91" s="27"/>
      <c r="AJ91" s="27"/>
      <c r="AK91" s="27"/>
      <c r="AL91" s="27"/>
    </row>
    <row r="92" spans="1:38" ht="13.5" customHeight="1">
      <c r="A92" s="20">
        <v>3</v>
      </c>
      <c r="B92" s="21" t="s">
        <v>364</v>
      </c>
      <c r="C92" s="23">
        <v>1</v>
      </c>
      <c r="D92" s="23">
        <v>1</v>
      </c>
      <c r="E92" s="25" t="s">
        <v>74</v>
      </c>
      <c r="F92" s="27"/>
      <c r="G92" s="27"/>
      <c r="H92" s="23">
        <v>1</v>
      </c>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row>
    <row r="93" spans="1:38" ht="13.5" hidden="1" customHeight="1">
      <c r="A93" s="20">
        <v>7</v>
      </c>
      <c r="B93" s="30" t="s">
        <v>366</v>
      </c>
      <c r="C93" s="23">
        <v>1</v>
      </c>
      <c r="D93" s="23">
        <v>1</v>
      </c>
      <c r="E93" s="25" t="s">
        <v>87</v>
      </c>
      <c r="F93" s="27"/>
      <c r="G93" s="27"/>
      <c r="H93" s="27"/>
      <c r="I93" s="27"/>
      <c r="J93" s="27"/>
      <c r="K93" s="23">
        <v>1</v>
      </c>
      <c r="L93" s="27"/>
      <c r="M93" s="27"/>
      <c r="N93" s="27"/>
      <c r="O93" s="27"/>
      <c r="P93" s="27"/>
      <c r="Q93" s="27"/>
      <c r="R93" s="27"/>
      <c r="S93" s="27"/>
      <c r="T93" s="27"/>
      <c r="U93" s="27"/>
      <c r="V93" s="27"/>
      <c r="W93" s="27"/>
      <c r="X93" s="27"/>
      <c r="Y93" s="27"/>
      <c r="Z93" s="27"/>
      <c r="AA93" s="27"/>
      <c r="AB93" s="27"/>
      <c r="AC93" s="27"/>
      <c r="AD93" s="27"/>
      <c r="AE93" s="27"/>
      <c r="AF93" s="25" t="s">
        <v>368</v>
      </c>
      <c r="AG93" s="27"/>
      <c r="AH93" s="27"/>
      <c r="AI93" s="27"/>
      <c r="AJ93" s="27"/>
      <c r="AK93" s="27"/>
      <c r="AL93" s="27"/>
    </row>
    <row r="94" spans="1:38" ht="13.5" hidden="1" customHeight="1">
      <c r="A94" s="20">
        <v>7</v>
      </c>
      <c r="B94" s="21" t="s">
        <v>370</v>
      </c>
      <c r="C94" s="23">
        <v>1</v>
      </c>
      <c r="D94" s="23">
        <v>1</v>
      </c>
      <c r="E94" s="25" t="s">
        <v>79</v>
      </c>
      <c r="F94" s="27"/>
      <c r="G94" s="27"/>
      <c r="H94" s="27"/>
      <c r="I94" s="27"/>
      <c r="J94" s="27"/>
      <c r="K94" s="23">
        <v>1</v>
      </c>
      <c r="L94" s="23">
        <v>1</v>
      </c>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row>
    <row r="95" spans="1:38" ht="13.5" hidden="1" customHeight="1">
      <c r="A95" s="20">
        <v>4</v>
      </c>
      <c r="B95" s="30" t="s">
        <v>372</v>
      </c>
      <c r="C95" s="23">
        <v>0</v>
      </c>
      <c r="D95" s="23">
        <v>0</v>
      </c>
      <c r="E95" s="25" t="s">
        <v>75</v>
      </c>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row>
    <row r="96" spans="1:38" ht="13.5" hidden="1" customHeight="1">
      <c r="A96" s="20">
        <v>5</v>
      </c>
      <c r="B96" s="21" t="s">
        <v>376</v>
      </c>
      <c r="C96" s="23">
        <v>0</v>
      </c>
      <c r="D96" s="23">
        <v>0</v>
      </c>
      <c r="E96" s="25" t="s">
        <v>75</v>
      </c>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row>
    <row r="97" spans="1:38" ht="13.5" customHeight="1">
      <c r="A97" s="20">
        <v>0</v>
      </c>
      <c r="B97" s="21" t="s">
        <v>380</v>
      </c>
      <c r="C97" s="23">
        <v>1</v>
      </c>
      <c r="D97" s="23">
        <v>1</v>
      </c>
      <c r="E97" s="25" t="s">
        <v>74</v>
      </c>
      <c r="F97" s="27"/>
      <c r="G97" s="27"/>
      <c r="H97" s="27"/>
      <c r="I97" s="27"/>
      <c r="J97" s="27"/>
      <c r="K97" s="27"/>
      <c r="L97" s="27"/>
      <c r="M97" s="27"/>
      <c r="N97" s="23">
        <v>1</v>
      </c>
      <c r="O97" s="27"/>
      <c r="P97" s="27"/>
      <c r="Q97" s="27"/>
      <c r="R97" s="27"/>
      <c r="S97" s="27"/>
      <c r="T97" s="27"/>
      <c r="U97" s="27"/>
      <c r="V97" s="27"/>
      <c r="W97" s="27"/>
      <c r="X97" s="27"/>
      <c r="Y97" s="27"/>
      <c r="Z97" s="27"/>
      <c r="AA97" s="27"/>
      <c r="AB97" s="27"/>
      <c r="AC97" s="27"/>
      <c r="AD97" s="27"/>
      <c r="AE97" s="27"/>
      <c r="AF97" s="27"/>
      <c r="AG97" s="27"/>
      <c r="AH97" s="27"/>
      <c r="AI97" s="28"/>
      <c r="AJ97" s="27"/>
      <c r="AK97" s="27"/>
      <c r="AL97" s="28"/>
    </row>
    <row r="98" spans="1:38" ht="13.5" hidden="1" customHeight="1">
      <c r="A98" s="20">
        <v>5</v>
      </c>
      <c r="B98" s="21" t="s">
        <v>382</v>
      </c>
      <c r="C98" s="23">
        <v>0</v>
      </c>
      <c r="D98" s="23">
        <v>0</v>
      </c>
      <c r="E98" s="25" t="s">
        <v>75</v>
      </c>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row>
    <row r="99" spans="1:38" ht="13.5" hidden="1" customHeight="1">
      <c r="A99" s="20">
        <v>5</v>
      </c>
      <c r="B99" s="21" t="s">
        <v>384</v>
      </c>
      <c r="C99" s="23">
        <v>0</v>
      </c>
      <c r="D99" s="23">
        <v>0</v>
      </c>
      <c r="E99" s="25" t="s">
        <v>75</v>
      </c>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row>
    <row r="100" spans="1:38" ht="13.5" hidden="1" customHeight="1">
      <c r="A100" s="20">
        <v>8</v>
      </c>
      <c r="B100" s="21" t="s">
        <v>389</v>
      </c>
      <c r="C100" s="23">
        <v>1</v>
      </c>
      <c r="D100" s="23">
        <v>1</v>
      </c>
      <c r="E100" s="25" t="s">
        <v>79</v>
      </c>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3">
        <v>1</v>
      </c>
    </row>
    <row r="101" spans="1:38" ht="13.5" hidden="1" customHeight="1">
      <c r="A101" s="20">
        <v>8</v>
      </c>
      <c r="B101" s="21" t="s">
        <v>391</v>
      </c>
      <c r="C101" s="23">
        <v>1</v>
      </c>
      <c r="D101" s="23">
        <v>1</v>
      </c>
      <c r="E101" s="25" t="s">
        <v>79</v>
      </c>
      <c r="F101" s="27"/>
      <c r="G101" s="27"/>
      <c r="H101" s="27"/>
      <c r="I101" s="27"/>
      <c r="J101" s="27"/>
      <c r="K101" s="27"/>
      <c r="L101" s="27"/>
      <c r="M101" s="27"/>
      <c r="N101" s="27"/>
      <c r="O101" s="27"/>
      <c r="P101" s="27"/>
      <c r="Q101" s="27"/>
      <c r="R101" s="27"/>
      <c r="S101" s="27"/>
      <c r="T101" s="27"/>
      <c r="U101" s="27"/>
      <c r="V101" s="23">
        <v>1</v>
      </c>
      <c r="W101" s="27"/>
      <c r="X101" s="27"/>
      <c r="Y101" s="27"/>
      <c r="Z101" s="27"/>
      <c r="AA101" s="23">
        <v>1</v>
      </c>
      <c r="AB101" s="27"/>
      <c r="AC101" s="27"/>
      <c r="AD101" s="27"/>
      <c r="AE101" s="23">
        <v>1</v>
      </c>
      <c r="AF101" s="27"/>
      <c r="AG101" s="27"/>
      <c r="AH101" s="27"/>
      <c r="AI101" s="27"/>
      <c r="AJ101" s="27"/>
      <c r="AK101" s="27"/>
      <c r="AL101" s="23">
        <v>1</v>
      </c>
    </row>
    <row r="102" spans="1:38" ht="13.5" customHeight="1">
      <c r="A102" s="20">
        <v>2</v>
      </c>
      <c r="B102" s="21" t="s">
        <v>394</v>
      </c>
      <c r="C102" s="23">
        <v>1</v>
      </c>
      <c r="D102" s="23">
        <v>1</v>
      </c>
      <c r="E102" s="25" t="s">
        <v>74</v>
      </c>
      <c r="F102" s="27"/>
      <c r="G102" s="27"/>
      <c r="H102" s="27"/>
      <c r="I102" s="27"/>
      <c r="J102" s="27"/>
      <c r="K102" s="27"/>
      <c r="L102" s="27"/>
      <c r="M102" s="27"/>
      <c r="N102" s="27"/>
      <c r="O102" s="27"/>
      <c r="P102" s="27"/>
      <c r="Q102" s="27"/>
      <c r="R102" s="27"/>
      <c r="S102" s="27"/>
      <c r="T102" s="27"/>
      <c r="U102" s="27"/>
      <c r="V102" s="27"/>
      <c r="W102" s="27"/>
      <c r="X102" s="27"/>
      <c r="Y102" s="27"/>
      <c r="Z102" s="27"/>
      <c r="AA102" s="23">
        <v>1</v>
      </c>
      <c r="AB102" s="27"/>
      <c r="AC102" s="27"/>
      <c r="AD102" s="27"/>
      <c r="AE102" s="27"/>
      <c r="AF102" s="27"/>
      <c r="AG102" s="27"/>
      <c r="AH102" s="27"/>
      <c r="AI102" s="27"/>
      <c r="AJ102" s="27"/>
      <c r="AK102" s="27"/>
      <c r="AL102" s="27"/>
    </row>
    <row r="103" spans="1:38" ht="13.5" hidden="1" customHeight="1">
      <c r="A103" s="20">
        <v>5</v>
      </c>
      <c r="B103" s="21" t="s">
        <v>396</v>
      </c>
      <c r="C103" s="23">
        <v>0</v>
      </c>
      <c r="D103" s="23">
        <v>0</v>
      </c>
      <c r="E103" s="25" t="s">
        <v>75</v>
      </c>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row>
    <row r="104" spans="1:38" ht="13.5" hidden="1" customHeight="1">
      <c r="A104" s="20">
        <v>5</v>
      </c>
      <c r="B104" s="30" t="s">
        <v>400</v>
      </c>
      <c r="C104" s="23">
        <v>0</v>
      </c>
      <c r="D104" s="23">
        <v>0</v>
      </c>
      <c r="E104" s="25" t="s">
        <v>75</v>
      </c>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row>
    <row r="105" spans="1:38" ht="13.5" hidden="1" customHeight="1">
      <c r="A105" s="20">
        <v>5</v>
      </c>
      <c r="B105" s="21" t="s">
        <v>240</v>
      </c>
      <c r="C105" s="23">
        <v>0</v>
      </c>
      <c r="D105" s="23">
        <v>0</v>
      </c>
      <c r="E105" s="25" t="s">
        <v>75</v>
      </c>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row>
    <row r="106" spans="1:38" ht="13.5" customHeight="1">
      <c r="A106" s="20">
        <v>5</v>
      </c>
      <c r="B106" s="30" t="s">
        <v>404</v>
      </c>
      <c r="C106" s="23">
        <v>1</v>
      </c>
      <c r="D106" s="23">
        <v>1</v>
      </c>
      <c r="E106" s="25" t="s">
        <v>74</v>
      </c>
      <c r="F106" s="27"/>
      <c r="G106" s="27"/>
      <c r="H106" s="27"/>
      <c r="I106" s="27"/>
      <c r="J106" s="27"/>
      <c r="K106" s="27"/>
      <c r="L106" s="27"/>
      <c r="M106" s="27"/>
      <c r="N106" s="27"/>
      <c r="O106" s="27"/>
      <c r="P106" s="27"/>
      <c r="Q106" s="23">
        <v>1</v>
      </c>
      <c r="R106" s="27"/>
      <c r="S106" s="27"/>
      <c r="T106" s="27"/>
      <c r="U106" s="27"/>
      <c r="V106" s="27"/>
      <c r="W106" s="27"/>
      <c r="X106" s="27"/>
      <c r="Y106" s="27"/>
      <c r="Z106" s="27"/>
      <c r="AA106" s="27"/>
      <c r="AB106" s="27"/>
      <c r="AC106" s="27"/>
      <c r="AD106" s="27"/>
      <c r="AE106" s="27"/>
      <c r="AF106" s="25" t="s">
        <v>407</v>
      </c>
      <c r="AG106" s="27"/>
      <c r="AH106" s="27"/>
      <c r="AI106" s="27"/>
      <c r="AJ106" s="27"/>
      <c r="AK106" s="27"/>
      <c r="AL106" s="27"/>
    </row>
    <row r="107" spans="1:38" ht="13.5" customHeight="1">
      <c r="A107" s="20">
        <v>4</v>
      </c>
      <c r="B107" s="30" t="s">
        <v>408</v>
      </c>
      <c r="C107" s="23">
        <v>1</v>
      </c>
      <c r="D107" s="23">
        <v>1</v>
      </c>
      <c r="E107" s="25" t="s">
        <v>74</v>
      </c>
      <c r="F107" s="27"/>
      <c r="G107" s="27"/>
      <c r="H107" s="27"/>
      <c r="I107" s="27"/>
      <c r="J107" s="27"/>
      <c r="K107" s="27"/>
      <c r="L107" s="27"/>
      <c r="M107" s="27"/>
      <c r="N107" s="27"/>
      <c r="O107" s="27"/>
      <c r="P107" s="27"/>
      <c r="Q107" s="27"/>
      <c r="R107" s="27"/>
      <c r="S107" s="23">
        <v>1</v>
      </c>
      <c r="T107" s="27"/>
      <c r="U107" s="27"/>
      <c r="V107" s="27"/>
      <c r="W107" s="27"/>
      <c r="X107" s="27"/>
      <c r="Y107" s="27"/>
      <c r="Z107" s="27"/>
      <c r="AA107" s="23">
        <v>1</v>
      </c>
      <c r="AB107" s="27"/>
      <c r="AC107" s="27"/>
      <c r="AD107" s="27"/>
      <c r="AE107" s="27"/>
      <c r="AF107" s="25" t="s">
        <v>409</v>
      </c>
      <c r="AG107" s="27"/>
      <c r="AH107" s="27"/>
      <c r="AI107" s="27"/>
      <c r="AJ107" s="27"/>
      <c r="AK107" s="27"/>
      <c r="AL107" s="27"/>
    </row>
    <row r="108" spans="1:38" ht="13.5" hidden="1" customHeight="1">
      <c r="A108" s="20">
        <v>5</v>
      </c>
      <c r="B108" s="21" t="s">
        <v>411</v>
      </c>
      <c r="C108" s="23">
        <v>1</v>
      </c>
      <c r="D108" s="23">
        <v>1</v>
      </c>
      <c r="E108" s="25" t="s">
        <v>79</v>
      </c>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3">
        <v>1</v>
      </c>
    </row>
    <row r="109" spans="1:38" ht="13.5" hidden="1" customHeight="1">
      <c r="A109" s="20">
        <v>6</v>
      </c>
      <c r="B109" s="21" t="s">
        <v>412</v>
      </c>
      <c r="C109" s="23">
        <v>1</v>
      </c>
      <c r="D109" s="23">
        <v>1</v>
      </c>
      <c r="E109" s="25" t="s">
        <v>79</v>
      </c>
      <c r="F109" s="27"/>
      <c r="G109" s="27"/>
      <c r="H109" s="27"/>
      <c r="I109" s="27"/>
      <c r="J109" s="27"/>
      <c r="K109" s="27"/>
      <c r="L109" s="27"/>
      <c r="M109" s="27"/>
      <c r="N109" s="27"/>
      <c r="O109" s="27"/>
      <c r="P109" s="27"/>
      <c r="Q109" s="27"/>
      <c r="R109" s="27"/>
      <c r="S109" s="27"/>
      <c r="T109" s="27"/>
      <c r="U109" s="27"/>
      <c r="V109" s="27"/>
      <c r="W109" s="27"/>
      <c r="X109" s="27"/>
      <c r="Y109" s="27"/>
      <c r="Z109" s="27"/>
      <c r="AA109" s="27"/>
      <c r="AB109" s="23">
        <v>1</v>
      </c>
      <c r="AC109" s="27"/>
      <c r="AD109" s="27"/>
      <c r="AE109" s="27"/>
      <c r="AF109" s="25" t="s">
        <v>34</v>
      </c>
      <c r="AG109" s="27"/>
      <c r="AH109" s="27"/>
      <c r="AI109" s="27"/>
      <c r="AJ109" s="26"/>
      <c r="AK109" s="27"/>
      <c r="AL109" s="27"/>
    </row>
    <row r="110" spans="1:38" ht="13.5" hidden="1" customHeight="1">
      <c r="A110" s="20">
        <v>3</v>
      </c>
      <c r="B110" s="21" t="s">
        <v>415</v>
      </c>
      <c r="C110" s="23">
        <v>0</v>
      </c>
      <c r="D110" s="23">
        <v>0</v>
      </c>
      <c r="E110" s="25" t="s">
        <v>75</v>
      </c>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row>
    <row r="111" spans="1:38" ht="13.5" customHeight="1">
      <c r="A111" s="20">
        <v>1</v>
      </c>
      <c r="B111" s="21" t="s">
        <v>418</v>
      </c>
      <c r="C111" s="23">
        <v>1</v>
      </c>
      <c r="D111" s="23">
        <v>1</v>
      </c>
      <c r="E111" s="25" t="s">
        <v>74</v>
      </c>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5" t="s">
        <v>236</v>
      </c>
      <c r="AG111" s="27"/>
      <c r="AH111" s="26"/>
      <c r="AI111" s="27"/>
      <c r="AJ111" s="27"/>
      <c r="AK111" s="27"/>
      <c r="AL111" s="27"/>
    </row>
    <row r="112" spans="1:38" ht="13.5" hidden="1" customHeight="1">
      <c r="A112" s="20">
        <v>5</v>
      </c>
      <c r="B112" s="21" t="s">
        <v>422</v>
      </c>
      <c r="C112" s="23">
        <v>0</v>
      </c>
      <c r="D112" s="23">
        <v>0</v>
      </c>
      <c r="E112" s="25" t="s">
        <v>75</v>
      </c>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row>
    <row r="113" spans="1:38" ht="13.5" hidden="1" customHeight="1">
      <c r="A113" s="20">
        <v>8</v>
      </c>
      <c r="B113" s="21" t="s">
        <v>424</v>
      </c>
      <c r="C113" s="23">
        <v>1</v>
      </c>
      <c r="D113" s="23">
        <v>1</v>
      </c>
      <c r="E113" s="25" t="s">
        <v>79</v>
      </c>
      <c r="F113" s="27"/>
      <c r="G113" s="27"/>
      <c r="H113" s="27"/>
      <c r="I113" s="27"/>
      <c r="J113" s="27"/>
      <c r="K113" s="27"/>
      <c r="L113" s="27"/>
      <c r="M113" s="27"/>
      <c r="N113" s="27"/>
      <c r="O113" s="27"/>
      <c r="P113" s="27"/>
      <c r="Q113" s="27"/>
      <c r="R113" s="27"/>
      <c r="S113" s="27"/>
      <c r="T113" s="27"/>
      <c r="U113" s="27"/>
      <c r="V113" s="27"/>
      <c r="W113" s="23">
        <v>1</v>
      </c>
      <c r="X113" s="23">
        <v>1</v>
      </c>
      <c r="Y113" s="27"/>
      <c r="Z113" s="27"/>
      <c r="AA113" s="27"/>
      <c r="AB113" s="27"/>
      <c r="AC113" s="23">
        <v>1</v>
      </c>
      <c r="AD113" s="27"/>
      <c r="AE113" s="27"/>
      <c r="AF113" s="27"/>
      <c r="AG113" s="27"/>
      <c r="AH113" s="27"/>
      <c r="AI113" s="27"/>
      <c r="AJ113" s="27"/>
      <c r="AK113" s="27"/>
      <c r="AL113" s="27"/>
    </row>
    <row r="114" spans="1:38" ht="13.5" hidden="1" customHeight="1">
      <c r="A114" s="20">
        <v>5</v>
      </c>
      <c r="B114" s="21" t="s">
        <v>426</v>
      </c>
      <c r="C114" s="23">
        <v>0</v>
      </c>
      <c r="D114" s="23">
        <v>0</v>
      </c>
      <c r="E114" s="25" t="s">
        <v>75</v>
      </c>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row>
    <row r="115" spans="1:38" ht="13.5" hidden="1" customHeight="1">
      <c r="A115" s="20">
        <v>6</v>
      </c>
      <c r="B115" s="30" t="s">
        <v>429</v>
      </c>
      <c r="C115" s="23">
        <v>1</v>
      </c>
      <c r="D115" s="23">
        <v>1</v>
      </c>
      <c r="E115" s="25" t="s">
        <v>79</v>
      </c>
      <c r="F115" s="27"/>
      <c r="G115" s="27"/>
      <c r="H115" s="23">
        <v>1</v>
      </c>
      <c r="I115" s="27"/>
      <c r="J115" s="27"/>
      <c r="K115" s="27"/>
      <c r="L115" s="27"/>
      <c r="M115" s="27"/>
      <c r="N115" s="27"/>
      <c r="O115" s="27"/>
      <c r="P115" s="27"/>
      <c r="Q115" s="27"/>
      <c r="R115" s="27"/>
      <c r="S115" s="27"/>
      <c r="T115" s="27"/>
      <c r="U115" s="27"/>
      <c r="V115" s="23">
        <v>1</v>
      </c>
      <c r="W115" s="27"/>
      <c r="X115" s="27"/>
      <c r="Y115" s="27"/>
      <c r="Z115" s="27"/>
      <c r="AA115" s="27"/>
      <c r="AB115" s="27"/>
      <c r="AC115" s="27"/>
      <c r="AD115" s="27"/>
      <c r="AE115" s="27"/>
      <c r="AF115" s="25" t="s">
        <v>431</v>
      </c>
      <c r="AG115" s="25" t="s">
        <v>432</v>
      </c>
      <c r="AH115" s="27"/>
      <c r="AI115" s="27"/>
      <c r="AJ115" s="27"/>
      <c r="AK115" s="27"/>
      <c r="AL115" s="27"/>
    </row>
    <row r="116" spans="1:38" ht="13.5" hidden="1" customHeight="1">
      <c r="A116" s="20">
        <v>7</v>
      </c>
      <c r="B116" s="30" t="s">
        <v>433</v>
      </c>
      <c r="C116" s="23">
        <v>1</v>
      </c>
      <c r="D116" s="23">
        <v>1</v>
      </c>
      <c r="E116" s="25" t="s">
        <v>87</v>
      </c>
      <c r="F116" s="27"/>
      <c r="G116" s="27"/>
      <c r="H116" s="27"/>
      <c r="I116" s="27"/>
      <c r="J116" s="27"/>
      <c r="K116" s="23">
        <v>1</v>
      </c>
      <c r="L116" s="27"/>
      <c r="M116" s="23">
        <v>1</v>
      </c>
      <c r="N116" s="27"/>
      <c r="O116" s="27"/>
      <c r="P116" s="27"/>
      <c r="Q116" s="27"/>
      <c r="R116" s="27"/>
      <c r="S116" s="27"/>
      <c r="T116" s="27"/>
      <c r="U116" s="27"/>
      <c r="V116" s="27"/>
      <c r="W116" s="27"/>
      <c r="X116" s="27"/>
      <c r="Y116" s="27"/>
      <c r="Z116" s="27"/>
      <c r="AA116" s="27"/>
      <c r="AB116" s="27"/>
      <c r="AC116" s="27"/>
      <c r="AD116" s="27"/>
      <c r="AE116" s="27"/>
      <c r="AF116" s="25" t="s">
        <v>435</v>
      </c>
      <c r="AG116" s="25" t="s">
        <v>326</v>
      </c>
      <c r="AH116" s="27"/>
      <c r="AI116" s="27"/>
      <c r="AJ116" s="27"/>
      <c r="AK116" s="27"/>
      <c r="AL116" s="27"/>
    </row>
    <row r="117" spans="1:38" ht="13.5" hidden="1" customHeight="1">
      <c r="A117" s="20">
        <v>9</v>
      </c>
      <c r="B117" s="30" t="s">
        <v>438</v>
      </c>
      <c r="C117" s="23">
        <v>1</v>
      </c>
      <c r="D117" s="23">
        <v>1</v>
      </c>
      <c r="E117" s="25" t="s">
        <v>79</v>
      </c>
      <c r="F117" s="27"/>
      <c r="G117" s="27"/>
      <c r="H117" s="27"/>
      <c r="I117" s="27"/>
      <c r="J117" s="27"/>
      <c r="K117" s="27"/>
      <c r="L117" s="27"/>
      <c r="M117" s="27"/>
      <c r="N117" s="27"/>
      <c r="O117" s="27"/>
      <c r="P117" s="27"/>
      <c r="Q117" s="27"/>
      <c r="R117" s="27"/>
      <c r="S117" s="27"/>
      <c r="T117" s="27"/>
      <c r="U117" s="27"/>
      <c r="V117" s="27"/>
      <c r="W117" s="27"/>
      <c r="X117" s="27"/>
      <c r="Y117" s="27"/>
      <c r="Z117" s="27"/>
      <c r="AA117" s="27"/>
      <c r="AB117" s="23">
        <v>1</v>
      </c>
      <c r="AC117" s="27"/>
      <c r="AD117" s="27"/>
      <c r="AE117" s="27"/>
      <c r="AF117" s="27"/>
      <c r="AG117" s="27"/>
      <c r="AH117" s="27"/>
      <c r="AI117" s="27"/>
      <c r="AJ117" s="27"/>
      <c r="AK117" s="27"/>
      <c r="AL117" s="27"/>
    </row>
    <row r="118" spans="1:38" ht="13.5" customHeight="1">
      <c r="A118" s="20">
        <v>6</v>
      </c>
      <c r="B118" s="21" t="s">
        <v>440</v>
      </c>
      <c r="C118" s="23">
        <v>1</v>
      </c>
      <c r="D118" s="23">
        <v>1</v>
      </c>
      <c r="E118" s="25" t="s">
        <v>74</v>
      </c>
      <c r="F118" s="27"/>
      <c r="G118" s="27"/>
      <c r="H118" s="27"/>
      <c r="I118" s="27"/>
      <c r="J118" s="27"/>
      <c r="K118" s="27"/>
      <c r="L118" s="27"/>
      <c r="M118" s="27"/>
      <c r="N118" s="27"/>
      <c r="O118" s="27"/>
      <c r="P118" s="27"/>
      <c r="Q118" s="27"/>
      <c r="R118" s="27"/>
      <c r="S118" s="23">
        <v>1</v>
      </c>
      <c r="T118" s="27"/>
      <c r="U118" s="27"/>
      <c r="V118" s="27"/>
      <c r="W118" s="27"/>
      <c r="X118" s="27"/>
      <c r="Y118" s="27"/>
      <c r="Z118" s="27"/>
      <c r="AA118" s="27"/>
      <c r="AB118" s="27"/>
      <c r="AC118" s="27"/>
      <c r="AD118" s="27"/>
      <c r="AE118" s="27"/>
      <c r="AF118" s="27"/>
      <c r="AG118" s="27"/>
      <c r="AH118" s="27"/>
      <c r="AI118" s="27"/>
      <c r="AJ118" s="27"/>
      <c r="AK118" s="27"/>
      <c r="AL118" s="28"/>
    </row>
    <row r="119" spans="1:38" ht="13.5" hidden="1" customHeight="1">
      <c r="A119" s="20">
        <v>6</v>
      </c>
      <c r="B119" s="21" t="s">
        <v>444</v>
      </c>
      <c r="C119" s="23">
        <v>1</v>
      </c>
      <c r="D119" s="23">
        <v>0</v>
      </c>
      <c r="E119" s="27"/>
      <c r="F119" s="23">
        <v>1</v>
      </c>
      <c r="G119" s="27"/>
      <c r="H119" s="27"/>
      <c r="I119" s="27"/>
      <c r="J119" s="27"/>
      <c r="K119" s="27"/>
      <c r="L119" s="27"/>
      <c r="M119" s="27"/>
      <c r="N119" s="27"/>
      <c r="O119" s="23">
        <v>1</v>
      </c>
      <c r="P119" s="27"/>
      <c r="Q119" s="27"/>
      <c r="R119" s="27"/>
      <c r="S119" s="27"/>
      <c r="T119" s="27"/>
      <c r="U119" s="27"/>
      <c r="V119" s="27"/>
      <c r="W119" s="27"/>
      <c r="X119" s="27"/>
      <c r="Y119" s="27"/>
      <c r="Z119" s="27"/>
      <c r="AA119" s="27"/>
      <c r="AB119" s="27"/>
      <c r="AC119" s="27"/>
      <c r="AD119" s="27"/>
      <c r="AE119" s="27"/>
      <c r="AF119" s="25" t="s">
        <v>448</v>
      </c>
      <c r="AG119" s="27"/>
      <c r="AH119" s="27"/>
      <c r="AI119" s="27"/>
      <c r="AJ119" s="27"/>
      <c r="AK119" s="27"/>
      <c r="AL119" s="27"/>
    </row>
    <row r="120" spans="1:38" ht="13.5" hidden="1" customHeight="1">
      <c r="A120" s="20">
        <v>5</v>
      </c>
      <c r="B120" s="21" t="s">
        <v>450</v>
      </c>
      <c r="C120" s="23">
        <v>0</v>
      </c>
      <c r="D120" s="23">
        <v>0</v>
      </c>
      <c r="E120" s="25" t="s">
        <v>75</v>
      </c>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row>
    <row r="121" spans="1:38" ht="13.5" hidden="1" customHeight="1">
      <c r="A121" s="20">
        <v>7</v>
      </c>
      <c r="B121" s="21" t="s">
        <v>454</v>
      </c>
      <c r="C121" s="23">
        <v>1</v>
      </c>
      <c r="D121" s="23">
        <v>1</v>
      </c>
      <c r="E121" s="25" t="s">
        <v>79</v>
      </c>
      <c r="F121" s="27"/>
      <c r="G121" s="27"/>
      <c r="H121" s="27"/>
      <c r="I121" s="27"/>
      <c r="J121" s="27"/>
      <c r="K121" s="23">
        <v>1</v>
      </c>
      <c r="L121" s="23">
        <v>1</v>
      </c>
      <c r="M121" s="27"/>
      <c r="N121" s="27"/>
      <c r="O121" s="27"/>
      <c r="P121" s="27"/>
      <c r="Q121" s="27"/>
      <c r="R121" s="27"/>
      <c r="S121" s="27"/>
      <c r="T121" s="27"/>
      <c r="U121" s="27"/>
      <c r="V121" s="27"/>
      <c r="W121" s="23">
        <v>1</v>
      </c>
      <c r="X121" s="23">
        <v>1</v>
      </c>
      <c r="Y121" s="27"/>
      <c r="Z121" s="27"/>
      <c r="AA121" s="27"/>
      <c r="AB121" s="27"/>
      <c r="AC121" s="27"/>
      <c r="AD121" s="27"/>
      <c r="AE121" s="27"/>
      <c r="AF121" s="27"/>
      <c r="AG121" s="27"/>
      <c r="AH121" s="27"/>
      <c r="AI121" s="27"/>
      <c r="AJ121" s="27"/>
      <c r="AK121" s="27"/>
      <c r="AL121" s="27"/>
    </row>
    <row r="122" spans="1:38" ht="13.5" customHeight="1">
      <c r="A122" s="20">
        <v>3</v>
      </c>
      <c r="B122" s="21" t="s">
        <v>455</v>
      </c>
      <c r="C122" s="23">
        <v>1</v>
      </c>
      <c r="D122" s="23">
        <v>1</v>
      </c>
      <c r="E122" s="25" t="s">
        <v>74</v>
      </c>
      <c r="F122" s="27"/>
      <c r="G122" s="27"/>
      <c r="H122" s="27"/>
      <c r="I122" s="27"/>
      <c r="J122" s="27"/>
      <c r="K122" s="27"/>
      <c r="L122" s="27"/>
      <c r="M122" s="27"/>
      <c r="N122" s="27"/>
      <c r="O122" s="27"/>
      <c r="P122" s="27"/>
      <c r="Q122" s="27"/>
      <c r="R122" s="27"/>
      <c r="S122" s="27"/>
      <c r="T122" s="27"/>
      <c r="U122" s="27"/>
      <c r="V122" s="27"/>
      <c r="W122" s="27"/>
      <c r="X122" s="27"/>
      <c r="Y122" s="27"/>
      <c r="Z122" s="27"/>
      <c r="AA122" s="23">
        <v>1</v>
      </c>
      <c r="AB122" s="27"/>
      <c r="AC122" s="27"/>
      <c r="AD122" s="27"/>
      <c r="AE122" s="27"/>
      <c r="AF122" s="27"/>
      <c r="AG122" s="27"/>
      <c r="AH122" s="27"/>
      <c r="AI122" s="27"/>
      <c r="AJ122" s="27"/>
      <c r="AK122" s="27"/>
      <c r="AL122" s="27"/>
    </row>
    <row r="123" spans="1:38" ht="13.5" hidden="1" customHeight="1">
      <c r="A123" s="20">
        <v>6</v>
      </c>
      <c r="B123" s="21" t="s">
        <v>458</v>
      </c>
      <c r="C123" s="23">
        <v>1</v>
      </c>
      <c r="D123" s="23">
        <v>1</v>
      </c>
      <c r="E123" s="25" t="s">
        <v>79</v>
      </c>
      <c r="F123" s="27"/>
      <c r="G123" s="27"/>
      <c r="H123" s="27"/>
      <c r="I123" s="27"/>
      <c r="J123" s="27"/>
      <c r="K123" s="23">
        <v>1</v>
      </c>
      <c r="L123" s="27"/>
      <c r="M123" s="27"/>
      <c r="N123" s="27"/>
      <c r="O123" s="27"/>
      <c r="P123" s="27"/>
      <c r="Q123" s="27"/>
      <c r="R123" s="27"/>
      <c r="S123" s="23">
        <v>1</v>
      </c>
      <c r="T123" s="27"/>
      <c r="U123" s="27"/>
      <c r="V123" s="23">
        <v>1</v>
      </c>
      <c r="W123" s="27"/>
      <c r="X123" s="27"/>
      <c r="Y123" s="27"/>
      <c r="Z123" s="27"/>
      <c r="AA123" s="27"/>
      <c r="AB123" s="27"/>
      <c r="AC123" s="27"/>
      <c r="AD123" s="27"/>
      <c r="AE123" s="27"/>
      <c r="AF123" s="27"/>
      <c r="AG123" s="27"/>
      <c r="AH123" s="27"/>
      <c r="AI123" s="27"/>
      <c r="AJ123" s="27"/>
      <c r="AK123" s="28"/>
      <c r="AL123" s="27"/>
    </row>
    <row r="124" spans="1:38" ht="13.5" hidden="1" customHeight="1">
      <c r="A124" s="20">
        <v>5</v>
      </c>
      <c r="B124" s="21" t="s">
        <v>460</v>
      </c>
      <c r="C124" s="23">
        <v>1</v>
      </c>
      <c r="D124" s="23">
        <v>1</v>
      </c>
      <c r="E124" s="25" t="s">
        <v>87</v>
      </c>
      <c r="F124" s="23">
        <v>1</v>
      </c>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8"/>
    </row>
    <row r="125" spans="1:38" ht="13.5" hidden="1" customHeight="1">
      <c r="A125" s="20">
        <v>5</v>
      </c>
      <c r="B125" s="21" t="s">
        <v>462</v>
      </c>
      <c r="C125" s="23">
        <v>1</v>
      </c>
      <c r="D125" s="23">
        <v>1</v>
      </c>
      <c r="E125" s="25" t="s">
        <v>87</v>
      </c>
      <c r="F125" s="27"/>
      <c r="G125" s="23">
        <v>1</v>
      </c>
      <c r="H125" s="27"/>
      <c r="I125" s="27"/>
      <c r="J125" s="27"/>
      <c r="K125" s="27"/>
      <c r="L125" s="27"/>
      <c r="M125" s="27"/>
      <c r="N125" s="27"/>
      <c r="O125" s="27"/>
      <c r="P125" s="27"/>
      <c r="Q125" s="27"/>
      <c r="R125" s="27"/>
      <c r="S125" s="27"/>
      <c r="T125" s="27"/>
      <c r="U125" s="27"/>
      <c r="V125" s="27"/>
      <c r="W125" s="27"/>
      <c r="X125" s="27"/>
      <c r="Y125" s="27"/>
      <c r="Z125" s="27"/>
      <c r="AA125" s="27"/>
      <c r="AB125" s="23">
        <v>1</v>
      </c>
      <c r="AC125" s="27"/>
      <c r="AD125" s="27"/>
      <c r="AE125" s="27"/>
      <c r="AF125" s="25" t="s">
        <v>34</v>
      </c>
      <c r="AG125" s="27"/>
      <c r="AH125" s="27"/>
      <c r="AI125" s="27"/>
      <c r="AJ125" s="26"/>
      <c r="AK125" s="27"/>
      <c r="AL125" s="27"/>
    </row>
    <row r="126" spans="1:38" ht="13.5" customHeight="1">
      <c r="A126" s="20">
        <v>3</v>
      </c>
      <c r="B126" s="21" t="s">
        <v>465</v>
      </c>
      <c r="C126" s="23">
        <v>1</v>
      </c>
      <c r="D126" s="23">
        <v>1</v>
      </c>
      <c r="E126" s="25" t="s">
        <v>74</v>
      </c>
      <c r="F126" s="27"/>
      <c r="G126" s="27"/>
      <c r="H126" s="27"/>
      <c r="I126" s="27"/>
      <c r="J126" s="27"/>
      <c r="K126" s="27"/>
      <c r="L126" s="27"/>
      <c r="M126" s="27"/>
      <c r="N126" s="27"/>
      <c r="O126" s="27"/>
      <c r="P126" s="27"/>
      <c r="Q126" s="27"/>
      <c r="R126" s="23">
        <v>1</v>
      </c>
      <c r="S126" s="27"/>
      <c r="T126" s="27"/>
      <c r="U126" s="27"/>
      <c r="V126" s="27"/>
      <c r="W126" s="27"/>
      <c r="X126" s="27"/>
      <c r="Y126" s="27"/>
      <c r="Z126" s="27"/>
      <c r="AA126" s="27"/>
      <c r="AB126" s="27"/>
      <c r="AC126" s="27"/>
      <c r="AD126" s="27"/>
      <c r="AE126" s="27"/>
      <c r="AF126" s="27"/>
      <c r="AG126" s="27"/>
      <c r="AH126" s="27"/>
      <c r="AI126" s="27"/>
      <c r="AJ126" s="27"/>
      <c r="AK126" s="27"/>
      <c r="AL126" s="27"/>
    </row>
    <row r="127" spans="1:38" ht="13.5" hidden="1" customHeight="1">
      <c r="A127" s="20">
        <v>8</v>
      </c>
      <c r="B127" s="21" t="s">
        <v>467</v>
      </c>
      <c r="C127" s="23">
        <v>1</v>
      </c>
      <c r="D127" s="23">
        <v>1</v>
      </c>
      <c r="E127" s="25" t="s">
        <v>79</v>
      </c>
      <c r="F127" s="23">
        <v>1</v>
      </c>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5" t="s">
        <v>34</v>
      </c>
      <c r="AG127" s="27"/>
      <c r="AH127" s="27"/>
      <c r="AI127" s="27"/>
      <c r="AJ127" s="26"/>
      <c r="AK127" s="27"/>
      <c r="AL127" s="27"/>
    </row>
    <row r="128" spans="1:38" ht="13.5" customHeight="1">
      <c r="A128" s="20">
        <v>3</v>
      </c>
      <c r="B128" s="30" t="s">
        <v>470</v>
      </c>
      <c r="C128" s="23">
        <v>1</v>
      </c>
      <c r="D128" s="23">
        <v>1</v>
      </c>
      <c r="E128" s="25" t="s">
        <v>74</v>
      </c>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5" t="s">
        <v>473</v>
      </c>
      <c r="AG128" s="27"/>
      <c r="AH128" s="27"/>
      <c r="AI128" s="27"/>
      <c r="AJ128" s="27"/>
      <c r="AK128" s="27"/>
      <c r="AL128" s="27"/>
    </row>
    <row r="129" spans="1:38" ht="13.5" hidden="1" customHeight="1">
      <c r="A129" s="20">
        <v>8</v>
      </c>
      <c r="B129" s="21" t="s">
        <v>474</v>
      </c>
      <c r="C129" s="23">
        <v>1</v>
      </c>
      <c r="D129" s="23">
        <v>1</v>
      </c>
      <c r="E129" s="25" t="s">
        <v>79</v>
      </c>
      <c r="F129" s="27"/>
      <c r="G129" s="27"/>
      <c r="H129" s="27"/>
      <c r="I129" s="27"/>
      <c r="J129" s="27"/>
      <c r="K129" s="27"/>
      <c r="L129" s="27"/>
      <c r="M129" s="27"/>
      <c r="N129" s="27"/>
      <c r="O129" s="23">
        <v>1</v>
      </c>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row>
    <row r="130" spans="1:38" ht="13.5" hidden="1" customHeight="1">
      <c r="A130" s="20">
        <v>5</v>
      </c>
      <c r="B130" s="30" t="s">
        <v>477</v>
      </c>
      <c r="C130" s="23">
        <v>1</v>
      </c>
      <c r="D130" s="23">
        <v>0</v>
      </c>
      <c r="E130" s="25" t="s">
        <v>87</v>
      </c>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5" t="s">
        <v>480</v>
      </c>
      <c r="AG130" s="27"/>
      <c r="AH130" s="27"/>
      <c r="AI130" s="27"/>
      <c r="AJ130" s="27"/>
      <c r="AK130" s="27"/>
      <c r="AL130" s="27"/>
    </row>
    <row r="131" spans="1:38" ht="13.5" hidden="1" customHeight="1">
      <c r="A131" s="20">
        <v>6</v>
      </c>
      <c r="B131" s="30" t="s">
        <v>482</v>
      </c>
      <c r="C131" s="23">
        <v>0</v>
      </c>
      <c r="D131" s="23">
        <v>0</v>
      </c>
      <c r="E131" s="25" t="s">
        <v>75</v>
      </c>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row>
    <row r="132" spans="1:38" ht="13.5" hidden="1" customHeight="1">
      <c r="A132" s="20">
        <v>0</v>
      </c>
      <c r="B132" s="21" t="s">
        <v>483</v>
      </c>
      <c r="C132" s="23">
        <v>0</v>
      </c>
      <c r="D132" s="23">
        <v>1</v>
      </c>
      <c r="E132" s="25" t="s">
        <v>75</v>
      </c>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row>
    <row r="133" spans="1:38" ht="13.5" hidden="1" customHeight="1">
      <c r="A133" s="20">
        <v>3</v>
      </c>
      <c r="B133" s="21" t="s">
        <v>488</v>
      </c>
      <c r="C133" s="23">
        <v>1</v>
      </c>
      <c r="D133" s="23">
        <v>0</v>
      </c>
      <c r="E133" s="25" t="s">
        <v>74</v>
      </c>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5" t="s">
        <v>490</v>
      </c>
      <c r="AG133" s="27"/>
      <c r="AH133" s="27"/>
      <c r="AI133" s="27"/>
      <c r="AJ133" s="27"/>
      <c r="AK133" s="27"/>
      <c r="AL133" s="27"/>
    </row>
    <row r="134" spans="1:38" ht="13.5" hidden="1" customHeight="1">
      <c r="A134" s="20">
        <v>5</v>
      </c>
      <c r="B134" s="21" t="s">
        <v>491</v>
      </c>
      <c r="C134" s="23">
        <v>0</v>
      </c>
      <c r="D134" s="23">
        <v>0</v>
      </c>
      <c r="E134" s="25" t="s">
        <v>75</v>
      </c>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row>
    <row r="135" spans="1:38" ht="13.5" hidden="1" customHeight="1">
      <c r="A135" s="20">
        <v>3</v>
      </c>
      <c r="B135" s="30" t="s">
        <v>494</v>
      </c>
      <c r="C135" s="23">
        <v>1</v>
      </c>
      <c r="D135" s="23">
        <v>0</v>
      </c>
      <c r="E135" s="25" t="s">
        <v>74</v>
      </c>
      <c r="F135" s="27"/>
      <c r="G135" s="27"/>
      <c r="H135" s="27"/>
      <c r="I135" s="27"/>
      <c r="J135" s="27"/>
      <c r="K135" s="27"/>
      <c r="L135" s="27"/>
      <c r="M135" s="27"/>
      <c r="N135" s="27"/>
      <c r="O135" s="27"/>
      <c r="P135" s="27"/>
      <c r="Q135" s="27"/>
      <c r="R135" s="27"/>
      <c r="S135" s="23">
        <v>1</v>
      </c>
      <c r="T135" s="27"/>
      <c r="U135" s="27"/>
      <c r="V135" s="27"/>
      <c r="W135" s="27"/>
      <c r="X135" s="27"/>
      <c r="Y135" s="27"/>
      <c r="Z135" s="27"/>
      <c r="AA135" s="27"/>
      <c r="AB135" s="27"/>
      <c r="AC135" s="27"/>
      <c r="AD135" s="27"/>
      <c r="AE135" s="27"/>
      <c r="AF135" s="25" t="s">
        <v>108</v>
      </c>
      <c r="AG135" s="27"/>
      <c r="AH135" s="27"/>
      <c r="AI135" s="27"/>
      <c r="AJ135" s="27"/>
      <c r="AK135" s="27"/>
      <c r="AL135" s="27"/>
    </row>
    <row r="136" spans="1:38" ht="13.5" customHeight="1">
      <c r="A136" s="20">
        <v>5</v>
      </c>
      <c r="B136" s="30" t="s">
        <v>496</v>
      </c>
      <c r="C136" s="23">
        <v>1</v>
      </c>
      <c r="D136" s="23">
        <v>1</v>
      </c>
      <c r="E136" s="25" t="s">
        <v>74</v>
      </c>
      <c r="F136" s="27"/>
      <c r="G136" s="27"/>
      <c r="H136" s="27"/>
      <c r="I136" s="27"/>
      <c r="J136" s="27"/>
      <c r="K136" s="23">
        <v>1</v>
      </c>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row>
    <row r="137" spans="1:38" ht="13.5" customHeight="1">
      <c r="A137" s="20">
        <v>3</v>
      </c>
      <c r="B137" s="30" t="s">
        <v>498</v>
      </c>
      <c r="C137" s="23">
        <v>1</v>
      </c>
      <c r="D137" s="23">
        <v>1</v>
      </c>
      <c r="E137" s="25" t="s">
        <v>74</v>
      </c>
      <c r="F137" s="27"/>
      <c r="G137" s="27"/>
      <c r="H137" s="27"/>
      <c r="I137" s="27"/>
      <c r="J137" s="27"/>
      <c r="K137" s="23">
        <v>1</v>
      </c>
      <c r="L137" s="27"/>
      <c r="M137" s="23">
        <v>1</v>
      </c>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row>
    <row r="138" spans="1:38" ht="13.5" hidden="1" customHeight="1">
      <c r="A138" s="20">
        <v>5</v>
      </c>
      <c r="B138" s="30" t="s">
        <v>500</v>
      </c>
      <c r="C138" s="23">
        <v>0</v>
      </c>
      <c r="D138" s="23">
        <v>0</v>
      </c>
      <c r="E138" s="25" t="s">
        <v>501</v>
      </c>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row>
    <row r="139" spans="1:38" ht="13.5" hidden="1" customHeight="1">
      <c r="A139" s="20">
        <v>5</v>
      </c>
      <c r="B139" s="30" t="s">
        <v>506</v>
      </c>
      <c r="C139" s="23">
        <v>1</v>
      </c>
      <c r="D139" s="23">
        <v>1</v>
      </c>
      <c r="E139" s="25" t="s">
        <v>87</v>
      </c>
      <c r="F139" s="27"/>
      <c r="G139" s="27"/>
      <c r="H139" s="27"/>
      <c r="I139" s="27"/>
      <c r="J139" s="27"/>
      <c r="K139" s="23">
        <v>1</v>
      </c>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row>
    <row r="140" spans="1:38" ht="13.5" customHeight="1">
      <c r="A140" s="20">
        <v>7</v>
      </c>
      <c r="B140" s="30" t="s">
        <v>509</v>
      </c>
      <c r="C140" s="23">
        <v>1</v>
      </c>
      <c r="D140" s="23">
        <v>1</v>
      </c>
      <c r="E140" s="25" t="s">
        <v>74</v>
      </c>
      <c r="F140" s="27"/>
      <c r="G140" s="28"/>
      <c r="H140" s="27"/>
      <c r="I140" s="27"/>
      <c r="J140" s="27"/>
      <c r="K140" s="23">
        <v>1</v>
      </c>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row>
    <row r="141" spans="1:38" ht="13.5" hidden="1" customHeight="1">
      <c r="A141" s="20">
        <v>5</v>
      </c>
      <c r="B141" s="30" t="s">
        <v>512</v>
      </c>
      <c r="C141" s="23">
        <v>0</v>
      </c>
      <c r="D141" s="23">
        <v>0</v>
      </c>
      <c r="E141" s="25" t="s">
        <v>501</v>
      </c>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row>
    <row r="142" spans="1:38" ht="13.5" hidden="1" customHeight="1">
      <c r="A142" s="20">
        <v>7</v>
      </c>
      <c r="B142" s="30" t="s">
        <v>515</v>
      </c>
      <c r="C142" s="23">
        <v>1</v>
      </c>
      <c r="D142" s="23">
        <v>1</v>
      </c>
      <c r="E142" s="25" t="s">
        <v>87</v>
      </c>
      <c r="F142" s="27"/>
      <c r="G142" s="27"/>
      <c r="H142" s="27"/>
      <c r="I142" s="27"/>
      <c r="J142" s="28"/>
      <c r="K142" s="27"/>
      <c r="L142" s="27"/>
      <c r="M142" s="27"/>
      <c r="N142" s="27"/>
      <c r="O142" s="27"/>
      <c r="P142" s="27"/>
      <c r="Q142" s="27"/>
      <c r="R142" s="27"/>
      <c r="S142" s="23">
        <v>1</v>
      </c>
      <c r="T142" s="27"/>
      <c r="U142" s="27"/>
      <c r="V142" s="27"/>
      <c r="W142" s="23">
        <v>1</v>
      </c>
      <c r="X142" s="27"/>
      <c r="Y142" s="27"/>
      <c r="Z142" s="27"/>
      <c r="AA142" s="27"/>
      <c r="AB142" s="27"/>
      <c r="AC142" s="28"/>
      <c r="AD142" s="27"/>
      <c r="AE142" s="23">
        <v>1</v>
      </c>
      <c r="AF142" s="25" t="s">
        <v>517</v>
      </c>
      <c r="AG142" s="27"/>
      <c r="AH142" s="27"/>
      <c r="AI142" s="27"/>
      <c r="AJ142" s="27"/>
      <c r="AK142" s="27"/>
      <c r="AL142" s="27"/>
    </row>
    <row r="143" spans="1:38" ht="13.5" hidden="1" customHeight="1">
      <c r="A143" s="20">
        <v>7</v>
      </c>
      <c r="B143" s="30" t="s">
        <v>518</v>
      </c>
      <c r="C143" s="23">
        <v>1</v>
      </c>
      <c r="D143" s="23">
        <v>1</v>
      </c>
      <c r="E143" s="25" t="s">
        <v>79</v>
      </c>
      <c r="F143" s="27"/>
      <c r="G143" s="27"/>
      <c r="H143" s="27"/>
      <c r="I143" s="27"/>
      <c r="J143" s="27"/>
      <c r="K143" s="27"/>
      <c r="L143" s="27"/>
      <c r="M143" s="27"/>
      <c r="N143" s="27"/>
      <c r="O143" s="27"/>
      <c r="P143" s="27"/>
      <c r="Q143" s="27"/>
      <c r="R143" s="27"/>
      <c r="S143" s="27"/>
      <c r="T143" s="27"/>
      <c r="U143" s="27"/>
      <c r="V143" s="27"/>
      <c r="W143" s="27"/>
      <c r="X143" s="27"/>
      <c r="Y143" s="23">
        <v>1</v>
      </c>
      <c r="Z143" s="27"/>
      <c r="AA143" s="27"/>
      <c r="AB143" s="27"/>
      <c r="AC143" s="27"/>
      <c r="AD143" s="27"/>
      <c r="AE143" s="27"/>
      <c r="AF143" s="27"/>
      <c r="AG143" s="27"/>
      <c r="AH143" s="27"/>
      <c r="AI143" s="27"/>
      <c r="AJ143" s="27"/>
      <c r="AK143" s="27"/>
      <c r="AL143" s="27"/>
    </row>
    <row r="144" spans="1:38" ht="13.5" hidden="1" customHeight="1">
      <c r="A144" s="20">
        <v>5</v>
      </c>
      <c r="B144" s="21" t="s">
        <v>521</v>
      </c>
      <c r="C144" s="23">
        <v>1</v>
      </c>
      <c r="D144" s="23">
        <v>0</v>
      </c>
      <c r="E144" s="27"/>
      <c r="F144" s="27"/>
      <c r="G144" s="27"/>
      <c r="H144" s="27"/>
      <c r="I144" s="27"/>
      <c r="J144" s="27"/>
      <c r="K144" s="27"/>
      <c r="L144" s="27"/>
      <c r="M144" s="27"/>
      <c r="N144" s="27"/>
      <c r="O144" s="27"/>
      <c r="P144" s="27"/>
      <c r="Q144" s="27"/>
      <c r="R144" s="27"/>
      <c r="S144" s="27"/>
      <c r="T144" s="27"/>
      <c r="U144" s="27"/>
      <c r="V144" s="27"/>
      <c r="W144" s="27"/>
      <c r="X144" s="27"/>
      <c r="Y144" s="27"/>
      <c r="Z144" s="27"/>
      <c r="AA144" s="23">
        <v>1</v>
      </c>
      <c r="AB144" s="27"/>
      <c r="AC144" s="27"/>
      <c r="AD144" s="27"/>
      <c r="AE144" s="27"/>
      <c r="AF144" s="25" t="s">
        <v>524</v>
      </c>
      <c r="AG144" s="27"/>
      <c r="AH144" s="27"/>
      <c r="AI144" s="27"/>
      <c r="AJ144" s="27"/>
      <c r="AK144" s="27"/>
      <c r="AL144" s="27"/>
    </row>
    <row r="145" spans="1:38" ht="13.5" hidden="1" customHeight="1">
      <c r="A145" s="20">
        <v>8</v>
      </c>
      <c r="B145" s="21" t="s">
        <v>525</v>
      </c>
      <c r="C145" s="23">
        <v>1</v>
      </c>
      <c r="D145" s="23">
        <v>1</v>
      </c>
      <c r="E145" s="25" t="s">
        <v>79</v>
      </c>
      <c r="F145" s="23">
        <v>1</v>
      </c>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row>
    <row r="146" spans="1:38" ht="13.5" hidden="1" customHeight="1">
      <c r="A146" s="20">
        <v>6</v>
      </c>
      <c r="B146" s="21" t="s">
        <v>527</v>
      </c>
      <c r="C146" s="23">
        <v>1</v>
      </c>
      <c r="D146" s="23">
        <v>1</v>
      </c>
      <c r="E146" s="25" t="s">
        <v>87</v>
      </c>
      <c r="F146" s="27"/>
      <c r="G146" s="27"/>
      <c r="H146" s="27"/>
      <c r="I146" s="27"/>
      <c r="J146" s="27"/>
      <c r="K146" s="23">
        <v>1</v>
      </c>
      <c r="L146" s="27"/>
      <c r="M146" s="23">
        <v>1</v>
      </c>
      <c r="N146" s="27"/>
      <c r="O146" s="27"/>
      <c r="P146" s="27"/>
      <c r="Q146" s="27"/>
      <c r="R146" s="27"/>
      <c r="S146" s="27"/>
      <c r="T146" s="27"/>
      <c r="U146" s="27"/>
      <c r="V146" s="27"/>
      <c r="W146" s="27"/>
      <c r="X146" s="27"/>
      <c r="Y146" s="27"/>
      <c r="Z146" s="27"/>
      <c r="AA146" s="27"/>
      <c r="AB146" s="27"/>
      <c r="AC146" s="27"/>
      <c r="AD146" s="27"/>
      <c r="AE146" s="27"/>
      <c r="AF146" s="25" t="s">
        <v>31</v>
      </c>
      <c r="AG146" s="27"/>
      <c r="AH146" s="27"/>
      <c r="AI146" s="27"/>
      <c r="AJ146" s="27"/>
      <c r="AK146" s="27"/>
      <c r="AL146" s="27"/>
    </row>
    <row r="147" spans="1:38" ht="13.5" hidden="1" customHeight="1">
      <c r="A147" s="20">
        <v>5</v>
      </c>
      <c r="B147" s="21" t="s">
        <v>528</v>
      </c>
      <c r="C147" s="23">
        <v>1</v>
      </c>
      <c r="D147" s="23">
        <v>1</v>
      </c>
      <c r="E147" s="25" t="s">
        <v>87</v>
      </c>
      <c r="F147" s="27"/>
      <c r="G147" s="23">
        <v>1</v>
      </c>
      <c r="H147" s="27"/>
      <c r="I147" s="27"/>
      <c r="J147" s="27"/>
      <c r="K147" s="23">
        <v>1</v>
      </c>
      <c r="L147" s="27"/>
      <c r="M147" s="27"/>
      <c r="N147" s="27"/>
      <c r="O147" s="23">
        <v>1</v>
      </c>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row>
    <row r="148" spans="1:38" ht="13.5" hidden="1" customHeight="1">
      <c r="A148" s="20">
        <v>8</v>
      </c>
      <c r="B148" s="21" t="s">
        <v>530</v>
      </c>
      <c r="C148" s="23">
        <v>0</v>
      </c>
      <c r="D148" s="23">
        <v>0</v>
      </c>
      <c r="E148" s="25" t="s">
        <v>75</v>
      </c>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row>
    <row r="149" spans="1:38" ht="13.5" hidden="1" customHeight="1">
      <c r="A149" s="20">
        <v>6</v>
      </c>
      <c r="B149" s="21" t="s">
        <v>533</v>
      </c>
      <c r="C149" s="23">
        <v>1</v>
      </c>
      <c r="D149" s="23">
        <v>0</v>
      </c>
      <c r="E149" s="25" t="s">
        <v>534</v>
      </c>
      <c r="F149" s="27"/>
      <c r="G149" s="27"/>
      <c r="H149" s="27"/>
      <c r="I149" s="27"/>
      <c r="J149" s="27"/>
      <c r="K149" s="27"/>
      <c r="L149" s="27"/>
      <c r="M149" s="27"/>
      <c r="N149" s="27"/>
      <c r="O149" s="23">
        <v>1</v>
      </c>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row>
    <row r="150" spans="1:38" ht="13.5" hidden="1" customHeight="1">
      <c r="A150" s="20">
        <v>7</v>
      </c>
      <c r="B150" s="21" t="s">
        <v>537</v>
      </c>
      <c r="C150" s="23">
        <v>1</v>
      </c>
      <c r="D150" s="23">
        <v>1</v>
      </c>
      <c r="E150" s="25" t="s">
        <v>79</v>
      </c>
      <c r="F150" s="27"/>
      <c r="G150" s="27"/>
      <c r="H150" s="27"/>
      <c r="I150" s="27"/>
      <c r="J150" s="27"/>
      <c r="K150" s="27"/>
      <c r="L150" s="27"/>
      <c r="M150" s="23">
        <v>1</v>
      </c>
      <c r="N150" s="23">
        <v>1</v>
      </c>
      <c r="O150" s="27"/>
      <c r="P150" s="27"/>
      <c r="Q150" s="27"/>
      <c r="R150" s="27"/>
      <c r="S150" s="27"/>
      <c r="T150" s="27"/>
      <c r="U150" s="27"/>
      <c r="V150" s="27"/>
      <c r="W150" s="27"/>
      <c r="X150" s="27"/>
      <c r="Y150" s="27"/>
      <c r="Z150" s="27"/>
      <c r="AA150" s="27"/>
      <c r="AB150" s="23">
        <v>1</v>
      </c>
      <c r="AC150" s="27"/>
      <c r="AD150" s="27"/>
      <c r="AE150" s="27"/>
      <c r="AF150" s="27"/>
      <c r="AG150" s="27"/>
      <c r="AH150" s="27"/>
      <c r="AI150" s="27"/>
      <c r="AJ150" s="27"/>
      <c r="AK150" s="27"/>
      <c r="AL150" s="27"/>
    </row>
    <row r="151" spans="1:38" ht="13.5" hidden="1" customHeight="1">
      <c r="A151" s="20">
        <v>2</v>
      </c>
      <c r="B151" s="21" t="s">
        <v>539</v>
      </c>
      <c r="C151" s="23">
        <v>1</v>
      </c>
      <c r="D151" s="23">
        <v>1</v>
      </c>
      <c r="E151" s="25" t="s">
        <v>75</v>
      </c>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row>
    <row r="152" spans="1:38" ht="13.5" hidden="1" customHeight="1">
      <c r="A152" s="20">
        <v>3</v>
      </c>
      <c r="B152" s="21" t="s">
        <v>542</v>
      </c>
      <c r="C152" s="23">
        <v>1</v>
      </c>
      <c r="D152" s="23">
        <v>0</v>
      </c>
      <c r="E152" s="25" t="s">
        <v>75</v>
      </c>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row>
    <row r="153" spans="1:38" ht="13.5" hidden="1" customHeight="1">
      <c r="A153" s="20">
        <v>10</v>
      </c>
      <c r="B153" s="21" t="s">
        <v>545</v>
      </c>
      <c r="C153" s="23">
        <v>1</v>
      </c>
      <c r="D153" s="23">
        <v>1</v>
      </c>
      <c r="E153" s="25" t="s">
        <v>79</v>
      </c>
      <c r="F153" s="27"/>
      <c r="G153" s="27"/>
      <c r="H153" s="27"/>
      <c r="I153" s="27"/>
      <c r="J153" s="27"/>
      <c r="K153" s="27"/>
      <c r="L153" s="27"/>
      <c r="M153" s="27"/>
      <c r="N153" s="27"/>
      <c r="O153" s="23">
        <v>1</v>
      </c>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row>
    <row r="154" spans="1:38" ht="13.5" hidden="1" customHeight="1">
      <c r="A154" s="20">
        <v>8</v>
      </c>
      <c r="B154" s="21" t="s">
        <v>548</v>
      </c>
      <c r="C154" s="23">
        <v>1</v>
      </c>
      <c r="D154" s="23">
        <v>1</v>
      </c>
      <c r="E154" s="25" t="s">
        <v>79</v>
      </c>
      <c r="F154" s="27"/>
      <c r="G154" s="27"/>
      <c r="H154" s="27"/>
      <c r="I154" s="27"/>
      <c r="J154" s="27"/>
      <c r="K154" s="27"/>
      <c r="L154" s="27"/>
      <c r="M154" s="27"/>
      <c r="N154" s="27"/>
      <c r="O154" s="23">
        <v>1</v>
      </c>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row>
    <row r="155" spans="1:38" ht="13.5" hidden="1" customHeight="1">
      <c r="A155" s="20">
        <v>6</v>
      </c>
      <c r="B155" s="21" t="s">
        <v>551</v>
      </c>
      <c r="C155" s="23">
        <v>0</v>
      </c>
      <c r="D155" s="23">
        <v>0</v>
      </c>
      <c r="E155" s="25" t="s">
        <v>75</v>
      </c>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row>
    <row r="156" spans="1:38" ht="13.5" hidden="1" customHeight="1">
      <c r="A156" s="20">
        <v>6</v>
      </c>
      <c r="B156" s="21" t="s">
        <v>554</v>
      </c>
      <c r="C156" s="23">
        <v>1</v>
      </c>
      <c r="D156" s="23">
        <v>1</v>
      </c>
      <c r="E156" s="25" t="s">
        <v>87</v>
      </c>
      <c r="F156" s="27"/>
      <c r="G156" s="27"/>
      <c r="H156" s="27"/>
      <c r="I156" s="27"/>
      <c r="J156" s="27"/>
      <c r="K156" s="27"/>
      <c r="L156" s="27"/>
      <c r="M156" s="27"/>
      <c r="N156" s="23">
        <v>1</v>
      </c>
      <c r="O156" s="27"/>
      <c r="P156" s="27"/>
      <c r="Q156" s="27"/>
      <c r="R156" s="27"/>
      <c r="S156" s="27"/>
      <c r="T156" s="27"/>
      <c r="U156" s="27"/>
      <c r="V156" s="27"/>
      <c r="W156" s="27"/>
      <c r="X156" s="27"/>
      <c r="Y156" s="27"/>
      <c r="Z156" s="27"/>
      <c r="AA156" s="27"/>
      <c r="AB156" s="27"/>
      <c r="AC156" s="23">
        <v>1</v>
      </c>
      <c r="AD156" s="27"/>
      <c r="AE156" s="27"/>
      <c r="AF156" s="27"/>
      <c r="AG156" s="27"/>
      <c r="AH156" s="27"/>
      <c r="AI156" s="27"/>
      <c r="AJ156" s="27"/>
      <c r="AK156" s="27"/>
      <c r="AL156" s="27"/>
    </row>
    <row r="157" spans="1:38" ht="13.5" hidden="1" customHeight="1">
      <c r="A157" s="20">
        <v>5</v>
      </c>
      <c r="B157" s="21" t="s">
        <v>556</v>
      </c>
      <c r="C157" s="23">
        <v>1</v>
      </c>
      <c r="D157" s="23">
        <v>1</v>
      </c>
      <c r="E157" s="25" t="s">
        <v>87</v>
      </c>
      <c r="F157" s="28"/>
      <c r="G157" s="27"/>
      <c r="H157" s="27"/>
      <c r="I157" s="27"/>
      <c r="J157" s="27"/>
      <c r="K157" s="27"/>
      <c r="L157" s="27"/>
      <c r="M157" s="27"/>
      <c r="N157" s="27"/>
      <c r="O157" s="27"/>
      <c r="P157" s="27"/>
      <c r="Q157" s="27"/>
      <c r="R157" s="23">
        <v>1</v>
      </c>
      <c r="S157" s="27"/>
      <c r="T157" s="27"/>
      <c r="U157" s="27"/>
      <c r="V157" s="27"/>
      <c r="W157" s="27"/>
      <c r="X157" s="27"/>
      <c r="Y157" s="23">
        <v>1</v>
      </c>
      <c r="Z157" s="27"/>
      <c r="AA157" s="27"/>
      <c r="AB157" s="27"/>
      <c r="AC157" s="27"/>
      <c r="AD157" s="27"/>
      <c r="AE157" s="27"/>
      <c r="AF157" s="27"/>
      <c r="AG157" s="27"/>
      <c r="AH157" s="27"/>
      <c r="AI157" s="27"/>
      <c r="AJ157" s="27"/>
      <c r="AK157" s="27"/>
      <c r="AL157" s="27"/>
    </row>
    <row r="158" spans="1:38" ht="13.5" hidden="1" customHeight="1">
      <c r="A158" s="20">
        <v>6</v>
      </c>
      <c r="B158" s="21" t="s">
        <v>559</v>
      </c>
      <c r="C158" s="23">
        <v>1</v>
      </c>
      <c r="D158" s="23">
        <v>1</v>
      </c>
      <c r="E158" s="25" t="s">
        <v>79</v>
      </c>
      <c r="F158" s="27"/>
      <c r="G158" s="27"/>
      <c r="H158" s="27"/>
      <c r="I158" s="27"/>
      <c r="J158" s="27"/>
      <c r="K158" s="27"/>
      <c r="L158" s="23">
        <v>1</v>
      </c>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row>
    <row r="159" spans="1:38" ht="13.5" hidden="1" customHeight="1">
      <c r="A159" s="20">
        <v>6</v>
      </c>
      <c r="B159" s="21" t="s">
        <v>563</v>
      </c>
      <c r="C159" s="23">
        <v>1</v>
      </c>
      <c r="D159" s="23">
        <v>0</v>
      </c>
      <c r="E159" s="25" t="s">
        <v>87</v>
      </c>
      <c r="F159" s="27"/>
      <c r="G159" s="27"/>
      <c r="H159" s="27"/>
      <c r="I159" s="27"/>
      <c r="J159" s="27"/>
      <c r="K159" s="23">
        <v>1</v>
      </c>
      <c r="L159" s="27"/>
      <c r="M159" s="27"/>
      <c r="N159" s="27"/>
      <c r="O159" s="23">
        <v>1</v>
      </c>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row>
    <row r="160" spans="1:38" ht="13.5" hidden="1" customHeight="1">
      <c r="A160" s="20">
        <v>7</v>
      </c>
      <c r="B160" s="21" t="s">
        <v>566</v>
      </c>
      <c r="C160" s="23">
        <v>1</v>
      </c>
      <c r="D160" s="23">
        <v>1</v>
      </c>
      <c r="E160" s="25" t="s">
        <v>79</v>
      </c>
      <c r="F160" s="27"/>
      <c r="G160" s="27"/>
      <c r="H160" s="27"/>
      <c r="I160" s="27"/>
      <c r="J160" s="27"/>
      <c r="K160" s="27"/>
      <c r="L160" s="27"/>
      <c r="M160" s="27"/>
      <c r="N160" s="23">
        <v>1</v>
      </c>
      <c r="O160" s="27"/>
      <c r="P160" s="27"/>
      <c r="Q160" s="27"/>
      <c r="R160" s="27"/>
      <c r="S160" s="27"/>
      <c r="T160" s="27"/>
      <c r="U160" s="27"/>
      <c r="V160" s="27"/>
      <c r="W160" s="27"/>
      <c r="X160" s="27"/>
      <c r="Y160" s="27"/>
      <c r="Z160" s="27"/>
      <c r="AA160" s="27"/>
      <c r="AB160" s="27"/>
      <c r="AC160" s="27"/>
      <c r="AD160" s="27"/>
      <c r="AE160" s="27"/>
      <c r="AF160" s="25" t="s">
        <v>568</v>
      </c>
      <c r="AG160" s="27"/>
      <c r="AH160" s="27"/>
      <c r="AI160" s="27"/>
      <c r="AJ160" s="27"/>
      <c r="AK160" s="27"/>
      <c r="AL160" s="27"/>
    </row>
    <row r="161" spans="1:38" ht="13.5" hidden="1" customHeight="1">
      <c r="A161" s="20">
        <v>5</v>
      </c>
      <c r="B161" s="21" t="s">
        <v>570</v>
      </c>
      <c r="C161" s="23">
        <v>0</v>
      </c>
      <c r="D161" s="23">
        <v>0</v>
      </c>
      <c r="E161" s="25" t="s">
        <v>75</v>
      </c>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row>
    <row r="162" spans="1:38" ht="13.5" hidden="1" customHeight="1">
      <c r="A162" s="20">
        <v>7</v>
      </c>
      <c r="B162" s="21" t="s">
        <v>575</v>
      </c>
      <c r="C162" s="23">
        <v>1</v>
      </c>
      <c r="D162" s="23">
        <v>1</v>
      </c>
      <c r="E162" s="25" t="s">
        <v>79</v>
      </c>
      <c r="F162" s="27"/>
      <c r="G162" s="27"/>
      <c r="H162" s="27"/>
      <c r="I162" s="27"/>
      <c r="J162" s="27"/>
      <c r="K162" s="27"/>
      <c r="L162" s="23">
        <v>1</v>
      </c>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row>
    <row r="163" spans="1:38" ht="13.5" customHeight="1">
      <c r="A163" s="20">
        <v>5</v>
      </c>
      <c r="B163" s="21" t="s">
        <v>579</v>
      </c>
      <c r="C163" s="23">
        <v>1</v>
      </c>
      <c r="D163" s="23">
        <v>1</v>
      </c>
      <c r="E163" s="25" t="s">
        <v>74</v>
      </c>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5" t="s">
        <v>326</v>
      </c>
      <c r="AG163" s="27"/>
      <c r="AH163" s="27"/>
      <c r="AI163" s="27"/>
      <c r="AJ163" s="27"/>
      <c r="AK163" s="27"/>
      <c r="AL163" s="27"/>
    </row>
    <row r="164" spans="1:38" ht="13.5" hidden="1" customHeight="1">
      <c r="A164" s="20">
        <v>5</v>
      </c>
      <c r="B164" s="21" t="s">
        <v>583</v>
      </c>
      <c r="C164" s="23">
        <v>0</v>
      </c>
      <c r="D164" s="23">
        <v>0</v>
      </c>
      <c r="E164" s="25" t="s">
        <v>75</v>
      </c>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row>
    <row r="165" spans="1:38" ht="13.5" hidden="1" customHeight="1">
      <c r="A165" s="20">
        <v>3</v>
      </c>
      <c r="B165" s="21" t="s">
        <v>586</v>
      </c>
      <c r="C165" s="23">
        <v>0</v>
      </c>
      <c r="D165" s="23">
        <v>0</v>
      </c>
      <c r="E165" s="25" t="s">
        <v>75</v>
      </c>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row>
    <row r="166" spans="1:38" ht="13.5" hidden="1" customHeight="1">
      <c r="A166" s="20">
        <v>8</v>
      </c>
      <c r="B166" s="21" t="s">
        <v>589</v>
      </c>
      <c r="C166" s="23">
        <v>1</v>
      </c>
      <c r="D166" s="23">
        <v>1</v>
      </c>
      <c r="E166" s="25" t="s">
        <v>79</v>
      </c>
      <c r="F166" s="23">
        <v>1</v>
      </c>
      <c r="G166" s="27"/>
      <c r="H166" s="27"/>
      <c r="I166" s="27"/>
      <c r="J166" s="27"/>
      <c r="K166" s="27"/>
      <c r="L166" s="27"/>
      <c r="M166" s="27"/>
      <c r="N166" s="27"/>
      <c r="O166" s="27"/>
      <c r="P166" s="27"/>
      <c r="Q166" s="27"/>
      <c r="R166" s="27"/>
      <c r="S166" s="27"/>
      <c r="T166" s="27"/>
      <c r="U166" s="23">
        <v>1</v>
      </c>
      <c r="V166" s="27"/>
      <c r="W166" s="27"/>
      <c r="X166" s="27"/>
      <c r="Y166" s="27"/>
      <c r="Z166" s="27"/>
      <c r="AA166" s="27"/>
      <c r="AB166" s="27"/>
      <c r="AC166" s="27"/>
      <c r="AD166" s="27"/>
      <c r="AE166" s="27"/>
      <c r="AF166" s="27"/>
      <c r="AG166" s="27"/>
      <c r="AH166" s="27"/>
      <c r="AI166" s="27"/>
      <c r="AJ166" s="27"/>
      <c r="AK166" s="27"/>
      <c r="AL166" s="27"/>
    </row>
    <row r="167" spans="1:38" ht="13.5" hidden="1" customHeight="1">
      <c r="A167" s="20">
        <v>5</v>
      </c>
      <c r="B167" s="21" t="s">
        <v>592</v>
      </c>
      <c r="C167" s="23">
        <v>0</v>
      </c>
      <c r="D167" s="23">
        <v>0</v>
      </c>
      <c r="E167" s="25" t="s">
        <v>75</v>
      </c>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row>
    <row r="168" spans="1:38" ht="13.5" hidden="1" customHeight="1">
      <c r="A168" s="20">
        <v>5</v>
      </c>
      <c r="B168" s="21" t="s">
        <v>595</v>
      </c>
      <c r="C168" s="23">
        <v>0</v>
      </c>
      <c r="D168" s="23">
        <v>0</v>
      </c>
      <c r="E168" s="25" t="s">
        <v>75</v>
      </c>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row>
    <row r="169" spans="1:38" ht="13.5" hidden="1" customHeight="1">
      <c r="A169" s="20">
        <v>7</v>
      </c>
      <c r="B169" s="21" t="s">
        <v>598</v>
      </c>
      <c r="C169" s="23">
        <v>1</v>
      </c>
      <c r="D169" s="23">
        <v>1</v>
      </c>
      <c r="E169" s="25" t="s">
        <v>87</v>
      </c>
      <c r="F169" s="23">
        <v>1</v>
      </c>
      <c r="G169" s="27"/>
      <c r="H169" s="27"/>
      <c r="I169" s="27"/>
      <c r="J169" s="27"/>
      <c r="K169" s="27"/>
      <c r="L169" s="27"/>
      <c r="M169" s="27"/>
      <c r="N169" s="23">
        <v>1</v>
      </c>
      <c r="O169" s="27"/>
      <c r="P169" s="27"/>
      <c r="Q169" s="27"/>
      <c r="R169" s="27"/>
      <c r="S169" s="27"/>
      <c r="T169" s="27"/>
      <c r="U169" s="23">
        <v>1</v>
      </c>
      <c r="V169" s="27"/>
      <c r="W169" s="27"/>
      <c r="X169" s="27"/>
      <c r="Y169" s="27"/>
      <c r="Z169" s="27"/>
      <c r="AA169" s="27"/>
      <c r="AB169" s="27"/>
      <c r="AC169" s="27"/>
      <c r="AD169" s="27"/>
      <c r="AE169" s="27"/>
      <c r="AF169" s="27"/>
      <c r="AG169" s="27"/>
      <c r="AH169" s="27"/>
      <c r="AI169" s="27"/>
      <c r="AJ169" s="27"/>
      <c r="AK169" s="27"/>
      <c r="AL169" s="27"/>
    </row>
    <row r="170" spans="1:38" ht="13.5" hidden="1" customHeight="1">
      <c r="A170" s="20">
        <v>5</v>
      </c>
      <c r="B170" s="21" t="s">
        <v>601</v>
      </c>
      <c r="C170" s="23">
        <v>1</v>
      </c>
      <c r="D170" s="23">
        <v>1</v>
      </c>
      <c r="E170" s="25" t="s">
        <v>79</v>
      </c>
      <c r="F170" s="23">
        <v>1</v>
      </c>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row>
    <row r="171" spans="1:38" ht="13.5" customHeight="1">
      <c r="A171" s="20">
        <v>4</v>
      </c>
      <c r="B171" s="21" t="s">
        <v>607</v>
      </c>
      <c r="C171" s="23">
        <v>1</v>
      </c>
      <c r="D171" s="23">
        <v>1</v>
      </c>
      <c r="E171" s="25" t="s">
        <v>74</v>
      </c>
      <c r="F171" s="27"/>
      <c r="G171" s="27"/>
      <c r="H171" s="27"/>
      <c r="I171" s="27"/>
      <c r="J171" s="27"/>
      <c r="K171" s="27"/>
      <c r="L171" s="27"/>
      <c r="M171" s="27"/>
      <c r="N171" s="23">
        <v>1</v>
      </c>
      <c r="O171" s="27"/>
      <c r="P171" s="27"/>
      <c r="Q171" s="27"/>
      <c r="R171" s="27"/>
      <c r="S171" s="27"/>
      <c r="T171" s="27"/>
      <c r="U171" s="27"/>
      <c r="V171" s="27"/>
      <c r="W171" s="27"/>
      <c r="X171" s="27"/>
      <c r="Y171" s="27"/>
      <c r="Z171" s="27"/>
      <c r="AA171" s="23">
        <v>1</v>
      </c>
      <c r="AB171" s="27"/>
      <c r="AC171" s="27"/>
      <c r="AD171" s="27"/>
      <c r="AE171" s="27"/>
      <c r="AF171" s="27"/>
      <c r="AG171" s="27"/>
      <c r="AH171" s="27"/>
      <c r="AI171" s="27"/>
      <c r="AJ171" s="27"/>
      <c r="AK171" s="27"/>
      <c r="AL171" s="27"/>
    </row>
    <row r="172" spans="1:38" ht="13.5" hidden="1" customHeight="1">
      <c r="A172" s="20">
        <v>5</v>
      </c>
      <c r="B172" s="21" t="s">
        <v>609</v>
      </c>
      <c r="C172" s="23">
        <v>0</v>
      </c>
      <c r="D172" s="23">
        <v>0</v>
      </c>
      <c r="E172" s="25" t="s">
        <v>75</v>
      </c>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row>
    <row r="173" spans="1:38" ht="13.5" hidden="1" customHeight="1">
      <c r="A173" s="20">
        <v>5</v>
      </c>
      <c r="B173" s="21" t="s">
        <v>613</v>
      </c>
      <c r="C173" s="23">
        <v>0</v>
      </c>
      <c r="D173" s="23">
        <v>0</v>
      </c>
      <c r="E173" s="25" t="s">
        <v>75</v>
      </c>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row>
    <row r="174" spans="1:38" ht="13.5" hidden="1" customHeight="1">
      <c r="A174" s="20">
        <v>8</v>
      </c>
      <c r="B174" s="21" t="s">
        <v>616</v>
      </c>
      <c r="C174" s="23">
        <v>1</v>
      </c>
      <c r="D174" s="23">
        <v>0</v>
      </c>
      <c r="E174" s="25" t="s">
        <v>74</v>
      </c>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5" t="s">
        <v>620</v>
      </c>
      <c r="AG174" s="27"/>
      <c r="AH174" s="27"/>
      <c r="AI174" s="27"/>
      <c r="AJ174" s="27"/>
      <c r="AK174" s="27"/>
      <c r="AL174" s="27"/>
    </row>
    <row r="175" spans="1:38" ht="13.5" customHeight="1">
      <c r="A175" s="20">
        <v>5</v>
      </c>
      <c r="B175" s="21" t="s">
        <v>621</v>
      </c>
      <c r="C175" s="23">
        <v>1</v>
      </c>
      <c r="D175" s="23">
        <v>1</v>
      </c>
      <c r="E175" s="25" t="s">
        <v>622</v>
      </c>
      <c r="F175" s="27"/>
      <c r="G175" s="27"/>
      <c r="H175" s="27"/>
      <c r="I175" s="27"/>
      <c r="J175" s="27"/>
      <c r="K175" s="23">
        <v>1</v>
      </c>
      <c r="L175" s="27"/>
      <c r="M175" s="23">
        <v>1</v>
      </c>
      <c r="N175" s="27"/>
      <c r="O175" s="27"/>
      <c r="P175" s="27"/>
      <c r="Q175" s="27"/>
      <c r="R175" s="27"/>
      <c r="S175" s="27"/>
      <c r="T175" s="27"/>
      <c r="U175" s="27"/>
      <c r="V175" s="27"/>
      <c r="W175" s="27"/>
      <c r="X175" s="27"/>
      <c r="Y175" s="27"/>
      <c r="Z175" s="27"/>
      <c r="AA175" s="27"/>
      <c r="AB175" s="27"/>
      <c r="AC175" s="27"/>
      <c r="AD175" s="27"/>
      <c r="AE175" s="27"/>
      <c r="AF175" s="25" t="s">
        <v>298</v>
      </c>
      <c r="AG175" s="27"/>
      <c r="AH175" s="27"/>
      <c r="AI175" s="27"/>
      <c r="AJ175" s="27"/>
      <c r="AK175" s="27"/>
      <c r="AL175" s="27"/>
    </row>
    <row r="176" spans="1:38" ht="13.5" hidden="1" customHeight="1">
      <c r="A176" s="20">
        <v>5</v>
      </c>
      <c r="B176" s="21" t="s">
        <v>625</v>
      </c>
      <c r="C176" s="23">
        <v>0</v>
      </c>
      <c r="D176" s="23">
        <v>0</v>
      </c>
      <c r="E176" s="25" t="s">
        <v>75</v>
      </c>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row>
    <row r="177" spans="1:38" ht="13.5" hidden="1" customHeight="1">
      <c r="A177" s="20">
        <v>2</v>
      </c>
      <c r="B177" s="21" t="s">
        <v>627</v>
      </c>
      <c r="C177" s="23">
        <v>0</v>
      </c>
      <c r="D177" s="23">
        <v>0</v>
      </c>
      <c r="E177" s="25" t="s">
        <v>75</v>
      </c>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row>
    <row r="178" spans="1:38" ht="13.5" hidden="1" customHeight="1">
      <c r="A178" s="20">
        <v>2</v>
      </c>
      <c r="B178" s="21" t="s">
        <v>631</v>
      </c>
      <c r="C178" s="23">
        <v>1</v>
      </c>
      <c r="D178" s="23">
        <v>0</v>
      </c>
      <c r="E178" s="25" t="s">
        <v>74</v>
      </c>
      <c r="F178" s="27"/>
      <c r="G178" s="27"/>
      <c r="H178" s="27"/>
      <c r="I178" s="27"/>
      <c r="J178" s="27"/>
      <c r="K178" s="27"/>
      <c r="L178" s="27"/>
      <c r="M178" s="27"/>
      <c r="N178" s="27"/>
      <c r="O178" s="27"/>
      <c r="P178" s="27"/>
      <c r="Q178" s="27"/>
      <c r="R178" s="23">
        <v>1</v>
      </c>
      <c r="S178" s="27"/>
      <c r="T178" s="27"/>
      <c r="U178" s="27"/>
      <c r="V178" s="27"/>
      <c r="W178" s="27"/>
      <c r="X178" s="27"/>
      <c r="Y178" s="27"/>
      <c r="Z178" s="27"/>
      <c r="AA178" s="27"/>
      <c r="AB178" s="23">
        <v>1</v>
      </c>
      <c r="AC178" s="27"/>
      <c r="AD178" s="27"/>
      <c r="AE178" s="27"/>
      <c r="AF178" s="27"/>
      <c r="AG178" s="27"/>
      <c r="AH178" s="27"/>
      <c r="AI178" s="27"/>
      <c r="AJ178" s="27"/>
      <c r="AK178" s="27"/>
      <c r="AL178" s="27"/>
    </row>
    <row r="179" spans="1:38" ht="13.5" customHeight="1">
      <c r="A179" s="20">
        <v>5</v>
      </c>
      <c r="B179" s="21" t="s">
        <v>635</v>
      </c>
      <c r="C179" s="23">
        <v>1</v>
      </c>
      <c r="D179" s="23">
        <v>1</v>
      </c>
      <c r="E179" s="25" t="s">
        <v>74</v>
      </c>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5" t="s">
        <v>636</v>
      </c>
      <c r="AG179" s="27"/>
      <c r="AH179" s="27"/>
      <c r="AI179" s="27"/>
      <c r="AJ179" s="27"/>
      <c r="AK179" s="27"/>
      <c r="AL179" s="27"/>
    </row>
    <row r="180" spans="1:38" ht="13.5" hidden="1" customHeight="1">
      <c r="A180" s="20">
        <v>10</v>
      </c>
      <c r="B180" s="21" t="s">
        <v>638</v>
      </c>
      <c r="C180" s="23">
        <v>1</v>
      </c>
      <c r="D180" s="23">
        <v>1</v>
      </c>
      <c r="E180" s="25" t="s">
        <v>640</v>
      </c>
      <c r="F180" s="27"/>
      <c r="G180" s="27"/>
      <c r="H180" s="27"/>
      <c r="I180" s="27"/>
      <c r="J180" s="27"/>
      <c r="K180" s="27"/>
      <c r="L180" s="27"/>
      <c r="M180" s="23">
        <v>1</v>
      </c>
      <c r="N180" s="28"/>
      <c r="O180" s="23">
        <v>1</v>
      </c>
      <c r="P180" s="27"/>
      <c r="Q180" s="27"/>
      <c r="R180" s="23">
        <v>1</v>
      </c>
      <c r="S180" s="27"/>
      <c r="T180" s="27"/>
      <c r="U180" s="27"/>
      <c r="V180" s="27"/>
      <c r="W180" s="27"/>
      <c r="X180" s="27"/>
      <c r="Y180" s="27"/>
      <c r="Z180" s="27"/>
      <c r="AA180" s="27"/>
      <c r="AB180" s="23">
        <v>1</v>
      </c>
      <c r="AC180" s="27"/>
      <c r="AD180" s="27"/>
      <c r="AE180" s="27"/>
      <c r="AF180" s="27"/>
      <c r="AG180" s="27"/>
      <c r="AH180" s="27"/>
      <c r="AI180" s="27"/>
      <c r="AJ180" s="27"/>
      <c r="AK180" s="27"/>
      <c r="AL180" s="27"/>
    </row>
    <row r="181" spans="1:38" ht="13.5" hidden="1" customHeight="1">
      <c r="A181" s="20">
        <v>7</v>
      </c>
      <c r="B181" s="21" t="s">
        <v>641</v>
      </c>
      <c r="C181" s="23">
        <v>1</v>
      </c>
      <c r="D181" s="23">
        <v>1</v>
      </c>
      <c r="E181" s="25" t="s">
        <v>75</v>
      </c>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row>
    <row r="182" spans="1:38" ht="13.5" hidden="1" customHeight="1">
      <c r="A182" s="20">
        <v>5</v>
      </c>
      <c r="B182" s="21" t="s">
        <v>644</v>
      </c>
      <c r="C182" s="23">
        <v>1</v>
      </c>
      <c r="D182" s="23">
        <v>1</v>
      </c>
      <c r="E182" s="25" t="s">
        <v>640</v>
      </c>
      <c r="F182" s="27"/>
      <c r="G182" s="27"/>
      <c r="H182" s="27"/>
      <c r="I182" s="27"/>
      <c r="J182" s="27"/>
      <c r="K182" s="23">
        <v>1</v>
      </c>
      <c r="L182" s="23">
        <v>1</v>
      </c>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row>
    <row r="183" spans="1:38" ht="13.5" hidden="1" customHeight="1">
      <c r="A183" s="20">
        <v>9</v>
      </c>
      <c r="B183" s="21" t="s">
        <v>647</v>
      </c>
      <c r="C183" s="23">
        <v>1</v>
      </c>
      <c r="D183" s="23">
        <v>1</v>
      </c>
      <c r="E183" s="25" t="s">
        <v>75</v>
      </c>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row>
    <row r="184" spans="1:38" ht="13.5" customHeight="1">
      <c r="A184" s="20">
        <v>7</v>
      </c>
      <c r="B184" s="21" t="s">
        <v>650</v>
      </c>
      <c r="C184" s="23">
        <v>1</v>
      </c>
      <c r="D184" s="23">
        <v>1</v>
      </c>
      <c r="E184" s="25" t="s">
        <v>74</v>
      </c>
      <c r="F184" s="27"/>
      <c r="G184" s="27"/>
      <c r="H184" s="27"/>
      <c r="I184" s="27"/>
      <c r="J184" s="27"/>
      <c r="K184" s="23">
        <v>1</v>
      </c>
      <c r="L184" s="27"/>
      <c r="M184" s="27"/>
      <c r="N184" s="27"/>
      <c r="O184" s="27"/>
      <c r="P184" s="27"/>
      <c r="Q184" s="27"/>
      <c r="R184" s="27"/>
      <c r="S184" s="27"/>
      <c r="T184" s="27"/>
      <c r="U184" s="27"/>
      <c r="V184" s="27"/>
      <c r="W184" s="27"/>
      <c r="X184" s="27"/>
      <c r="Y184" s="27"/>
      <c r="Z184" s="27"/>
      <c r="AA184" s="23">
        <v>1</v>
      </c>
      <c r="AB184" s="27"/>
      <c r="AC184" s="27"/>
      <c r="AD184" s="27"/>
      <c r="AE184" s="27"/>
      <c r="AF184" s="27"/>
      <c r="AG184" s="27"/>
      <c r="AH184" s="27"/>
      <c r="AI184" s="27"/>
      <c r="AJ184" s="27"/>
      <c r="AK184" s="27"/>
      <c r="AL184" s="27"/>
    </row>
    <row r="185" spans="1:38" ht="13.5" hidden="1" customHeight="1">
      <c r="A185" s="20">
        <v>7</v>
      </c>
      <c r="B185" s="21" t="s">
        <v>653</v>
      </c>
      <c r="C185" s="23">
        <v>1</v>
      </c>
      <c r="D185" s="23">
        <v>0</v>
      </c>
      <c r="E185" s="25" t="s">
        <v>79</v>
      </c>
      <c r="F185" s="23">
        <v>1</v>
      </c>
      <c r="G185" s="27"/>
      <c r="H185" s="27"/>
      <c r="I185" s="27"/>
      <c r="J185" s="27"/>
      <c r="K185" s="27"/>
      <c r="L185" s="27"/>
      <c r="M185" s="27"/>
      <c r="N185" s="27"/>
      <c r="O185" s="23">
        <v>1</v>
      </c>
      <c r="P185" s="27"/>
      <c r="Q185" s="27"/>
      <c r="R185" s="27"/>
      <c r="S185" s="27"/>
      <c r="T185" s="27"/>
      <c r="U185" s="27"/>
      <c r="V185" s="27"/>
      <c r="W185" s="27"/>
      <c r="X185" s="27"/>
      <c r="Y185" s="27"/>
      <c r="Z185" s="27"/>
      <c r="AA185" s="27"/>
      <c r="AB185" s="27"/>
      <c r="AC185" s="27"/>
      <c r="AD185" s="27"/>
      <c r="AE185" s="27"/>
      <c r="AF185" s="25" t="s">
        <v>655</v>
      </c>
      <c r="AG185" s="27"/>
      <c r="AH185" s="27"/>
      <c r="AI185" s="27"/>
      <c r="AJ185" s="27"/>
      <c r="AK185" s="27"/>
      <c r="AL185" s="27"/>
    </row>
    <row r="186" spans="1:38" ht="13.5" hidden="1" customHeight="1">
      <c r="A186" s="20">
        <v>5</v>
      </c>
      <c r="B186" s="21" t="s">
        <v>659</v>
      </c>
      <c r="C186" s="23">
        <v>0</v>
      </c>
      <c r="D186" s="23">
        <v>0</v>
      </c>
      <c r="E186" s="25" t="s">
        <v>75</v>
      </c>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row>
    <row r="187" spans="1:38" ht="13.5" hidden="1" customHeight="1">
      <c r="A187" s="20">
        <v>7</v>
      </c>
      <c r="B187" s="21" t="s">
        <v>660</v>
      </c>
      <c r="C187" s="23">
        <v>0</v>
      </c>
      <c r="D187" s="23">
        <v>0</v>
      </c>
      <c r="E187" s="25" t="s">
        <v>75</v>
      </c>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row>
    <row r="188" spans="1:38" ht="13.5" hidden="1" customHeight="1">
      <c r="A188" s="20">
        <v>10</v>
      </c>
      <c r="B188" s="21" t="s">
        <v>663</v>
      </c>
      <c r="C188" s="23">
        <v>1</v>
      </c>
      <c r="D188" s="23">
        <v>1</v>
      </c>
      <c r="E188" s="25" t="s">
        <v>79</v>
      </c>
      <c r="F188" s="27"/>
      <c r="G188" s="27"/>
      <c r="H188" s="27"/>
      <c r="I188" s="27"/>
      <c r="J188" s="27"/>
      <c r="K188" s="27"/>
      <c r="L188" s="27"/>
      <c r="M188" s="27"/>
      <c r="N188" s="27"/>
      <c r="O188" s="27"/>
      <c r="P188" s="27"/>
      <c r="Q188" s="23">
        <v>1</v>
      </c>
      <c r="R188" s="23">
        <v>1</v>
      </c>
      <c r="S188" s="27"/>
      <c r="T188" s="27"/>
      <c r="U188" s="27"/>
      <c r="V188" s="27"/>
      <c r="W188" s="27"/>
      <c r="X188" s="27"/>
      <c r="Y188" s="27"/>
      <c r="Z188" s="27"/>
      <c r="AA188" s="27"/>
      <c r="AB188" s="23">
        <v>1</v>
      </c>
      <c r="AC188" s="27"/>
      <c r="AD188" s="27"/>
      <c r="AE188" s="27"/>
      <c r="AF188" s="25" t="s">
        <v>236</v>
      </c>
      <c r="AG188" s="25" t="s">
        <v>664</v>
      </c>
      <c r="AH188" s="27"/>
      <c r="AI188" s="27"/>
      <c r="AJ188" s="27"/>
      <c r="AK188" s="27"/>
      <c r="AL188" s="27"/>
    </row>
    <row r="189" spans="1:38" ht="13.5" hidden="1" customHeight="1">
      <c r="A189" s="20">
        <v>4</v>
      </c>
      <c r="B189" s="21" t="s">
        <v>667</v>
      </c>
      <c r="C189" s="23">
        <v>0</v>
      </c>
      <c r="D189" s="23">
        <v>0</v>
      </c>
      <c r="E189" s="25" t="s">
        <v>75</v>
      </c>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row>
    <row r="190" spans="1:38" ht="13.5" hidden="1" customHeight="1">
      <c r="A190" s="20">
        <v>7</v>
      </c>
      <c r="B190" s="21" t="s">
        <v>668</v>
      </c>
      <c r="C190" s="23">
        <v>1</v>
      </c>
      <c r="D190" s="23">
        <v>1</v>
      </c>
      <c r="E190" s="25" t="s">
        <v>79</v>
      </c>
      <c r="F190" s="23">
        <v>1</v>
      </c>
      <c r="G190" s="27"/>
      <c r="H190" s="27"/>
      <c r="I190" s="27"/>
      <c r="J190" s="27"/>
      <c r="K190" s="27"/>
      <c r="L190" s="27"/>
      <c r="M190" s="27"/>
      <c r="N190" s="27"/>
      <c r="O190" s="27"/>
      <c r="P190" s="27"/>
      <c r="Q190" s="27"/>
      <c r="R190" s="27"/>
      <c r="S190" s="27"/>
      <c r="T190" s="27"/>
      <c r="U190" s="27"/>
      <c r="V190" s="27"/>
      <c r="W190" s="27"/>
      <c r="X190" s="27"/>
      <c r="Y190" s="27"/>
      <c r="Z190" s="27"/>
      <c r="AA190" s="27"/>
      <c r="AB190" s="27"/>
      <c r="AC190" s="23">
        <v>1</v>
      </c>
      <c r="AD190" s="27"/>
      <c r="AE190" s="27"/>
      <c r="AF190" s="27"/>
      <c r="AG190" s="27"/>
      <c r="AH190" s="27"/>
      <c r="AI190" s="27"/>
      <c r="AJ190" s="27"/>
      <c r="AK190" s="27"/>
      <c r="AL190" s="27"/>
    </row>
    <row r="191" spans="1:38" ht="13.5" customHeight="1">
      <c r="A191" s="20">
        <v>0</v>
      </c>
      <c r="B191" s="21" t="s">
        <v>671</v>
      </c>
      <c r="C191" s="23">
        <v>1</v>
      </c>
      <c r="D191" s="23">
        <v>1</v>
      </c>
      <c r="E191" s="25" t="s">
        <v>74</v>
      </c>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5" t="s">
        <v>236</v>
      </c>
      <c r="AG191" s="27"/>
      <c r="AH191" s="27"/>
      <c r="AI191" s="27"/>
      <c r="AJ191" s="27"/>
      <c r="AK191" s="27"/>
      <c r="AL191" s="27"/>
    </row>
    <row r="192" spans="1:38" ht="13.5" hidden="1" customHeight="1">
      <c r="A192" s="20">
        <v>5</v>
      </c>
      <c r="B192" s="21" t="s">
        <v>674</v>
      </c>
      <c r="C192" s="23">
        <v>0</v>
      </c>
      <c r="D192" s="23">
        <v>0</v>
      </c>
      <c r="E192" s="25" t="s">
        <v>75</v>
      </c>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row>
    <row r="193" spans="1:38" ht="13.5" hidden="1" customHeight="1">
      <c r="A193" s="20">
        <v>7</v>
      </c>
      <c r="B193" s="21" t="s">
        <v>676</v>
      </c>
      <c r="C193" s="23">
        <v>1</v>
      </c>
      <c r="D193" s="23">
        <v>1</v>
      </c>
      <c r="E193" s="25" t="s">
        <v>87</v>
      </c>
      <c r="F193" s="27"/>
      <c r="G193" s="27"/>
      <c r="H193" s="27"/>
      <c r="I193" s="27"/>
      <c r="J193" s="27"/>
      <c r="K193" s="27"/>
      <c r="L193" s="27"/>
      <c r="M193" s="27"/>
      <c r="N193" s="27"/>
      <c r="O193" s="27"/>
      <c r="P193" s="27"/>
      <c r="Q193" s="27"/>
      <c r="R193" s="27"/>
      <c r="S193" s="23">
        <v>1</v>
      </c>
      <c r="T193" s="27"/>
      <c r="U193" s="27"/>
      <c r="V193" s="27"/>
      <c r="W193" s="27"/>
      <c r="X193" s="27"/>
      <c r="Y193" s="27"/>
      <c r="Z193" s="27"/>
      <c r="AA193" s="27"/>
      <c r="AB193" s="27"/>
      <c r="AC193" s="27"/>
      <c r="AD193" s="27"/>
      <c r="AE193" s="23">
        <v>1</v>
      </c>
      <c r="AF193" s="25" t="s">
        <v>679</v>
      </c>
      <c r="AG193" s="25" t="s">
        <v>680</v>
      </c>
      <c r="AH193" s="27"/>
      <c r="AI193" s="27"/>
      <c r="AJ193" s="27"/>
      <c r="AK193" s="27"/>
      <c r="AL193" s="27"/>
    </row>
    <row r="194" spans="1:38" ht="13.5" hidden="1" customHeight="1">
      <c r="A194" s="20">
        <v>8</v>
      </c>
      <c r="B194" s="21" t="s">
        <v>683</v>
      </c>
      <c r="C194" s="23">
        <v>0</v>
      </c>
      <c r="D194" s="23">
        <v>0</v>
      </c>
      <c r="E194" s="25" t="s">
        <v>75</v>
      </c>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row>
    <row r="195" spans="1:38" ht="13.5" hidden="1" customHeight="1">
      <c r="A195" s="20">
        <v>5</v>
      </c>
      <c r="B195" s="21" t="s">
        <v>686</v>
      </c>
      <c r="C195" s="23">
        <v>1</v>
      </c>
      <c r="D195" s="23">
        <v>0</v>
      </c>
      <c r="E195" s="25" t="s">
        <v>74</v>
      </c>
      <c r="F195" s="27"/>
      <c r="G195" s="27"/>
      <c r="H195" s="27"/>
      <c r="I195" s="27"/>
      <c r="J195" s="27"/>
      <c r="K195" s="27"/>
      <c r="L195" s="27"/>
      <c r="M195" s="27"/>
      <c r="N195" s="27"/>
      <c r="O195" s="27"/>
      <c r="P195" s="27"/>
      <c r="Q195" s="27"/>
      <c r="R195" s="27"/>
      <c r="S195" s="27"/>
      <c r="T195" s="27"/>
      <c r="U195" s="27"/>
      <c r="V195" s="27"/>
      <c r="W195" s="27"/>
      <c r="X195" s="23">
        <v>1</v>
      </c>
      <c r="Y195" s="27"/>
      <c r="Z195" s="27"/>
      <c r="AA195" s="27"/>
      <c r="AB195" s="27"/>
      <c r="AC195" s="27"/>
      <c r="AD195" s="27"/>
      <c r="AE195" s="27"/>
      <c r="AF195" s="27"/>
      <c r="AG195" s="27"/>
      <c r="AH195" s="27"/>
      <c r="AI195" s="27"/>
      <c r="AJ195" s="27"/>
      <c r="AK195" s="27"/>
      <c r="AL195" s="27"/>
    </row>
    <row r="196" spans="1:38" ht="13.5" customHeight="1">
      <c r="A196" s="20">
        <v>6</v>
      </c>
      <c r="B196" s="21" t="s">
        <v>690</v>
      </c>
      <c r="C196" s="23">
        <v>1</v>
      </c>
      <c r="D196" s="23">
        <v>1</v>
      </c>
      <c r="E196" s="25" t="s">
        <v>74</v>
      </c>
      <c r="F196" s="27"/>
      <c r="G196" s="27"/>
      <c r="H196" s="27"/>
      <c r="I196" s="27"/>
      <c r="J196" s="27"/>
      <c r="K196" s="27"/>
      <c r="L196" s="27"/>
      <c r="M196" s="27"/>
      <c r="N196" s="27"/>
      <c r="O196" s="23">
        <v>1</v>
      </c>
      <c r="P196" s="27"/>
      <c r="Q196" s="27"/>
      <c r="R196" s="27"/>
      <c r="S196" s="27"/>
      <c r="T196" s="27"/>
      <c r="U196" s="27"/>
      <c r="V196" s="27"/>
      <c r="W196" s="27"/>
      <c r="X196" s="27"/>
      <c r="Y196" s="27"/>
      <c r="Z196" s="27"/>
      <c r="AA196" s="27"/>
      <c r="AB196" s="27"/>
      <c r="AC196" s="27"/>
      <c r="AD196" s="27"/>
      <c r="AE196" s="27"/>
      <c r="AF196" s="25" t="s">
        <v>693</v>
      </c>
      <c r="AG196" s="27"/>
      <c r="AH196" s="27"/>
      <c r="AI196" s="27"/>
      <c r="AJ196" s="27"/>
      <c r="AK196" s="27"/>
      <c r="AL196" s="27"/>
    </row>
    <row r="197" spans="1:38" ht="13.5" customHeight="1">
      <c r="A197" s="20">
        <v>3</v>
      </c>
      <c r="B197" s="21" t="s">
        <v>694</v>
      </c>
      <c r="C197" s="23">
        <v>1</v>
      </c>
      <c r="D197" s="23">
        <v>1</v>
      </c>
      <c r="E197" s="25" t="s">
        <v>74</v>
      </c>
      <c r="F197" s="27"/>
      <c r="G197" s="27"/>
      <c r="H197" s="27"/>
      <c r="I197" s="27"/>
      <c r="J197" s="27"/>
      <c r="K197" s="27"/>
      <c r="L197" s="27"/>
      <c r="M197" s="27"/>
      <c r="N197" s="27"/>
      <c r="O197" s="23">
        <v>1</v>
      </c>
      <c r="P197" s="27"/>
      <c r="Q197" s="23">
        <v>1</v>
      </c>
      <c r="R197" s="23">
        <v>1</v>
      </c>
      <c r="S197" s="27"/>
      <c r="T197" s="27"/>
      <c r="U197" s="27"/>
      <c r="V197" s="23">
        <v>1</v>
      </c>
      <c r="W197" s="27"/>
      <c r="X197" s="27"/>
      <c r="Y197" s="27"/>
      <c r="Z197" s="27"/>
      <c r="AA197" s="27"/>
      <c r="AB197" s="27"/>
      <c r="AC197" s="27"/>
      <c r="AD197" s="27"/>
      <c r="AE197" s="27"/>
      <c r="AF197" s="27"/>
      <c r="AG197" s="27"/>
      <c r="AH197" s="27"/>
      <c r="AI197" s="27"/>
      <c r="AJ197" s="27"/>
      <c r="AK197" s="27"/>
      <c r="AL197" s="27"/>
    </row>
    <row r="198" spans="1:38" ht="13.5" hidden="1" customHeight="1">
      <c r="A198" s="20">
        <v>7</v>
      </c>
      <c r="B198" s="21" t="s">
        <v>696</v>
      </c>
      <c r="C198" s="23">
        <v>1</v>
      </c>
      <c r="D198" s="23">
        <v>1</v>
      </c>
      <c r="E198" s="25" t="s">
        <v>87</v>
      </c>
      <c r="F198" s="27"/>
      <c r="G198" s="27"/>
      <c r="H198" s="27"/>
      <c r="I198" s="27"/>
      <c r="J198" s="27"/>
      <c r="K198" s="23">
        <v>1</v>
      </c>
      <c r="L198" s="23">
        <v>1</v>
      </c>
      <c r="M198" s="27"/>
      <c r="N198" s="27"/>
      <c r="O198" s="27"/>
      <c r="P198" s="27"/>
      <c r="Q198" s="27"/>
      <c r="R198" s="27"/>
      <c r="S198" s="27"/>
      <c r="T198" s="27"/>
      <c r="U198" s="27"/>
      <c r="V198" s="27"/>
      <c r="W198" s="27"/>
      <c r="X198" s="27"/>
      <c r="Y198" s="27"/>
      <c r="Z198" s="27"/>
      <c r="AA198" s="27"/>
      <c r="AB198" s="23">
        <v>1</v>
      </c>
      <c r="AC198" s="27"/>
      <c r="AD198" s="27"/>
      <c r="AE198" s="27"/>
      <c r="AF198" s="27"/>
      <c r="AG198" s="27"/>
      <c r="AH198" s="27"/>
      <c r="AI198" s="27"/>
      <c r="AJ198" s="27"/>
      <c r="AK198" s="27"/>
      <c r="AL198" s="27"/>
    </row>
    <row r="199" spans="1:38" ht="13.5" hidden="1" customHeight="1">
      <c r="A199" s="20">
        <v>7</v>
      </c>
      <c r="B199" s="30" t="s">
        <v>698</v>
      </c>
      <c r="C199" s="23">
        <v>0</v>
      </c>
      <c r="D199" s="23">
        <v>0</v>
      </c>
      <c r="E199" s="28"/>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row>
    <row r="200" spans="1:38" ht="13.5" customHeight="1">
      <c r="A200" s="20">
        <v>5</v>
      </c>
      <c r="B200" s="21" t="s">
        <v>701</v>
      </c>
      <c r="C200" s="23">
        <v>1</v>
      </c>
      <c r="D200" s="23">
        <v>1</v>
      </c>
      <c r="E200" s="25" t="s">
        <v>74</v>
      </c>
      <c r="F200" s="23">
        <v>1</v>
      </c>
      <c r="G200" s="27"/>
      <c r="H200" s="27"/>
      <c r="I200" s="27"/>
      <c r="J200" s="27"/>
      <c r="K200" s="27"/>
      <c r="L200" s="27"/>
      <c r="M200" s="23">
        <v>1</v>
      </c>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row>
    <row r="201" spans="1:38" ht="13.5" hidden="1" customHeight="1">
      <c r="A201" s="20">
        <v>7</v>
      </c>
      <c r="B201" s="21" t="s">
        <v>705</v>
      </c>
      <c r="C201" s="23">
        <v>1</v>
      </c>
      <c r="D201" s="23">
        <v>1</v>
      </c>
      <c r="E201" s="25" t="s">
        <v>79</v>
      </c>
      <c r="F201" s="27"/>
      <c r="G201" s="27"/>
      <c r="H201" s="27"/>
      <c r="I201" s="27"/>
      <c r="J201" s="27"/>
      <c r="K201" s="27"/>
      <c r="L201" s="27"/>
      <c r="M201" s="27"/>
      <c r="N201" s="23">
        <v>1</v>
      </c>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row>
    <row r="202" spans="1:38" ht="13.5" hidden="1" customHeight="1">
      <c r="A202" s="20">
        <v>4</v>
      </c>
      <c r="B202" s="21" t="s">
        <v>711</v>
      </c>
      <c r="C202" s="23">
        <v>1</v>
      </c>
      <c r="D202" s="23">
        <v>0</v>
      </c>
      <c r="E202" s="25" t="s">
        <v>74</v>
      </c>
      <c r="F202" s="27"/>
      <c r="G202" s="27"/>
      <c r="H202" s="27"/>
      <c r="I202" s="27"/>
      <c r="J202" s="27"/>
      <c r="K202" s="23">
        <v>1</v>
      </c>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row>
    <row r="203" spans="1:38" ht="13.5" hidden="1" customHeight="1">
      <c r="A203" s="20">
        <v>7</v>
      </c>
      <c r="B203" s="21" t="s">
        <v>714</v>
      </c>
      <c r="C203" s="23">
        <v>1</v>
      </c>
      <c r="D203" s="23">
        <v>1</v>
      </c>
      <c r="E203" s="25" t="s">
        <v>79</v>
      </c>
      <c r="F203" s="23">
        <v>1</v>
      </c>
      <c r="G203" s="27"/>
      <c r="H203" s="27"/>
      <c r="I203" s="27"/>
      <c r="J203" s="27"/>
      <c r="K203" s="27"/>
      <c r="L203" s="27"/>
      <c r="M203" s="27"/>
      <c r="N203" s="27"/>
      <c r="O203" s="27"/>
      <c r="P203" s="27"/>
      <c r="Q203" s="27"/>
      <c r="R203" s="27"/>
      <c r="S203" s="27"/>
      <c r="T203" s="27"/>
      <c r="U203" s="23">
        <v>1</v>
      </c>
      <c r="V203" s="27"/>
      <c r="W203" s="27"/>
      <c r="X203" s="27"/>
      <c r="Y203" s="27"/>
      <c r="Z203" s="27"/>
      <c r="AA203" s="27"/>
      <c r="AB203" s="27"/>
      <c r="AC203" s="27"/>
      <c r="AD203" s="27"/>
      <c r="AE203" s="27"/>
      <c r="AF203" s="27"/>
      <c r="AG203" s="27"/>
      <c r="AH203" s="27"/>
      <c r="AI203" s="27"/>
      <c r="AJ203" s="27"/>
      <c r="AK203" s="27"/>
      <c r="AL203" s="27"/>
    </row>
    <row r="204" spans="1:38" ht="13.5" customHeight="1">
      <c r="A204" s="20">
        <v>8</v>
      </c>
      <c r="B204" s="21" t="s">
        <v>716</v>
      </c>
      <c r="C204" s="23">
        <v>1</v>
      </c>
      <c r="D204" s="23">
        <v>1</v>
      </c>
      <c r="E204" s="25" t="s">
        <v>74</v>
      </c>
      <c r="F204" s="27"/>
      <c r="G204" s="27"/>
      <c r="H204" s="27"/>
      <c r="I204" s="23">
        <v>1</v>
      </c>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row>
    <row r="205" spans="1:38" ht="13.5" hidden="1" customHeight="1">
      <c r="A205" s="20">
        <v>7</v>
      </c>
      <c r="B205" s="21" t="s">
        <v>719</v>
      </c>
      <c r="C205" s="23">
        <v>1</v>
      </c>
      <c r="D205" s="23">
        <v>1</v>
      </c>
      <c r="E205" s="25" t="s">
        <v>79</v>
      </c>
      <c r="F205" s="27"/>
      <c r="G205" s="27"/>
      <c r="H205" s="27"/>
      <c r="I205" s="27"/>
      <c r="J205" s="27"/>
      <c r="K205" s="27"/>
      <c r="L205" s="27"/>
      <c r="M205" s="27"/>
      <c r="N205" s="27"/>
      <c r="O205" s="27"/>
      <c r="P205" s="23">
        <v>1</v>
      </c>
      <c r="Q205" s="27"/>
      <c r="R205" s="27"/>
      <c r="S205" s="27"/>
      <c r="T205" s="27"/>
      <c r="U205" s="27"/>
      <c r="V205" s="27"/>
      <c r="W205" s="27"/>
      <c r="X205" s="27"/>
      <c r="Y205" s="27"/>
      <c r="Z205" s="27"/>
      <c r="AA205" s="27"/>
      <c r="AB205" s="27"/>
      <c r="AC205" s="27"/>
      <c r="AD205" s="27"/>
      <c r="AE205" s="27"/>
      <c r="AF205" s="27"/>
      <c r="AG205" s="27"/>
      <c r="AH205" s="27"/>
      <c r="AI205" s="27"/>
      <c r="AJ205" s="27"/>
      <c r="AK205" s="27"/>
      <c r="AL205" s="27"/>
    </row>
    <row r="206" spans="1:38" ht="13.5" hidden="1" customHeight="1">
      <c r="A206" s="20">
        <v>5</v>
      </c>
      <c r="B206" s="21" t="s">
        <v>723</v>
      </c>
      <c r="C206" s="23">
        <v>0</v>
      </c>
      <c r="D206" s="23">
        <v>0</v>
      </c>
      <c r="E206" s="25" t="s">
        <v>75</v>
      </c>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row>
    <row r="207" spans="1:38" ht="13.5" hidden="1" customHeight="1">
      <c r="A207" s="20">
        <v>6</v>
      </c>
      <c r="B207" s="21" t="s">
        <v>728</v>
      </c>
      <c r="C207" s="23">
        <v>1</v>
      </c>
      <c r="D207" s="23">
        <v>1</v>
      </c>
      <c r="E207" s="25" t="s">
        <v>79</v>
      </c>
      <c r="F207" s="27"/>
      <c r="G207" s="27"/>
      <c r="H207" s="27"/>
      <c r="I207" s="27"/>
      <c r="J207" s="27"/>
      <c r="K207" s="27"/>
      <c r="L207" s="27"/>
      <c r="M207" s="27"/>
      <c r="N207" s="27"/>
      <c r="O207" s="27"/>
      <c r="P207" s="27"/>
      <c r="Q207" s="27"/>
      <c r="R207" s="27"/>
      <c r="S207" s="23">
        <v>1</v>
      </c>
      <c r="T207" s="27"/>
      <c r="U207" s="27"/>
      <c r="V207" s="27"/>
      <c r="W207" s="27"/>
      <c r="X207" s="27"/>
      <c r="Y207" s="27"/>
      <c r="Z207" s="27"/>
      <c r="AA207" s="27"/>
      <c r="AB207" s="27"/>
      <c r="AC207" s="27"/>
      <c r="AD207" s="27"/>
      <c r="AE207" s="27"/>
      <c r="AF207" s="27"/>
      <c r="AG207" s="27"/>
      <c r="AH207" s="27"/>
      <c r="AI207" s="27"/>
      <c r="AJ207" s="27"/>
      <c r="AK207" s="27"/>
      <c r="AL207" s="27"/>
    </row>
    <row r="208" spans="1:38" ht="13.5" hidden="1" customHeight="1">
      <c r="A208" s="20">
        <v>1</v>
      </c>
      <c r="B208" s="21" t="s">
        <v>732</v>
      </c>
      <c r="C208" s="23">
        <v>0</v>
      </c>
      <c r="D208" s="23">
        <v>0</v>
      </c>
      <c r="E208" s="25" t="s">
        <v>75</v>
      </c>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row>
    <row r="209" spans="1:38" ht="13.5" hidden="1" customHeight="1">
      <c r="A209" s="20">
        <v>1</v>
      </c>
      <c r="B209" s="21" t="s">
        <v>738</v>
      </c>
      <c r="C209" s="23">
        <v>0</v>
      </c>
      <c r="D209" s="23">
        <v>0</v>
      </c>
      <c r="E209" s="25" t="s">
        <v>75</v>
      </c>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row>
    <row r="210" spans="1:38" ht="13.5" hidden="1" customHeight="1">
      <c r="A210" s="20">
        <v>7</v>
      </c>
      <c r="B210" s="21" t="s">
        <v>742</v>
      </c>
      <c r="C210" s="23">
        <v>1</v>
      </c>
      <c r="D210" s="23">
        <v>1</v>
      </c>
      <c r="E210" s="25" t="s">
        <v>79</v>
      </c>
      <c r="F210" s="23">
        <v>1</v>
      </c>
      <c r="G210" s="27"/>
      <c r="H210" s="27"/>
      <c r="I210" s="27"/>
      <c r="J210" s="27"/>
      <c r="K210" s="27"/>
      <c r="L210" s="23">
        <v>1</v>
      </c>
      <c r="M210" s="27"/>
      <c r="N210" s="27"/>
      <c r="O210" s="27"/>
      <c r="P210" s="27"/>
      <c r="Q210" s="27"/>
      <c r="R210" s="27"/>
      <c r="S210" s="27"/>
      <c r="T210" s="27"/>
      <c r="U210" s="27"/>
      <c r="V210" s="27"/>
      <c r="W210" s="27"/>
      <c r="X210" s="27"/>
      <c r="Y210" s="27"/>
      <c r="Z210" s="27"/>
      <c r="AA210" s="27"/>
      <c r="AB210" s="27"/>
      <c r="AC210" s="27"/>
      <c r="AD210" s="27"/>
      <c r="AE210" s="23">
        <v>1</v>
      </c>
      <c r="AF210" s="27"/>
      <c r="AG210" s="27"/>
      <c r="AH210" s="27"/>
      <c r="AI210" s="27"/>
      <c r="AJ210" s="27"/>
      <c r="AK210" s="27"/>
      <c r="AL210" s="27"/>
    </row>
    <row r="211" spans="1:38" ht="13.5" hidden="1" customHeight="1">
      <c r="A211" s="20">
        <v>9</v>
      </c>
      <c r="B211" s="21" t="s">
        <v>751</v>
      </c>
      <c r="C211" s="23">
        <v>0</v>
      </c>
      <c r="D211" s="23">
        <v>0</v>
      </c>
      <c r="E211" s="25" t="s">
        <v>75</v>
      </c>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row>
    <row r="212" spans="1:38" ht="13.5" customHeight="1">
      <c r="A212" s="20">
        <v>3</v>
      </c>
      <c r="B212" s="21" t="s">
        <v>756</v>
      </c>
      <c r="C212" s="23">
        <v>1</v>
      </c>
      <c r="D212" s="23">
        <v>1</v>
      </c>
      <c r="E212" s="25" t="s">
        <v>74</v>
      </c>
      <c r="F212" s="27"/>
      <c r="G212" s="27"/>
      <c r="H212" s="27"/>
      <c r="I212" s="27"/>
      <c r="J212" s="27"/>
      <c r="K212" s="27"/>
      <c r="L212" s="27"/>
      <c r="M212" s="27"/>
      <c r="N212" s="27"/>
      <c r="O212" s="27"/>
      <c r="P212" s="27"/>
      <c r="Q212" s="27"/>
      <c r="R212" s="27"/>
      <c r="S212" s="27"/>
      <c r="T212" s="27"/>
      <c r="U212" s="27"/>
      <c r="V212" s="27"/>
      <c r="W212" s="27"/>
      <c r="X212" s="27"/>
      <c r="Y212" s="27"/>
      <c r="Z212" s="27"/>
      <c r="AA212" s="23">
        <v>1</v>
      </c>
      <c r="AB212" s="27"/>
      <c r="AC212" s="27"/>
      <c r="AD212" s="27"/>
      <c r="AE212" s="27"/>
      <c r="AF212" s="27"/>
      <c r="AG212" s="27"/>
      <c r="AH212" s="27"/>
      <c r="AI212" s="27"/>
      <c r="AJ212" s="27"/>
      <c r="AK212" s="27"/>
      <c r="AL212" s="27"/>
    </row>
    <row r="213" spans="1:38" ht="13.5" hidden="1" customHeight="1">
      <c r="A213" s="20">
        <v>5</v>
      </c>
      <c r="B213" s="21" t="s">
        <v>415</v>
      </c>
      <c r="C213" s="23">
        <v>0</v>
      </c>
      <c r="D213" s="23">
        <v>0</v>
      </c>
      <c r="E213" s="25" t="s">
        <v>75</v>
      </c>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row>
    <row r="214" spans="1:38" ht="13.5" hidden="1" customHeight="1">
      <c r="A214" s="20">
        <v>9</v>
      </c>
      <c r="B214" s="21" t="s">
        <v>765</v>
      </c>
      <c r="C214" s="23">
        <v>1</v>
      </c>
      <c r="D214" s="23">
        <v>1</v>
      </c>
      <c r="E214" s="25" t="s">
        <v>79</v>
      </c>
      <c r="F214" s="28"/>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5" t="s">
        <v>303</v>
      </c>
      <c r="AG214" s="27"/>
      <c r="AH214" s="27"/>
      <c r="AI214" s="27"/>
      <c r="AJ214" s="27"/>
      <c r="AK214" s="27"/>
      <c r="AL214" s="27"/>
    </row>
    <row r="215" spans="1:38" ht="13.5" hidden="1" customHeight="1">
      <c r="A215" s="20">
        <v>5</v>
      </c>
      <c r="B215" s="21" t="s">
        <v>415</v>
      </c>
      <c r="C215" s="23">
        <v>0</v>
      </c>
      <c r="D215" s="23">
        <v>0</v>
      </c>
      <c r="E215" s="25" t="s">
        <v>75</v>
      </c>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row>
    <row r="216" spans="1:38" ht="13.5" hidden="1" customHeight="1">
      <c r="A216" s="20">
        <v>8</v>
      </c>
      <c r="B216" s="21" t="s">
        <v>771</v>
      </c>
      <c r="C216" s="23">
        <v>1</v>
      </c>
      <c r="D216" s="23">
        <v>1</v>
      </c>
      <c r="E216" s="25" t="s">
        <v>75</v>
      </c>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row>
    <row r="217" spans="1:38" ht="13.5" hidden="1" customHeight="1">
      <c r="A217" s="20">
        <v>5</v>
      </c>
      <c r="B217" s="21" t="s">
        <v>775</v>
      </c>
      <c r="C217" s="23">
        <v>0</v>
      </c>
      <c r="D217" s="23">
        <v>0</v>
      </c>
      <c r="E217" s="25" t="s">
        <v>75</v>
      </c>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row>
    <row r="218" spans="1:38" ht="13.5" hidden="1" customHeight="1">
      <c r="A218" s="20">
        <v>8</v>
      </c>
      <c r="B218" s="21" t="s">
        <v>779</v>
      </c>
      <c r="C218" s="23">
        <v>1</v>
      </c>
      <c r="D218" s="23">
        <v>1</v>
      </c>
      <c r="E218" s="25" t="s">
        <v>79</v>
      </c>
      <c r="F218" s="27"/>
      <c r="G218" s="27"/>
      <c r="H218" s="27"/>
      <c r="I218" s="27"/>
      <c r="J218" s="27"/>
      <c r="K218" s="27"/>
      <c r="L218" s="27"/>
      <c r="M218" s="27"/>
      <c r="N218" s="27"/>
      <c r="O218" s="27"/>
      <c r="P218" s="27"/>
      <c r="Q218" s="23">
        <v>1</v>
      </c>
      <c r="R218" s="23">
        <v>1</v>
      </c>
      <c r="S218" s="27"/>
      <c r="T218" s="27"/>
      <c r="U218" s="27"/>
      <c r="V218" s="27"/>
      <c r="W218" s="27"/>
      <c r="X218" s="27"/>
      <c r="Y218" s="27"/>
      <c r="Z218" s="27"/>
      <c r="AA218" s="27"/>
      <c r="AB218" s="27"/>
      <c r="AC218" s="27"/>
      <c r="AD218" s="27"/>
      <c r="AE218" s="27"/>
      <c r="AF218" s="27"/>
      <c r="AG218" s="27"/>
      <c r="AH218" s="27"/>
      <c r="AI218" s="27"/>
      <c r="AJ218" s="27"/>
      <c r="AK218" s="27"/>
      <c r="AL218" s="27"/>
    </row>
    <row r="219" spans="1:38" ht="13.5" hidden="1" customHeight="1">
      <c r="A219" s="20">
        <v>6</v>
      </c>
      <c r="B219" s="21" t="s">
        <v>783</v>
      </c>
      <c r="C219" s="23">
        <v>1</v>
      </c>
      <c r="D219" s="23">
        <v>1</v>
      </c>
      <c r="E219" s="25" t="s">
        <v>87</v>
      </c>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5" t="s">
        <v>108</v>
      </c>
      <c r="AG219" s="27"/>
      <c r="AH219" s="27"/>
      <c r="AI219" s="27"/>
      <c r="AJ219" s="27"/>
      <c r="AK219" s="27"/>
      <c r="AL219" s="27"/>
    </row>
    <row r="220" spans="1:38" ht="13.5" hidden="1" customHeight="1">
      <c r="A220" s="20">
        <v>5</v>
      </c>
      <c r="B220" s="21" t="s">
        <v>797</v>
      </c>
      <c r="C220" s="23">
        <v>1</v>
      </c>
      <c r="D220" s="23">
        <v>0</v>
      </c>
      <c r="E220" s="25" t="s">
        <v>74</v>
      </c>
      <c r="F220" s="27"/>
      <c r="G220" s="23">
        <v>1</v>
      </c>
      <c r="H220" s="27"/>
      <c r="I220" s="27"/>
      <c r="J220" s="27"/>
      <c r="K220" s="27"/>
      <c r="L220" s="27"/>
      <c r="M220" s="23">
        <v>1</v>
      </c>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row>
    <row r="221" spans="1:38" ht="13.5" hidden="1" customHeight="1">
      <c r="A221" s="20">
        <v>7</v>
      </c>
      <c r="B221" s="21" t="s">
        <v>802</v>
      </c>
      <c r="C221" s="23">
        <v>1</v>
      </c>
      <c r="D221" s="23">
        <v>1</v>
      </c>
      <c r="E221" s="25" t="s">
        <v>79</v>
      </c>
      <c r="F221" s="27"/>
      <c r="G221" s="27"/>
      <c r="H221" s="27"/>
      <c r="I221" s="27"/>
      <c r="J221" s="27"/>
      <c r="K221" s="27"/>
      <c r="L221" s="27"/>
      <c r="M221" s="23">
        <v>1</v>
      </c>
      <c r="N221" s="23">
        <v>1</v>
      </c>
      <c r="O221" s="27"/>
      <c r="P221" s="27"/>
      <c r="Q221" s="27"/>
      <c r="R221" s="27"/>
      <c r="S221" s="27"/>
      <c r="T221" s="27"/>
      <c r="U221" s="27"/>
      <c r="V221" s="27"/>
      <c r="W221" s="27"/>
      <c r="X221" s="27"/>
      <c r="Y221" s="27"/>
      <c r="Z221" s="27"/>
      <c r="AA221" s="27"/>
      <c r="AB221" s="23">
        <v>1</v>
      </c>
      <c r="AC221" s="27"/>
      <c r="AD221" s="27"/>
      <c r="AE221" s="27"/>
      <c r="AF221" s="27"/>
      <c r="AG221" s="27"/>
      <c r="AH221" s="27"/>
      <c r="AI221" s="27"/>
      <c r="AJ221" s="27"/>
      <c r="AK221" s="27"/>
      <c r="AL221" s="27"/>
    </row>
    <row r="222" spans="1:38" ht="13.5" hidden="1" customHeight="1">
      <c r="A222" s="20">
        <v>4</v>
      </c>
      <c r="B222" s="21" t="s">
        <v>807</v>
      </c>
      <c r="C222" s="23">
        <v>0</v>
      </c>
      <c r="D222" s="23">
        <v>0</v>
      </c>
      <c r="E222" s="25" t="s">
        <v>75</v>
      </c>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row>
    <row r="223" spans="1:38" ht="13.5" hidden="1" customHeight="1">
      <c r="A223" s="20">
        <v>1</v>
      </c>
      <c r="B223" s="21" t="s">
        <v>811</v>
      </c>
      <c r="C223" s="23">
        <v>1</v>
      </c>
      <c r="D223" s="23">
        <v>1</v>
      </c>
      <c r="E223" s="25" t="s">
        <v>75</v>
      </c>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row>
    <row r="224" spans="1:38" ht="13.5" hidden="1" customHeight="1">
      <c r="A224" s="20">
        <v>8</v>
      </c>
      <c r="B224" s="21" t="s">
        <v>815</v>
      </c>
      <c r="C224" s="23">
        <v>1</v>
      </c>
      <c r="D224" s="23">
        <v>1</v>
      </c>
      <c r="E224" s="25" t="s">
        <v>79</v>
      </c>
      <c r="F224" s="27"/>
      <c r="G224" s="27"/>
      <c r="H224" s="27"/>
      <c r="I224" s="27"/>
      <c r="J224" s="27"/>
      <c r="K224" s="27"/>
      <c r="L224" s="27"/>
      <c r="M224" s="27"/>
      <c r="N224" s="27"/>
      <c r="O224" s="27"/>
      <c r="P224" s="27"/>
      <c r="Q224" s="23">
        <v>1</v>
      </c>
      <c r="R224" s="23">
        <v>1</v>
      </c>
      <c r="S224" s="27"/>
      <c r="T224" s="27"/>
      <c r="U224" s="27"/>
      <c r="V224" s="27"/>
      <c r="W224" s="27"/>
      <c r="X224" s="27"/>
      <c r="Y224" s="27"/>
      <c r="Z224" s="27"/>
      <c r="AA224" s="27"/>
      <c r="AB224" s="27"/>
      <c r="AC224" s="27"/>
      <c r="AD224" s="27"/>
      <c r="AE224" s="27"/>
      <c r="AF224" s="27"/>
      <c r="AG224" s="27"/>
      <c r="AH224" s="27"/>
      <c r="AI224" s="27"/>
      <c r="AJ224" s="27"/>
      <c r="AK224" s="27"/>
      <c r="AL224" s="27"/>
    </row>
    <row r="225" spans="1:38" ht="13.5" customHeight="1">
      <c r="A225" s="20">
        <v>3</v>
      </c>
      <c r="B225" s="21" t="s">
        <v>818</v>
      </c>
      <c r="C225" s="23">
        <v>1</v>
      </c>
      <c r="D225" s="23">
        <v>1</v>
      </c>
      <c r="E225" s="25" t="s">
        <v>74</v>
      </c>
      <c r="F225" s="27"/>
      <c r="G225" s="23">
        <v>1</v>
      </c>
      <c r="H225" s="28"/>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row>
    <row r="226" spans="1:38" ht="13.5" customHeight="1">
      <c r="A226" s="20">
        <v>2</v>
      </c>
      <c r="B226" s="21" t="s">
        <v>821</v>
      </c>
      <c r="C226" s="23">
        <v>1</v>
      </c>
      <c r="D226" s="23">
        <v>1</v>
      </c>
      <c r="E226" s="25" t="s">
        <v>74</v>
      </c>
      <c r="F226" s="23">
        <v>1</v>
      </c>
      <c r="G226" s="27"/>
      <c r="H226" s="27"/>
      <c r="I226" s="27"/>
      <c r="J226" s="27"/>
      <c r="K226" s="23">
        <v>1</v>
      </c>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row>
    <row r="227" spans="1:38" ht="13.5" customHeight="1">
      <c r="A227" s="20">
        <v>3</v>
      </c>
      <c r="B227" s="21" t="s">
        <v>825</v>
      </c>
      <c r="C227" s="23">
        <v>1</v>
      </c>
      <c r="D227" s="23">
        <v>1</v>
      </c>
      <c r="E227" s="25" t="s">
        <v>74</v>
      </c>
      <c r="F227" s="27"/>
      <c r="G227" s="27"/>
      <c r="H227" s="27"/>
      <c r="I227" s="27"/>
      <c r="J227" s="27"/>
      <c r="K227" s="23">
        <v>1</v>
      </c>
      <c r="L227" s="27"/>
      <c r="M227" s="27"/>
      <c r="N227" s="27"/>
      <c r="O227" s="27"/>
      <c r="P227" s="27"/>
      <c r="Q227" s="27"/>
      <c r="R227" s="27"/>
      <c r="S227" s="27"/>
      <c r="T227" s="27"/>
      <c r="U227" s="27"/>
      <c r="V227" s="27"/>
      <c r="W227" s="27"/>
      <c r="X227" s="27"/>
      <c r="Y227" s="27"/>
      <c r="Z227" s="27"/>
      <c r="AA227" s="23">
        <v>1</v>
      </c>
      <c r="AB227" s="27"/>
      <c r="AC227" s="27"/>
      <c r="AD227" s="27"/>
      <c r="AE227" s="28"/>
      <c r="AF227" s="25" t="s">
        <v>827</v>
      </c>
      <c r="AG227" s="27"/>
      <c r="AH227" s="27"/>
      <c r="AI227" s="27"/>
      <c r="AJ227" s="27"/>
      <c r="AK227" s="27"/>
      <c r="AL227" s="27"/>
    </row>
    <row r="228" spans="1:38" ht="13.5" hidden="1" customHeight="1">
      <c r="A228" s="20">
        <v>8</v>
      </c>
      <c r="B228" s="21" t="s">
        <v>829</v>
      </c>
      <c r="C228" s="23">
        <v>1</v>
      </c>
      <c r="D228" s="23">
        <v>0</v>
      </c>
      <c r="E228" s="25" t="s">
        <v>79</v>
      </c>
      <c r="F228" s="27"/>
      <c r="G228" s="27"/>
      <c r="H228" s="27"/>
      <c r="I228" s="27"/>
      <c r="J228" s="27"/>
      <c r="K228" s="27"/>
      <c r="L228" s="27"/>
      <c r="M228" s="27"/>
      <c r="N228" s="27"/>
      <c r="O228" s="27"/>
      <c r="P228" s="27"/>
      <c r="Q228" s="27"/>
      <c r="R228" s="27"/>
      <c r="S228" s="27"/>
      <c r="T228" s="23">
        <v>1</v>
      </c>
      <c r="U228" s="27"/>
      <c r="V228" s="27"/>
      <c r="W228" s="27"/>
      <c r="X228" s="27"/>
      <c r="Y228" s="27"/>
      <c r="Z228" s="27"/>
      <c r="AA228" s="27"/>
      <c r="AB228" s="27"/>
      <c r="AC228" s="27"/>
      <c r="AD228" s="27"/>
      <c r="AE228" s="27"/>
      <c r="AF228" s="27"/>
      <c r="AG228" s="27"/>
      <c r="AH228" s="27"/>
      <c r="AI228" s="27"/>
      <c r="AJ228" s="27"/>
      <c r="AK228" s="27"/>
      <c r="AL228" s="27"/>
    </row>
    <row r="229" spans="1:38" ht="13.5" hidden="1" customHeight="1">
      <c r="A229" s="20">
        <v>7</v>
      </c>
      <c r="B229" s="21" t="s">
        <v>835</v>
      </c>
      <c r="C229" s="23">
        <v>1</v>
      </c>
      <c r="D229" s="23">
        <v>1</v>
      </c>
      <c r="E229" s="25" t="s">
        <v>79</v>
      </c>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5" t="s">
        <v>105</v>
      </c>
      <c r="AG229" s="27"/>
      <c r="AH229" s="27"/>
      <c r="AI229" s="27"/>
      <c r="AJ229" s="27"/>
      <c r="AK229" s="27"/>
      <c r="AL229" s="27"/>
    </row>
    <row r="230" spans="1:38" ht="13.5" hidden="1" customHeight="1">
      <c r="A230" s="20">
        <v>5</v>
      </c>
      <c r="B230" s="21" t="s">
        <v>838</v>
      </c>
      <c r="C230" s="23">
        <v>1</v>
      </c>
      <c r="D230" s="23">
        <v>1</v>
      </c>
      <c r="E230" s="25" t="s">
        <v>87</v>
      </c>
      <c r="F230" s="27"/>
      <c r="G230" s="27"/>
      <c r="H230" s="27"/>
      <c r="I230" s="27"/>
      <c r="J230" s="27"/>
      <c r="K230" s="23">
        <v>1</v>
      </c>
      <c r="L230" s="27"/>
      <c r="M230" s="27"/>
      <c r="N230" s="27"/>
      <c r="O230" s="27"/>
      <c r="P230" s="23">
        <v>1</v>
      </c>
      <c r="Q230" s="23">
        <v>1</v>
      </c>
      <c r="R230" s="23">
        <v>1</v>
      </c>
      <c r="S230" s="27"/>
      <c r="T230" s="27"/>
      <c r="U230" s="27"/>
      <c r="V230" s="27"/>
      <c r="W230" s="27"/>
      <c r="X230" s="23">
        <v>1</v>
      </c>
      <c r="Y230" s="27"/>
      <c r="Z230" s="27"/>
      <c r="AA230" s="27"/>
      <c r="AB230" s="27"/>
      <c r="AC230" s="27"/>
      <c r="AD230" s="27"/>
      <c r="AE230" s="27"/>
      <c r="AF230" s="27"/>
      <c r="AG230" s="27"/>
      <c r="AH230" s="27"/>
      <c r="AI230" s="27"/>
      <c r="AJ230" s="27"/>
      <c r="AK230" s="27"/>
      <c r="AL230" s="27"/>
    </row>
    <row r="231" spans="1:38" ht="13.5" customHeight="1">
      <c r="A231" s="20">
        <v>4</v>
      </c>
      <c r="B231" s="21" t="s">
        <v>842</v>
      </c>
      <c r="C231" s="23">
        <v>1</v>
      </c>
      <c r="D231" s="23">
        <v>1</v>
      </c>
      <c r="E231" s="25" t="s">
        <v>74</v>
      </c>
      <c r="F231" s="27"/>
      <c r="G231" s="27"/>
      <c r="H231" s="27"/>
      <c r="I231" s="27"/>
      <c r="J231" s="27"/>
      <c r="K231" s="23">
        <v>1</v>
      </c>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row>
    <row r="232" spans="1:38" ht="13.5" hidden="1" customHeight="1">
      <c r="A232" s="20">
        <v>5</v>
      </c>
      <c r="B232" s="21" t="s">
        <v>845</v>
      </c>
      <c r="C232" s="23">
        <v>0</v>
      </c>
      <c r="D232" s="23">
        <v>0</v>
      </c>
      <c r="E232" s="25" t="s">
        <v>75</v>
      </c>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row>
    <row r="233" spans="1:38" ht="13.5" hidden="1" customHeight="1">
      <c r="A233" s="20">
        <v>6</v>
      </c>
      <c r="B233" s="21" t="s">
        <v>849</v>
      </c>
      <c r="C233" s="23">
        <v>1</v>
      </c>
      <c r="D233" s="23">
        <v>1</v>
      </c>
      <c r="E233" s="25" t="s">
        <v>87</v>
      </c>
      <c r="F233" s="27"/>
      <c r="G233" s="27"/>
      <c r="H233" s="27"/>
      <c r="I233" s="28"/>
      <c r="J233" s="27"/>
      <c r="K233" s="27"/>
      <c r="L233" s="23">
        <v>1</v>
      </c>
      <c r="M233" s="27"/>
      <c r="N233" s="27"/>
      <c r="O233" s="27"/>
      <c r="P233" s="23">
        <v>1</v>
      </c>
      <c r="Q233" s="27"/>
      <c r="R233" s="27"/>
      <c r="S233" s="27"/>
      <c r="T233" s="27"/>
      <c r="U233" s="27"/>
      <c r="V233" s="27"/>
      <c r="W233" s="27"/>
      <c r="X233" s="23">
        <v>1</v>
      </c>
      <c r="Y233" s="27"/>
      <c r="Z233" s="27"/>
      <c r="AA233" s="27"/>
      <c r="AB233" s="27"/>
      <c r="AC233" s="27"/>
      <c r="AD233" s="27"/>
      <c r="AE233" s="27"/>
      <c r="AF233" s="25" t="s">
        <v>852</v>
      </c>
      <c r="AG233" s="27"/>
      <c r="AH233" s="27"/>
      <c r="AI233" s="27"/>
      <c r="AJ233" s="27"/>
      <c r="AK233" s="27"/>
      <c r="AL233" s="27"/>
    </row>
    <row r="234" spans="1:38" ht="13.5" hidden="1" customHeight="1">
      <c r="A234" s="20">
        <v>4</v>
      </c>
      <c r="B234" s="21" t="s">
        <v>854</v>
      </c>
      <c r="C234" s="23">
        <v>0</v>
      </c>
      <c r="D234" s="23">
        <v>0</v>
      </c>
      <c r="E234" s="25" t="s">
        <v>75</v>
      </c>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row>
    <row r="235" spans="1:38" ht="13.5" hidden="1" customHeight="1">
      <c r="A235" s="20">
        <v>5</v>
      </c>
      <c r="B235" s="21" t="s">
        <v>858</v>
      </c>
      <c r="C235" s="23">
        <v>1</v>
      </c>
      <c r="D235" s="23">
        <v>0</v>
      </c>
      <c r="E235" s="25" t="s">
        <v>79</v>
      </c>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5" t="s">
        <v>861</v>
      </c>
      <c r="AG235" s="27"/>
      <c r="AH235" s="27"/>
      <c r="AI235" s="27"/>
      <c r="AJ235" s="27"/>
      <c r="AK235" s="27"/>
      <c r="AL235" s="27"/>
    </row>
    <row r="236" spans="1:38" ht="13.5" hidden="1" customHeight="1">
      <c r="A236" s="20">
        <v>8</v>
      </c>
      <c r="B236" s="21" t="s">
        <v>863</v>
      </c>
      <c r="C236" s="23">
        <v>1</v>
      </c>
      <c r="D236" s="23">
        <v>1</v>
      </c>
      <c r="E236" s="25" t="s">
        <v>79</v>
      </c>
      <c r="F236" s="27"/>
      <c r="G236" s="27"/>
      <c r="H236" s="27"/>
      <c r="I236" s="27"/>
      <c r="J236" s="27"/>
      <c r="K236" s="27"/>
      <c r="L236" s="27"/>
      <c r="M236" s="23">
        <v>1</v>
      </c>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row>
    <row r="237" spans="1:38" ht="13.5" hidden="1" customHeight="1">
      <c r="A237" s="20">
        <v>8</v>
      </c>
      <c r="B237" s="21" t="s">
        <v>240</v>
      </c>
      <c r="C237" s="23">
        <v>0</v>
      </c>
      <c r="D237" s="23">
        <v>0</v>
      </c>
      <c r="E237" s="25" t="s">
        <v>75</v>
      </c>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row>
    <row r="238" spans="1:38" ht="13.5" hidden="1" customHeight="1">
      <c r="A238" s="20">
        <v>9</v>
      </c>
      <c r="B238" s="21" t="s">
        <v>866</v>
      </c>
      <c r="C238" s="23">
        <v>1</v>
      </c>
      <c r="D238" s="23">
        <v>1</v>
      </c>
      <c r="E238" s="25" t="s">
        <v>79</v>
      </c>
      <c r="F238" s="23">
        <v>1</v>
      </c>
      <c r="G238" s="27"/>
      <c r="H238" s="27"/>
      <c r="I238" s="27"/>
      <c r="J238" s="27"/>
      <c r="K238" s="27"/>
      <c r="L238" s="27"/>
      <c r="M238" s="23">
        <v>1</v>
      </c>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row>
    <row r="239" spans="1:38" ht="13.5" hidden="1" customHeight="1">
      <c r="A239" s="20">
        <v>8</v>
      </c>
      <c r="B239" s="21" t="s">
        <v>869</v>
      </c>
      <c r="C239" s="23">
        <v>1</v>
      </c>
      <c r="D239" s="23">
        <v>1</v>
      </c>
      <c r="E239" s="25" t="s">
        <v>79</v>
      </c>
      <c r="F239" s="27"/>
      <c r="G239" s="27"/>
      <c r="H239" s="27"/>
      <c r="I239" s="27"/>
      <c r="J239" s="27"/>
      <c r="K239" s="27"/>
      <c r="L239" s="27"/>
      <c r="M239" s="27"/>
      <c r="N239" s="23">
        <v>1</v>
      </c>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row>
    <row r="240" spans="1:38" ht="13.5" hidden="1" customHeight="1">
      <c r="A240" s="20">
        <v>7</v>
      </c>
      <c r="B240" s="21" t="s">
        <v>873</v>
      </c>
      <c r="C240" s="23">
        <v>1</v>
      </c>
      <c r="D240" s="23">
        <v>1</v>
      </c>
      <c r="E240" s="25" t="s">
        <v>79</v>
      </c>
      <c r="F240" s="27"/>
      <c r="G240" s="27"/>
      <c r="H240" s="27"/>
      <c r="I240" s="27"/>
      <c r="J240" s="27"/>
      <c r="K240" s="27"/>
      <c r="L240" s="27"/>
      <c r="M240" s="27"/>
      <c r="N240" s="27"/>
      <c r="O240" s="27"/>
      <c r="P240" s="27"/>
      <c r="Q240" s="27"/>
      <c r="R240" s="27"/>
      <c r="S240" s="27"/>
      <c r="T240" s="27"/>
      <c r="U240" s="27"/>
      <c r="V240" s="27"/>
      <c r="W240" s="27"/>
      <c r="X240" s="27"/>
      <c r="Y240" s="27"/>
      <c r="Z240" s="27"/>
      <c r="AA240" s="27"/>
      <c r="AB240" s="23">
        <v>1</v>
      </c>
      <c r="AC240" s="27"/>
      <c r="AD240" s="27"/>
      <c r="AE240" s="27"/>
      <c r="AF240" s="27"/>
      <c r="AG240" s="27"/>
      <c r="AH240" s="27"/>
      <c r="AI240" s="27"/>
      <c r="AJ240" s="27"/>
      <c r="AK240" s="27"/>
      <c r="AL240" s="27"/>
    </row>
    <row r="241" spans="1:38" ht="13.5" hidden="1" customHeight="1">
      <c r="A241" s="20">
        <v>7</v>
      </c>
      <c r="B241" s="21" t="s">
        <v>880</v>
      </c>
      <c r="C241" s="23">
        <v>1</v>
      </c>
      <c r="D241" s="23">
        <v>1</v>
      </c>
      <c r="E241" s="25" t="s">
        <v>87</v>
      </c>
      <c r="F241" s="27"/>
      <c r="G241" s="27"/>
      <c r="H241" s="27"/>
      <c r="I241" s="27"/>
      <c r="J241" s="27"/>
      <c r="K241" s="27"/>
      <c r="L241" s="27"/>
      <c r="M241" s="27"/>
      <c r="N241" s="27"/>
      <c r="O241" s="28"/>
      <c r="P241" s="27"/>
      <c r="Q241" s="27"/>
      <c r="R241" s="27"/>
      <c r="S241" s="27"/>
      <c r="T241" s="27"/>
      <c r="U241" s="27"/>
      <c r="V241" s="27"/>
      <c r="W241" s="27"/>
      <c r="X241" s="27"/>
      <c r="Y241" s="27"/>
      <c r="Z241" s="27"/>
      <c r="AA241" s="27"/>
      <c r="AB241" s="23">
        <v>1</v>
      </c>
      <c r="AC241" s="27"/>
      <c r="AD241" s="27"/>
      <c r="AE241" s="27"/>
      <c r="AF241" s="25" t="s">
        <v>303</v>
      </c>
      <c r="AG241" s="27"/>
      <c r="AH241" s="27"/>
      <c r="AI241" s="27"/>
      <c r="AJ241" s="27"/>
      <c r="AK241" s="27"/>
      <c r="AL241" s="27"/>
    </row>
    <row r="242" spans="1:38" ht="13.5" hidden="1" customHeight="1">
      <c r="A242" s="20">
        <v>5</v>
      </c>
      <c r="B242" s="30" t="s">
        <v>883</v>
      </c>
      <c r="C242" s="23">
        <v>1</v>
      </c>
      <c r="D242" s="23">
        <v>0</v>
      </c>
      <c r="E242" s="25" t="s">
        <v>87</v>
      </c>
      <c r="F242" s="27"/>
      <c r="G242" s="27"/>
      <c r="H242" s="27"/>
      <c r="I242" s="27"/>
      <c r="J242" s="27"/>
      <c r="K242" s="23">
        <v>1</v>
      </c>
      <c r="L242" s="27"/>
      <c r="M242" s="27"/>
      <c r="N242" s="27"/>
      <c r="O242" s="27"/>
      <c r="P242" s="27"/>
      <c r="Q242" s="27"/>
      <c r="R242" s="27"/>
      <c r="S242" s="27"/>
      <c r="T242" s="27"/>
      <c r="U242" s="27"/>
      <c r="V242" s="27"/>
      <c r="W242" s="27"/>
      <c r="X242" s="28"/>
      <c r="Y242" s="27"/>
      <c r="Z242" s="27"/>
      <c r="AA242" s="27"/>
      <c r="AB242" s="27"/>
      <c r="AC242" s="27"/>
      <c r="AD242" s="27"/>
      <c r="AE242" s="27"/>
      <c r="AF242" s="25" t="s">
        <v>885</v>
      </c>
      <c r="AG242" s="25" t="s">
        <v>856</v>
      </c>
      <c r="AH242" s="27"/>
      <c r="AI242" s="27"/>
      <c r="AJ242" s="27"/>
      <c r="AK242" s="27"/>
      <c r="AL242" s="27"/>
    </row>
    <row r="243" spans="1:38" ht="13.5" hidden="1" customHeight="1">
      <c r="A243" s="20">
        <v>5</v>
      </c>
      <c r="B243" s="21" t="s">
        <v>886</v>
      </c>
      <c r="C243" s="23">
        <v>0</v>
      </c>
      <c r="D243" s="23">
        <v>0</v>
      </c>
      <c r="E243" s="25" t="s">
        <v>75</v>
      </c>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row>
    <row r="244" spans="1:38" ht="13.5" hidden="1" customHeight="1">
      <c r="A244" s="20">
        <v>6</v>
      </c>
      <c r="B244" s="21" t="s">
        <v>892</v>
      </c>
      <c r="C244" s="23">
        <v>0</v>
      </c>
      <c r="D244" s="23">
        <v>0</v>
      </c>
      <c r="E244" s="25" t="s">
        <v>75</v>
      </c>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row>
    <row r="245" spans="1:38" ht="13.5" hidden="1" customHeight="1">
      <c r="A245" s="20">
        <v>8</v>
      </c>
      <c r="B245" s="21" t="s">
        <v>895</v>
      </c>
      <c r="C245" s="23">
        <v>1</v>
      </c>
      <c r="D245" s="23">
        <v>1</v>
      </c>
      <c r="E245" s="25" t="s">
        <v>79</v>
      </c>
      <c r="F245" s="23">
        <v>1</v>
      </c>
      <c r="G245" s="27"/>
      <c r="H245" s="27"/>
      <c r="I245" s="27"/>
      <c r="J245" s="27"/>
      <c r="K245" s="27"/>
      <c r="L245" s="27"/>
      <c r="M245" s="27"/>
      <c r="N245" s="27"/>
      <c r="O245" s="27"/>
      <c r="P245" s="27"/>
      <c r="Q245" s="27"/>
      <c r="R245" s="27"/>
      <c r="S245" s="27"/>
      <c r="T245" s="27"/>
      <c r="U245" s="27"/>
      <c r="V245" s="27"/>
      <c r="W245" s="27"/>
      <c r="X245" s="27"/>
      <c r="Y245" s="27"/>
      <c r="Z245" s="27"/>
      <c r="AA245" s="27"/>
      <c r="AB245" s="23">
        <v>1</v>
      </c>
      <c r="AC245" s="27"/>
      <c r="AD245" s="27"/>
      <c r="AE245" s="27"/>
      <c r="AF245" s="27"/>
      <c r="AG245" s="27"/>
      <c r="AH245" s="27"/>
      <c r="AI245" s="27"/>
      <c r="AJ245" s="27"/>
      <c r="AK245" s="27"/>
      <c r="AL245" s="27"/>
    </row>
    <row r="246" spans="1:38" ht="13.5" hidden="1" customHeight="1">
      <c r="A246" s="20">
        <v>7</v>
      </c>
      <c r="B246" s="21" t="s">
        <v>899</v>
      </c>
      <c r="C246" s="23">
        <v>1</v>
      </c>
      <c r="D246" s="23">
        <v>1</v>
      </c>
      <c r="E246" s="25" t="s">
        <v>79</v>
      </c>
      <c r="F246" s="27"/>
      <c r="G246" s="27"/>
      <c r="H246" s="27"/>
      <c r="I246" s="27"/>
      <c r="J246" s="27"/>
      <c r="K246" s="27"/>
      <c r="L246" s="27"/>
      <c r="M246" s="27"/>
      <c r="N246" s="27"/>
      <c r="O246" s="27"/>
      <c r="P246" s="27"/>
      <c r="Q246" s="23">
        <v>1</v>
      </c>
      <c r="R246" s="23">
        <v>1</v>
      </c>
      <c r="S246" s="27"/>
      <c r="T246" s="27"/>
      <c r="U246" s="27"/>
      <c r="V246" s="27"/>
      <c r="W246" s="27"/>
      <c r="X246" s="27"/>
      <c r="Y246" s="27"/>
      <c r="Z246" s="27"/>
      <c r="AA246" s="27"/>
      <c r="AB246" s="27"/>
      <c r="AC246" s="27"/>
      <c r="AD246" s="27"/>
      <c r="AE246" s="27"/>
      <c r="AF246" s="27"/>
      <c r="AG246" s="27"/>
      <c r="AH246" s="27"/>
      <c r="AI246" s="27"/>
      <c r="AJ246" s="27"/>
      <c r="AK246" s="27"/>
      <c r="AL246" s="27"/>
    </row>
    <row r="247" spans="1:38" ht="13.5" hidden="1" customHeight="1">
      <c r="A247" s="20">
        <v>1</v>
      </c>
      <c r="B247" s="21" t="s">
        <v>240</v>
      </c>
      <c r="C247" s="23">
        <v>0</v>
      </c>
      <c r="D247" s="23">
        <v>0</v>
      </c>
      <c r="E247" s="25" t="s">
        <v>75</v>
      </c>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row>
    <row r="248" spans="1:38" ht="13.5" hidden="1" customHeight="1">
      <c r="A248" s="20">
        <v>5</v>
      </c>
      <c r="B248" s="21" t="s">
        <v>904</v>
      </c>
      <c r="C248" s="23">
        <v>0</v>
      </c>
      <c r="D248" s="23">
        <v>0</v>
      </c>
      <c r="E248" s="25" t="s">
        <v>75</v>
      </c>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row>
    <row r="249" spans="1:38" ht="13.5" customHeight="1">
      <c r="A249" s="20">
        <v>2</v>
      </c>
      <c r="B249" s="21" t="s">
        <v>907</v>
      </c>
      <c r="C249" s="23">
        <v>1</v>
      </c>
      <c r="D249" s="23">
        <v>1</v>
      </c>
      <c r="E249" s="25" t="s">
        <v>74</v>
      </c>
      <c r="F249" s="27"/>
      <c r="G249" s="23">
        <v>1</v>
      </c>
      <c r="H249" s="27"/>
      <c r="I249" s="27"/>
      <c r="J249" s="27"/>
      <c r="K249" s="27"/>
      <c r="L249" s="27"/>
      <c r="M249" s="27"/>
      <c r="N249" s="27"/>
      <c r="O249" s="27"/>
      <c r="P249" s="23">
        <v>1</v>
      </c>
      <c r="Q249" s="27"/>
      <c r="R249" s="27"/>
      <c r="S249" s="27"/>
      <c r="T249" s="27"/>
      <c r="U249" s="27"/>
      <c r="V249" s="27"/>
      <c r="W249" s="27"/>
      <c r="X249" s="27"/>
      <c r="Y249" s="27"/>
      <c r="Z249" s="27"/>
      <c r="AA249" s="27"/>
      <c r="AB249" s="27"/>
      <c r="AC249" s="27"/>
      <c r="AD249" s="27"/>
      <c r="AE249" s="27"/>
      <c r="AF249" s="28"/>
      <c r="AG249" s="27"/>
      <c r="AH249" s="27"/>
      <c r="AI249" s="27"/>
      <c r="AJ249" s="27"/>
      <c r="AK249" s="27"/>
      <c r="AL249" s="27"/>
    </row>
    <row r="250" spans="1:38" ht="13.5" hidden="1" customHeight="1">
      <c r="A250" s="20">
        <v>5</v>
      </c>
      <c r="B250" s="21" t="s">
        <v>909</v>
      </c>
      <c r="C250" s="23">
        <v>0</v>
      </c>
      <c r="D250" s="23">
        <v>0</v>
      </c>
      <c r="E250" s="25" t="s">
        <v>75</v>
      </c>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row>
    <row r="251" spans="1:38" ht="13.5" hidden="1" customHeight="1">
      <c r="A251" s="20">
        <v>0</v>
      </c>
      <c r="B251" s="21" t="s">
        <v>912</v>
      </c>
      <c r="C251" s="23">
        <v>0</v>
      </c>
      <c r="D251" s="23">
        <v>0</v>
      </c>
      <c r="E251" s="25" t="s">
        <v>75</v>
      </c>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row>
    <row r="252" spans="1:38" ht="13.5" hidden="1" customHeight="1">
      <c r="A252" s="20">
        <v>3</v>
      </c>
      <c r="B252" s="21" t="s">
        <v>240</v>
      </c>
      <c r="C252" s="23">
        <v>0</v>
      </c>
      <c r="D252" s="23">
        <v>0</v>
      </c>
      <c r="E252" s="25" t="s">
        <v>75</v>
      </c>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row>
    <row r="253" spans="1:38" ht="13.5" hidden="1" customHeight="1">
      <c r="A253" s="20">
        <v>7</v>
      </c>
      <c r="B253" s="21" t="s">
        <v>916</v>
      </c>
      <c r="C253" s="23">
        <v>1</v>
      </c>
      <c r="D253" s="23">
        <v>1</v>
      </c>
      <c r="E253" s="25" t="s">
        <v>79</v>
      </c>
      <c r="F253" s="27"/>
      <c r="G253" s="27"/>
      <c r="H253" s="27"/>
      <c r="I253" s="27"/>
      <c r="J253" s="27"/>
      <c r="K253" s="27"/>
      <c r="L253" s="27"/>
      <c r="M253" s="27"/>
      <c r="N253" s="27"/>
      <c r="O253" s="23">
        <v>1</v>
      </c>
      <c r="P253" s="27"/>
      <c r="Q253" s="27"/>
      <c r="R253" s="27"/>
      <c r="S253" s="27"/>
      <c r="T253" s="27"/>
      <c r="U253" s="27"/>
      <c r="V253" s="27"/>
      <c r="W253" s="27"/>
      <c r="X253" s="27"/>
      <c r="Y253" s="27"/>
      <c r="Z253" s="27"/>
      <c r="AA253" s="27"/>
      <c r="AB253" s="27"/>
      <c r="AC253" s="27"/>
      <c r="AD253" s="27"/>
      <c r="AE253" s="27"/>
      <c r="AF253" s="25" t="s">
        <v>919</v>
      </c>
      <c r="AG253" s="27"/>
      <c r="AH253" s="27"/>
      <c r="AI253" s="27"/>
      <c r="AJ253" s="27"/>
      <c r="AK253" s="27"/>
      <c r="AL253" s="27"/>
    </row>
    <row r="254" spans="1:38" ht="13.5" hidden="1" customHeight="1">
      <c r="A254" s="20">
        <v>6</v>
      </c>
      <c r="B254" s="21" t="s">
        <v>921</v>
      </c>
      <c r="C254" s="23">
        <v>1</v>
      </c>
      <c r="D254" s="23">
        <v>0</v>
      </c>
      <c r="E254" s="25" t="s">
        <v>79</v>
      </c>
      <c r="F254" s="27"/>
      <c r="G254" s="23">
        <v>1</v>
      </c>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row>
    <row r="255" spans="1:38" ht="13.5" hidden="1" customHeight="1">
      <c r="A255" s="20">
        <v>8</v>
      </c>
      <c r="B255" s="30" t="s">
        <v>925</v>
      </c>
      <c r="C255" s="23">
        <v>1</v>
      </c>
      <c r="D255" s="23">
        <v>1</v>
      </c>
      <c r="E255" s="25" t="s">
        <v>79</v>
      </c>
      <c r="F255" s="27"/>
      <c r="G255" s="27"/>
      <c r="H255" s="27"/>
      <c r="I255" s="27"/>
      <c r="J255" s="27"/>
      <c r="K255" s="27"/>
      <c r="L255" s="27"/>
      <c r="M255" s="27"/>
      <c r="N255" s="27"/>
      <c r="O255" s="27"/>
      <c r="P255" s="23">
        <v>1</v>
      </c>
      <c r="Q255" s="27"/>
      <c r="R255" s="27"/>
      <c r="S255" s="27"/>
      <c r="T255" s="27"/>
      <c r="U255" s="27"/>
      <c r="V255" s="27"/>
      <c r="W255" s="27"/>
      <c r="X255" s="27"/>
      <c r="Y255" s="27"/>
      <c r="Z255" s="27"/>
      <c r="AA255" s="27"/>
      <c r="AB255" s="27"/>
      <c r="AC255" s="27"/>
      <c r="AD255" s="27"/>
      <c r="AE255" s="27"/>
      <c r="AF255" s="27"/>
      <c r="AG255" s="27"/>
      <c r="AH255" s="27"/>
      <c r="AI255" s="27"/>
      <c r="AJ255" s="27"/>
      <c r="AK255" s="27"/>
      <c r="AL255" s="27"/>
    </row>
    <row r="256" spans="1:38" ht="13.5" hidden="1" customHeight="1">
      <c r="A256" s="20">
        <v>7</v>
      </c>
      <c r="B256" s="21" t="s">
        <v>928</v>
      </c>
      <c r="C256" s="23">
        <v>1</v>
      </c>
      <c r="D256" s="23">
        <v>1</v>
      </c>
      <c r="E256" s="25" t="s">
        <v>79</v>
      </c>
      <c r="F256" s="27"/>
      <c r="G256" s="27"/>
      <c r="H256" s="27"/>
      <c r="I256" s="27"/>
      <c r="J256" s="27"/>
      <c r="K256" s="27"/>
      <c r="L256" s="27"/>
      <c r="M256" s="27"/>
      <c r="N256" s="27"/>
      <c r="O256" s="27"/>
      <c r="P256" s="27"/>
      <c r="Q256" s="27"/>
      <c r="R256" s="27"/>
      <c r="S256" s="27"/>
      <c r="T256" s="27"/>
      <c r="U256" s="27"/>
      <c r="V256" s="27"/>
      <c r="W256" s="27"/>
      <c r="X256" s="23">
        <v>1</v>
      </c>
      <c r="Y256" s="27"/>
      <c r="Z256" s="27"/>
      <c r="AA256" s="27"/>
      <c r="AB256" s="27"/>
      <c r="AC256" s="27"/>
      <c r="AD256" s="27"/>
      <c r="AE256" s="27"/>
      <c r="AF256" s="27"/>
      <c r="AG256" s="27"/>
      <c r="AH256" s="27"/>
      <c r="AI256" s="27"/>
      <c r="AJ256" s="27"/>
      <c r="AK256" s="27"/>
      <c r="AL256" s="27"/>
    </row>
    <row r="257" spans="1:38" ht="13.5" hidden="1" customHeight="1">
      <c r="A257" s="20">
        <v>7</v>
      </c>
      <c r="B257" s="21" t="s">
        <v>931</v>
      </c>
      <c r="C257" s="23">
        <v>1</v>
      </c>
      <c r="D257" s="23">
        <v>0</v>
      </c>
      <c r="E257" s="25" t="s">
        <v>87</v>
      </c>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5" t="s">
        <v>933</v>
      </c>
      <c r="AG257" s="27"/>
      <c r="AH257" s="27"/>
      <c r="AI257" s="27"/>
      <c r="AJ257" s="27"/>
      <c r="AK257" s="27"/>
      <c r="AL257" s="27"/>
    </row>
    <row r="258" spans="1:38" ht="13.5" hidden="1" customHeight="1">
      <c r="A258" s="20">
        <v>6</v>
      </c>
      <c r="B258" s="21" t="s">
        <v>934</v>
      </c>
      <c r="C258" s="23">
        <v>1</v>
      </c>
      <c r="D258" s="23">
        <v>1</v>
      </c>
      <c r="E258" s="25" t="s">
        <v>75</v>
      </c>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8"/>
      <c r="AG258" s="27"/>
      <c r="AH258" s="27"/>
      <c r="AI258" s="27"/>
      <c r="AJ258" s="27"/>
      <c r="AK258" s="27"/>
      <c r="AL258" s="27"/>
    </row>
    <row r="259" spans="1:38" ht="13.5" hidden="1" customHeight="1">
      <c r="A259" s="20">
        <v>8</v>
      </c>
      <c r="B259" s="21" t="s">
        <v>938</v>
      </c>
      <c r="C259" s="23">
        <v>1</v>
      </c>
      <c r="D259" s="23">
        <v>1</v>
      </c>
      <c r="E259" s="25" t="s">
        <v>79</v>
      </c>
      <c r="F259" s="27"/>
      <c r="G259" s="27"/>
      <c r="H259" s="27"/>
      <c r="I259" s="27"/>
      <c r="J259" s="27"/>
      <c r="K259" s="27"/>
      <c r="L259" s="27"/>
      <c r="M259" s="27"/>
      <c r="N259" s="27"/>
      <c r="O259" s="23">
        <v>1</v>
      </c>
      <c r="P259" s="27"/>
      <c r="Q259" s="27"/>
      <c r="R259" s="27"/>
      <c r="S259" s="27"/>
      <c r="T259" s="27"/>
      <c r="U259" s="27"/>
      <c r="V259" s="27"/>
      <c r="W259" s="27"/>
      <c r="X259" s="23">
        <v>1</v>
      </c>
      <c r="Y259" s="27"/>
      <c r="Z259" s="27"/>
      <c r="AA259" s="27"/>
      <c r="AB259" s="27"/>
      <c r="AC259" s="27"/>
      <c r="AD259" s="27"/>
      <c r="AE259" s="27"/>
      <c r="AF259" s="27"/>
      <c r="AG259" s="27"/>
      <c r="AH259" s="27"/>
      <c r="AI259" s="27"/>
      <c r="AJ259" s="27"/>
      <c r="AK259" s="27"/>
      <c r="AL259" s="27"/>
    </row>
    <row r="260" spans="1:38" ht="13.5" hidden="1" customHeight="1">
      <c r="A260" s="20">
        <v>4</v>
      </c>
      <c r="B260" s="21" t="s">
        <v>940</v>
      </c>
      <c r="C260" s="23">
        <v>0</v>
      </c>
      <c r="D260" s="23">
        <v>0</v>
      </c>
      <c r="E260" s="25" t="s">
        <v>75</v>
      </c>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row>
    <row r="261" spans="1:38" ht="13.5" customHeight="1">
      <c r="A261" s="20">
        <v>4</v>
      </c>
      <c r="B261" s="21" t="s">
        <v>942</v>
      </c>
      <c r="C261" s="23">
        <v>1</v>
      </c>
      <c r="D261" s="23">
        <v>1</v>
      </c>
      <c r="E261" s="25" t="s">
        <v>74</v>
      </c>
      <c r="F261" s="27"/>
      <c r="G261" s="27"/>
      <c r="H261" s="27"/>
      <c r="I261" s="23">
        <v>1</v>
      </c>
      <c r="J261" s="27"/>
      <c r="K261" s="23">
        <v>1</v>
      </c>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row>
    <row r="262" spans="1:38" ht="13.5" hidden="1" customHeight="1">
      <c r="A262" s="20">
        <v>7</v>
      </c>
      <c r="B262" s="21" t="s">
        <v>945</v>
      </c>
      <c r="C262" s="23">
        <v>1</v>
      </c>
      <c r="D262" s="23">
        <v>0</v>
      </c>
      <c r="E262" s="25" t="s">
        <v>74</v>
      </c>
      <c r="F262" s="27"/>
      <c r="G262" s="27"/>
      <c r="H262" s="27"/>
      <c r="I262" s="27"/>
      <c r="J262" s="27"/>
      <c r="K262" s="27"/>
      <c r="L262" s="27"/>
      <c r="M262" s="27"/>
      <c r="N262" s="27"/>
      <c r="O262" s="27"/>
      <c r="P262" s="23">
        <v>1</v>
      </c>
      <c r="Q262" s="27"/>
      <c r="R262" s="27"/>
      <c r="S262" s="27"/>
      <c r="T262" s="27"/>
      <c r="U262" s="27"/>
      <c r="V262" s="27"/>
      <c r="W262" s="27"/>
      <c r="X262" s="27"/>
      <c r="Y262" s="27"/>
      <c r="Z262" s="27"/>
      <c r="AA262" s="27"/>
      <c r="AB262" s="27"/>
      <c r="AC262" s="27"/>
      <c r="AD262" s="27"/>
      <c r="AE262" s="27"/>
      <c r="AF262" s="27"/>
      <c r="AG262" s="27"/>
      <c r="AH262" s="27"/>
      <c r="AI262" s="27"/>
      <c r="AJ262" s="27"/>
      <c r="AK262" s="27"/>
      <c r="AL262" s="27"/>
    </row>
    <row r="263" spans="1:38" ht="13.5" hidden="1" customHeight="1">
      <c r="A263" s="20">
        <v>5</v>
      </c>
      <c r="B263" s="21" t="s">
        <v>948</v>
      </c>
      <c r="C263" s="23">
        <v>0</v>
      </c>
      <c r="D263" s="23">
        <v>0</v>
      </c>
      <c r="E263" s="25" t="s">
        <v>75</v>
      </c>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row>
    <row r="264" spans="1:38" ht="13.5" customHeight="1">
      <c r="A264" s="20">
        <v>2</v>
      </c>
      <c r="B264" s="21" t="s">
        <v>951</v>
      </c>
      <c r="C264" s="23">
        <v>1</v>
      </c>
      <c r="D264" s="23">
        <v>1</v>
      </c>
      <c r="E264" s="25" t="s">
        <v>74</v>
      </c>
      <c r="F264" s="27"/>
      <c r="G264" s="27"/>
      <c r="H264" s="27"/>
      <c r="I264" s="27"/>
      <c r="J264" s="27"/>
      <c r="K264" s="23">
        <v>1</v>
      </c>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row>
    <row r="265" spans="1:38" ht="13.5" hidden="1" customHeight="1">
      <c r="A265" s="20">
        <v>5</v>
      </c>
      <c r="B265" s="21" t="s">
        <v>953</v>
      </c>
      <c r="C265" s="23">
        <v>0</v>
      </c>
      <c r="D265" s="23">
        <v>0</v>
      </c>
      <c r="E265" s="25" t="s">
        <v>75</v>
      </c>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row>
    <row r="266" spans="1:38" ht="13.5" hidden="1" customHeight="1">
      <c r="A266" s="20">
        <v>2</v>
      </c>
      <c r="B266" s="21" t="s">
        <v>955</v>
      </c>
      <c r="C266" s="23">
        <v>0</v>
      </c>
      <c r="D266" s="23">
        <v>0</v>
      </c>
      <c r="E266" s="25" t="s">
        <v>75</v>
      </c>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row>
    <row r="267" spans="1:38" ht="13.5" hidden="1" customHeight="1">
      <c r="A267" s="20">
        <v>8</v>
      </c>
      <c r="B267" s="21" t="s">
        <v>956</v>
      </c>
      <c r="C267" s="23">
        <v>1</v>
      </c>
      <c r="D267" s="23">
        <v>1</v>
      </c>
      <c r="E267" s="25" t="s">
        <v>79</v>
      </c>
      <c r="F267" s="27"/>
      <c r="G267" s="27"/>
      <c r="H267" s="27"/>
      <c r="I267" s="27"/>
      <c r="J267" s="27"/>
      <c r="K267" s="27"/>
      <c r="L267" s="27"/>
      <c r="M267" s="27"/>
      <c r="N267" s="27"/>
      <c r="O267" s="23">
        <v>1</v>
      </c>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row>
    <row r="268" spans="1:38" ht="13.5" hidden="1" customHeight="1">
      <c r="A268" s="20">
        <v>6</v>
      </c>
      <c r="B268" s="21" t="s">
        <v>959</v>
      </c>
      <c r="C268" s="23">
        <v>1</v>
      </c>
      <c r="D268" s="23">
        <v>1</v>
      </c>
      <c r="E268" s="25" t="s">
        <v>79</v>
      </c>
      <c r="F268" s="27"/>
      <c r="G268" s="27"/>
      <c r="H268" s="27"/>
      <c r="I268" s="27"/>
      <c r="J268" s="27"/>
      <c r="K268" s="27"/>
      <c r="L268" s="27"/>
      <c r="M268" s="27"/>
      <c r="N268" s="27"/>
      <c r="O268" s="23">
        <v>1</v>
      </c>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row>
    <row r="269" spans="1:38" ht="13.5" hidden="1" customHeight="1">
      <c r="A269" s="20">
        <v>0</v>
      </c>
      <c r="B269" s="21" t="s">
        <v>961</v>
      </c>
      <c r="C269" s="23">
        <v>0</v>
      </c>
      <c r="D269" s="23">
        <v>0</v>
      </c>
      <c r="E269" s="25" t="s">
        <v>75</v>
      </c>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row>
    <row r="270" spans="1:38" ht="13.5" hidden="1" customHeight="1">
      <c r="A270" s="20">
        <v>7</v>
      </c>
      <c r="B270" s="21" t="s">
        <v>963</v>
      </c>
      <c r="C270" s="23">
        <v>0</v>
      </c>
      <c r="D270" s="23">
        <v>0</v>
      </c>
      <c r="E270" s="25" t="s">
        <v>75</v>
      </c>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row>
    <row r="271" spans="1:38" ht="13.5" hidden="1" customHeight="1">
      <c r="A271" s="20">
        <v>7</v>
      </c>
      <c r="B271" s="21" t="s">
        <v>966</v>
      </c>
      <c r="C271" s="23">
        <v>1</v>
      </c>
      <c r="D271" s="23">
        <v>1</v>
      </c>
      <c r="E271" s="25" t="s">
        <v>87</v>
      </c>
      <c r="F271" s="27"/>
      <c r="G271" s="27"/>
      <c r="H271" s="23">
        <v>1</v>
      </c>
      <c r="I271" s="28"/>
      <c r="J271" s="27"/>
      <c r="K271" s="23">
        <v>1</v>
      </c>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row>
    <row r="272" spans="1:38" ht="13.5" hidden="1" customHeight="1">
      <c r="A272" s="20">
        <v>8</v>
      </c>
      <c r="B272" s="21" t="s">
        <v>969</v>
      </c>
      <c r="C272" s="23">
        <v>1</v>
      </c>
      <c r="D272" s="23">
        <v>0</v>
      </c>
      <c r="E272" s="25" t="s">
        <v>74</v>
      </c>
      <c r="F272" s="27"/>
      <c r="G272" s="27"/>
      <c r="H272" s="27"/>
      <c r="I272" s="27"/>
      <c r="J272" s="27"/>
      <c r="K272" s="27"/>
      <c r="L272" s="27"/>
      <c r="M272" s="27"/>
      <c r="N272" s="27"/>
      <c r="O272" s="27"/>
      <c r="P272" s="27"/>
      <c r="Q272" s="27"/>
      <c r="R272" s="27"/>
      <c r="S272" s="23">
        <v>1</v>
      </c>
      <c r="T272" s="27"/>
      <c r="U272" s="27"/>
      <c r="V272" s="27"/>
      <c r="W272" s="27"/>
      <c r="X272" s="27"/>
      <c r="Y272" s="27"/>
      <c r="Z272" s="27"/>
      <c r="AA272" s="27"/>
      <c r="AB272" s="27"/>
      <c r="AC272" s="27"/>
      <c r="AD272" s="27"/>
      <c r="AE272" s="27"/>
      <c r="AF272" s="27"/>
      <c r="AG272" s="27"/>
      <c r="AH272" s="27"/>
      <c r="AI272" s="27"/>
      <c r="AJ272" s="27"/>
      <c r="AK272" s="27"/>
      <c r="AL272" s="27"/>
    </row>
    <row r="273" spans="1:38" ht="13.5" hidden="1" customHeight="1">
      <c r="A273" s="20">
        <v>5</v>
      </c>
      <c r="B273" s="21" t="s">
        <v>972</v>
      </c>
      <c r="C273" s="23">
        <v>1</v>
      </c>
      <c r="D273" s="23">
        <v>1</v>
      </c>
      <c r="E273" s="25" t="s">
        <v>79</v>
      </c>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5" t="s">
        <v>236</v>
      </c>
      <c r="AG273" s="27"/>
      <c r="AH273" s="27"/>
      <c r="AI273" s="27"/>
      <c r="AJ273" s="27"/>
      <c r="AK273" s="27"/>
      <c r="AL273" s="27"/>
    </row>
    <row r="274" spans="1:38" ht="13.5" hidden="1" customHeight="1">
      <c r="A274" s="20">
        <v>5</v>
      </c>
      <c r="B274" s="21" t="s">
        <v>974</v>
      </c>
      <c r="C274" s="23">
        <v>0</v>
      </c>
      <c r="D274" s="23">
        <v>0</v>
      </c>
      <c r="E274" s="25" t="s">
        <v>75</v>
      </c>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row>
    <row r="275" spans="1:38" ht="13.5" hidden="1" customHeight="1">
      <c r="A275" s="20">
        <v>6</v>
      </c>
      <c r="B275" s="21" t="s">
        <v>976</v>
      </c>
      <c r="C275" s="23">
        <v>1</v>
      </c>
      <c r="D275" s="23">
        <v>1</v>
      </c>
      <c r="E275" s="25" t="s">
        <v>87</v>
      </c>
      <c r="F275" s="27"/>
      <c r="G275" s="27"/>
      <c r="H275" s="27"/>
      <c r="I275" s="27"/>
      <c r="J275" s="27"/>
      <c r="K275" s="27"/>
      <c r="L275" s="27"/>
      <c r="M275" s="27"/>
      <c r="N275" s="27"/>
      <c r="O275" s="27"/>
      <c r="P275" s="23">
        <v>1</v>
      </c>
      <c r="Q275" s="27"/>
      <c r="R275" s="27"/>
      <c r="S275" s="27"/>
      <c r="T275" s="27"/>
      <c r="U275" s="27"/>
      <c r="V275" s="27"/>
      <c r="W275" s="27"/>
      <c r="X275" s="27"/>
      <c r="Y275" s="27"/>
      <c r="Z275" s="27"/>
      <c r="AA275" s="23">
        <v>1</v>
      </c>
      <c r="AB275" s="27"/>
      <c r="AC275" s="27"/>
      <c r="AD275" s="27"/>
      <c r="AE275" s="23">
        <v>1</v>
      </c>
      <c r="AF275" s="27"/>
      <c r="AG275" s="27"/>
      <c r="AH275" s="27"/>
      <c r="AI275" s="27"/>
      <c r="AJ275" s="27"/>
      <c r="AK275" s="27"/>
      <c r="AL275" s="27"/>
    </row>
    <row r="276" spans="1:38" ht="13.5" hidden="1" customHeight="1">
      <c r="A276" s="20">
        <v>8</v>
      </c>
      <c r="B276" s="21" t="s">
        <v>979</v>
      </c>
      <c r="C276" s="23">
        <v>1</v>
      </c>
      <c r="D276" s="23">
        <v>1</v>
      </c>
      <c r="E276" s="25" t="s">
        <v>79</v>
      </c>
      <c r="F276" s="27"/>
      <c r="G276" s="27"/>
      <c r="H276" s="27"/>
      <c r="I276" s="27"/>
      <c r="J276" s="27"/>
      <c r="K276" s="27"/>
      <c r="L276" s="27"/>
      <c r="M276" s="27"/>
      <c r="N276" s="27"/>
      <c r="O276" s="27"/>
      <c r="P276" s="27"/>
      <c r="Q276" s="23">
        <v>1</v>
      </c>
      <c r="R276" s="23">
        <v>1</v>
      </c>
      <c r="S276" s="27"/>
      <c r="T276" s="27"/>
      <c r="U276" s="27"/>
      <c r="V276" s="27"/>
      <c r="W276" s="27"/>
      <c r="X276" s="27"/>
      <c r="Y276" s="27"/>
      <c r="Z276" s="27"/>
      <c r="AA276" s="27"/>
      <c r="AB276" s="27"/>
      <c r="AC276" s="27"/>
      <c r="AD276" s="27"/>
      <c r="AE276" s="27"/>
      <c r="AF276" s="27"/>
      <c r="AG276" s="27"/>
      <c r="AH276" s="27"/>
      <c r="AI276" s="27"/>
      <c r="AJ276" s="27"/>
      <c r="AK276" s="27"/>
      <c r="AL276" s="27"/>
    </row>
    <row r="277" spans="1:38" ht="13.5" hidden="1" customHeight="1">
      <c r="A277" s="20">
        <v>7</v>
      </c>
      <c r="B277" s="21" t="s">
        <v>982</v>
      </c>
      <c r="C277" s="23">
        <v>1</v>
      </c>
      <c r="D277" s="23">
        <v>1</v>
      </c>
      <c r="E277" s="25" t="s">
        <v>87</v>
      </c>
      <c r="F277" s="23">
        <v>1</v>
      </c>
      <c r="G277" s="23">
        <v>1</v>
      </c>
      <c r="H277" s="27"/>
      <c r="I277" s="27"/>
      <c r="J277" s="27"/>
      <c r="K277" s="27"/>
      <c r="L277" s="27"/>
      <c r="M277" s="27"/>
      <c r="N277" s="27"/>
      <c r="O277" s="27"/>
      <c r="P277" s="27"/>
      <c r="Q277" s="23">
        <v>1</v>
      </c>
      <c r="R277" s="23">
        <v>1</v>
      </c>
      <c r="S277" s="27"/>
      <c r="T277" s="27"/>
      <c r="U277" s="27"/>
      <c r="V277" s="27"/>
      <c r="W277" s="27"/>
      <c r="X277" s="27"/>
      <c r="Y277" s="27"/>
      <c r="Z277" s="27"/>
      <c r="AA277" s="27"/>
      <c r="AB277" s="27"/>
      <c r="AC277" s="27"/>
      <c r="AD277" s="27"/>
      <c r="AE277" s="27"/>
      <c r="AF277" s="27"/>
      <c r="AG277" s="27"/>
      <c r="AH277" s="27"/>
      <c r="AI277" s="27"/>
      <c r="AJ277" s="27"/>
      <c r="AK277" s="27"/>
      <c r="AL277" s="27"/>
    </row>
    <row r="278" spans="1:38" ht="13.5" hidden="1" customHeight="1">
      <c r="A278" s="20">
        <v>8</v>
      </c>
      <c r="B278" s="21" t="s">
        <v>985</v>
      </c>
      <c r="C278" s="23">
        <v>0</v>
      </c>
      <c r="D278" s="23">
        <v>0</v>
      </c>
      <c r="E278" s="25" t="s">
        <v>75</v>
      </c>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row>
    <row r="279" spans="1:38" ht="13.5" hidden="1" customHeight="1">
      <c r="A279" s="20">
        <v>8</v>
      </c>
      <c r="B279" s="21" t="s">
        <v>987</v>
      </c>
      <c r="C279" s="23">
        <v>1</v>
      </c>
      <c r="D279" s="23">
        <v>1</v>
      </c>
      <c r="E279" s="25" t="s">
        <v>79</v>
      </c>
      <c r="F279" s="27"/>
      <c r="G279" s="27"/>
      <c r="H279" s="27"/>
      <c r="I279" s="27"/>
      <c r="J279" s="27"/>
      <c r="K279" s="27"/>
      <c r="L279" s="27"/>
      <c r="M279" s="27"/>
      <c r="N279" s="27"/>
      <c r="O279" s="27"/>
      <c r="P279" s="27"/>
      <c r="Q279" s="27"/>
      <c r="R279" s="27"/>
      <c r="S279" s="27"/>
      <c r="T279" s="27"/>
      <c r="U279" s="27"/>
      <c r="V279" s="27"/>
      <c r="W279" s="27"/>
      <c r="X279" s="27"/>
      <c r="Y279" s="27"/>
      <c r="Z279" s="27"/>
      <c r="AA279" s="27"/>
      <c r="AB279" s="23">
        <v>1</v>
      </c>
      <c r="AC279" s="27"/>
      <c r="AD279" s="27"/>
      <c r="AE279" s="27"/>
      <c r="AF279" s="27"/>
      <c r="AG279" s="27"/>
      <c r="AH279" s="27"/>
      <c r="AI279" s="27"/>
      <c r="AJ279" s="27"/>
      <c r="AK279" s="27"/>
      <c r="AL279" s="27"/>
    </row>
    <row r="280" spans="1:38" ht="13.5" hidden="1" customHeight="1">
      <c r="A280" s="20">
        <v>5</v>
      </c>
      <c r="B280" s="21" t="s">
        <v>989</v>
      </c>
      <c r="C280" s="23">
        <v>1</v>
      </c>
      <c r="D280" s="23">
        <v>0</v>
      </c>
      <c r="E280" s="25" t="s">
        <v>87</v>
      </c>
      <c r="F280" s="27"/>
      <c r="G280" s="27"/>
      <c r="H280" s="27"/>
      <c r="I280" s="27"/>
      <c r="J280" s="27"/>
      <c r="K280" s="23">
        <v>1</v>
      </c>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row>
    <row r="281" spans="1:38" ht="13.5" customHeight="1">
      <c r="A281" s="20">
        <v>7</v>
      </c>
      <c r="B281" s="21" t="s">
        <v>993</v>
      </c>
      <c r="C281" s="23">
        <v>1</v>
      </c>
      <c r="D281" s="23">
        <v>1</v>
      </c>
      <c r="E281" s="25" t="s">
        <v>74</v>
      </c>
      <c r="F281" s="27"/>
      <c r="G281" s="27"/>
      <c r="H281" s="27"/>
      <c r="I281" s="27"/>
      <c r="J281" s="27"/>
      <c r="K281" s="27"/>
      <c r="L281" s="27"/>
      <c r="M281" s="27"/>
      <c r="N281" s="27"/>
      <c r="O281" s="27"/>
      <c r="P281" s="27"/>
      <c r="Q281" s="27"/>
      <c r="R281" s="27"/>
      <c r="S281" s="27"/>
      <c r="T281" s="27"/>
      <c r="U281" s="27"/>
      <c r="V281" s="23">
        <v>1</v>
      </c>
      <c r="W281" s="27"/>
      <c r="X281" s="27"/>
      <c r="Y281" s="27"/>
      <c r="Z281" s="27"/>
      <c r="AA281" s="27"/>
      <c r="AB281" s="27"/>
      <c r="AC281" s="27"/>
      <c r="AD281" s="27"/>
      <c r="AE281" s="27"/>
      <c r="AF281" s="25" t="s">
        <v>994</v>
      </c>
      <c r="AG281" s="27"/>
      <c r="AH281" s="27"/>
      <c r="AI281" s="27"/>
      <c r="AJ281" s="27"/>
      <c r="AK281" s="27"/>
      <c r="AL281" s="27"/>
    </row>
    <row r="282" spans="1:38" ht="13.5" hidden="1" customHeight="1">
      <c r="A282" s="20">
        <v>8</v>
      </c>
      <c r="B282" s="21" t="s">
        <v>995</v>
      </c>
      <c r="C282" s="23">
        <v>1</v>
      </c>
      <c r="D282" s="23">
        <v>1</v>
      </c>
      <c r="E282" s="25" t="s">
        <v>79</v>
      </c>
      <c r="F282" s="27"/>
      <c r="G282" s="27"/>
      <c r="H282" s="27"/>
      <c r="I282" s="27"/>
      <c r="J282" s="27"/>
      <c r="K282" s="27"/>
      <c r="L282" s="27"/>
      <c r="M282" s="27"/>
      <c r="N282" s="27"/>
      <c r="O282" s="27"/>
      <c r="P282" s="23">
        <v>1</v>
      </c>
      <c r="Q282" s="27"/>
      <c r="R282" s="27"/>
      <c r="S282" s="27"/>
      <c r="T282" s="27"/>
      <c r="U282" s="27"/>
      <c r="V282" s="27"/>
      <c r="W282" s="27"/>
      <c r="X282" s="27"/>
      <c r="Y282" s="27"/>
      <c r="Z282" s="27"/>
      <c r="AA282" s="27"/>
      <c r="AB282" s="27"/>
      <c r="AC282" s="27"/>
      <c r="AD282" s="27"/>
      <c r="AE282" s="27"/>
      <c r="AF282" s="27"/>
      <c r="AG282" s="27"/>
      <c r="AH282" s="27"/>
      <c r="AI282" s="27"/>
      <c r="AJ282" s="27"/>
      <c r="AK282" s="27"/>
      <c r="AL282" s="27"/>
    </row>
    <row r="283" spans="1:38" ht="13.5" hidden="1" customHeight="1">
      <c r="A283" s="20">
        <v>5</v>
      </c>
      <c r="B283" s="21" t="s">
        <v>998</v>
      </c>
      <c r="C283" s="23">
        <v>0</v>
      </c>
      <c r="D283" s="23">
        <v>0</v>
      </c>
      <c r="E283" s="25" t="s">
        <v>75</v>
      </c>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row>
    <row r="284" spans="1:38" ht="13.5" hidden="1" customHeight="1">
      <c r="A284" s="20">
        <v>5</v>
      </c>
      <c r="B284" s="21" t="s">
        <v>1002</v>
      </c>
      <c r="C284" s="23">
        <v>0</v>
      </c>
      <c r="D284" s="23">
        <v>0</v>
      </c>
      <c r="E284" s="25" t="s">
        <v>75</v>
      </c>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row>
    <row r="285" spans="1:38" ht="13.5" hidden="1" customHeight="1">
      <c r="A285" s="20">
        <v>4</v>
      </c>
      <c r="B285" s="21" t="s">
        <v>1006</v>
      </c>
      <c r="C285" s="23">
        <v>0</v>
      </c>
      <c r="D285" s="23">
        <v>0</v>
      </c>
      <c r="E285" s="25" t="s">
        <v>75</v>
      </c>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row>
    <row r="286" spans="1:38" ht="13.5" hidden="1" customHeight="1">
      <c r="A286" s="20">
        <v>5</v>
      </c>
      <c r="B286" s="21" t="s">
        <v>1009</v>
      </c>
      <c r="C286" s="23">
        <v>1</v>
      </c>
      <c r="D286" s="23">
        <v>1</v>
      </c>
      <c r="E286" s="25" t="s">
        <v>79</v>
      </c>
      <c r="F286" s="27"/>
      <c r="G286" s="27"/>
      <c r="H286" s="27"/>
      <c r="I286" s="27"/>
      <c r="J286" s="27"/>
      <c r="K286" s="27"/>
      <c r="L286" s="27"/>
      <c r="M286" s="27"/>
      <c r="N286" s="27"/>
      <c r="O286" s="27"/>
      <c r="P286" s="27"/>
      <c r="Q286" s="27"/>
      <c r="R286" s="27"/>
      <c r="S286" s="27"/>
      <c r="T286" s="27"/>
      <c r="U286" s="27"/>
      <c r="V286" s="27"/>
      <c r="W286" s="27"/>
      <c r="X286" s="23">
        <v>1</v>
      </c>
      <c r="Y286" s="27"/>
      <c r="Z286" s="27"/>
      <c r="AA286" s="27"/>
      <c r="AB286" s="27"/>
      <c r="AC286" s="27"/>
      <c r="AD286" s="27"/>
      <c r="AE286" s="27"/>
      <c r="AF286" s="27"/>
      <c r="AG286" s="27"/>
      <c r="AH286" s="27"/>
      <c r="AI286" s="27"/>
      <c r="AJ286" s="27"/>
      <c r="AK286" s="27"/>
      <c r="AL286" s="27"/>
    </row>
    <row r="287" spans="1:38" ht="13.5" hidden="1" customHeight="1">
      <c r="A287" s="20">
        <v>7</v>
      </c>
      <c r="B287" s="21" t="s">
        <v>1011</v>
      </c>
      <c r="C287" s="23">
        <v>0</v>
      </c>
      <c r="D287" s="23">
        <v>0</v>
      </c>
      <c r="E287" s="25" t="s">
        <v>75</v>
      </c>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row>
    <row r="288" spans="1:38" ht="13.5" hidden="1" customHeight="1">
      <c r="A288" s="20">
        <v>8</v>
      </c>
      <c r="B288" s="21" t="s">
        <v>1015</v>
      </c>
      <c r="C288" s="23">
        <v>1</v>
      </c>
      <c r="D288" s="23">
        <v>1</v>
      </c>
      <c r="E288" s="25" t="s">
        <v>79</v>
      </c>
      <c r="F288" s="27"/>
      <c r="G288" s="27"/>
      <c r="H288" s="27"/>
      <c r="I288" s="27"/>
      <c r="J288" s="27"/>
      <c r="K288" s="27"/>
      <c r="L288" s="27"/>
      <c r="M288" s="27"/>
      <c r="N288" s="27"/>
      <c r="O288" s="23">
        <v>1</v>
      </c>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row>
    <row r="289" spans="1:38" ht="13.5" hidden="1" customHeight="1">
      <c r="A289" s="20">
        <v>2</v>
      </c>
      <c r="B289" s="21" t="s">
        <v>1019</v>
      </c>
      <c r="C289" s="23">
        <v>0</v>
      </c>
      <c r="D289" s="23">
        <v>0</v>
      </c>
      <c r="E289" s="25" t="s">
        <v>75</v>
      </c>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row>
    <row r="290" spans="1:38" ht="13.5" hidden="1" customHeight="1">
      <c r="A290" s="20">
        <v>6</v>
      </c>
      <c r="B290" s="21" t="s">
        <v>1022</v>
      </c>
      <c r="C290" s="23">
        <v>1</v>
      </c>
      <c r="D290" s="23">
        <v>1</v>
      </c>
      <c r="E290" s="25" t="s">
        <v>79</v>
      </c>
      <c r="F290" s="23">
        <v>1</v>
      </c>
      <c r="G290" s="27"/>
      <c r="H290" s="27"/>
      <c r="I290" s="27"/>
      <c r="J290" s="27"/>
      <c r="K290" s="27"/>
      <c r="L290" s="27"/>
      <c r="M290" s="27"/>
      <c r="N290" s="27"/>
      <c r="O290" s="27"/>
      <c r="P290" s="27"/>
      <c r="Q290" s="27"/>
      <c r="R290" s="27"/>
      <c r="S290" s="27"/>
      <c r="T290" s="27"/>
      <c r="U290" s="27"/>
      <c r="V290" s="27"/>
      <c r="W290" s="27"/>
      <c r="X290" s="27"/>
      <c r="Y290" s="27"/>
      <c r="Z290" s="27"/>
      <c r="AA290" s="23">
        <v>1</v>
      </c>
      <c r="AB290" s="27"/>
      <c r="AC290" s="27"/>
      <c r="AD290" s="27"/>
      <c r="AE290" s="23">
        <v>1</v>
      </c>
      <c r="AF290" s="27"/>
      <c r="AG290" s="27"/>
      <c r="AH290" s="27"/>
      <c r="AI290" s="27"/>
      <c r="AJ290" s="27"/>
      <c r="AK290" s="27"/>
      <c r="AL290" s="27"/>
    </row>
    <row r="291" spans="1:38" ht="13.5" hidden="1" customHeight="1">
      <c r="A291" s="20">
        <v>9</v>
      </c>
      <c r="B291" s="21" t="s">
        <v>1025</v>
      </c>
      <c r="C291" s="23">
        <v>1</v>
      </c>
      <c r="D291" s="23">
        <v>1</v>
      </c>
      <c r="E291" s="25" t="s">
        <v>79</v>
      </c>
      <c r="F291" s="27"/>
      <c r="G291" s="27"/>
      <c r="H291" s="27"/>
      <c r="I291" s="27"/>
      <c r="J291" s="27"/>
      <c r="K291" s="27"/>
      <c r="L291" s="27"/>
      <c r="M291" s="27"/>
      <c r="N291" s="27"/>
      <c r="O291" s="27"/>
      <c r="P291" s="27"/>
      <c r="Q291" s="27"/>
      <c r="R291" s="27"/>
      <c r="S291" s="27"/>
      <c r="T291" s="27"/>
      <c r="U291" s="27"/>
      <c r="V291" s="27"/>
      <c r="W291" s="27"/>
      <c r="X291" s="23">
        <v>1</v>
      </c>
      <c r="Y291" s="27"/>
      <c r="Z291" s="27"/>
      <c r="AA291" s="27"/>
      <c r="AB291" s="27"/>
      <c r="AC291" s="27"/>
      <c r="AD291" s="27"/>
      <c r="AE291" s="27"/>
      <c r="AF291" s="25" t="s">
        <v>1027</v>
      </c>
      <c r="AG291" s="27"/>
      <c r="AH291" s="27"/>
      <c r="AI291" s="27"/>
      <c r="AJ291" s="27"/>
      <c r="AK291" s="27"/>
      <c r="AL291" s="27"/>
    </row>
    <row r="292" spans="1:38" ht="13.5" customHeight="1">
      <c r="A292" s="20">
        <v>6</v>
      </c>
      <c r="B292" s="21" t="s">
        <v>1028</v>
      </c>
      <c r="C292" s="23">
        <v>1</v>
      </c>
      <c r="D292" s="23">
        <v>1</v>
      </c>
      <c r="E292" s="25" t="s">
        <v>74</v>
      </c>
      <c r="F292" s="27"/>
      <c r="G292" s="27"/>
      <c r="H292" s="27"/>
      <c r="I292" s="27"/>
      <c r="J292" s="27"/>
      <c r="K292" s="27"/>
      <c r="L292" s="27"/>
      <c r="M292" s="27"/>
      <c r="N292" s="27"/>
      <c r="O292" s="27"/>
      <c r="P292" s="23">
        <v>1</v>
      </c>
      <c r="Q292" s="27"/>
      <c r="R292" s="27"/>
      <c r="S292" s="27"/>
      <c r="T292" s="27"/>
      <c r="U292" s="27"/>
      <c r="V292" s="27"/>
      <c r="W292" s="27"/>
      <c r="X292" s="27"/>
      <c r="Y292" s="27"/>
      <c r="Z292" s="27"/>
      <c r="AA292" s="27"/>
      <c r="AB292" s="27"/>
      <c r="AC292" s="27"/>
      <c r="AD292" s="27"/>
      <c r="AE292" s="27"/>
      <c r="AF292" s="27"/>
      <c r="AG292" s="27"/>
      <c r="AH292" s="27"/>
      <c r="AI292" s="27"/>
      <c r="AJ292" s="27"/>
      <c r="AK292" s="27"/>
      <c r="AL292" s="27"/>
    </row>
    <row r="293" spans="1:38" ht="13.5" hidden="1" customHeight="1">
      <c r="A293" s="20">
        <v>4</v>
      </c>
      <c r="B293" s="21" t="s">
        <v>1033</v>
      </c>
      <c r="C293" s="23">
        <v>1</v>
      </c>
      <c r="D293" s="23">
        <v>0</v>
      </c>
      <c r="E293" s="25" t="s">
        <v>74</v>
      </c>
      <c r="F293" s="27"/>
      <c r="G293" s="27"/>
      <c r="H293" s="27"/>
      <c r="I293" s="23">
        <v>1</v>
      </c>
      <c r="J293" s="27"/>
      <c r="K293" s="27"/>
      <c r="L293" s="23">
        <v>1</v>
      </c>
      <c r="M293" s="27"/>
      <c r="N293" s="27"/>
      <c r="O293" s="27"/>
      <c r="P293" s="27"/>
      <c r="Q293" s="27"/>
      <c r="R293" s="27"/>
      <c r="S293" s="27"/>
      <c r="T293" s="27"/>
      <c r="U293" s="27"/>
      <c r="V293" s="27"/>
      <c r="W293" s="23">
        <v>1</v>
      </c>
      <c r="X293" s="23">
        <v>1</v>
      </c>
      <c r="Y293" s="27"/>
      <c r="Z293" s="27"/>
      <c r="AA293" s="27"/>
      <c r="AB293" s="27"/>
      <c r="AC293" s="27"/>
      <c r="AD293" s="27"/>
      <c r="AE293" s="27"/>
      <c r="AF293" s="27"/>
      <c r="AG293" s="27"/>
      <c r="AH293" s="27"/>
      <c r="AI293" s="27"/>
      <c r="AJ293" s="27"/>
      <c r="AK293" s="27"/>
      <c r="AL293" s="27"/>
    </row>
    <row r="294" spans="1:38" ht="13.5" customHeight="1">
      <c r="A294" s="20">
        <v>6</v>
      </c>
      <c r="B294" s="21" t="s">
        <v>1037</v>
      </c>
      <c r="C294" s="23">
        <v>1</v>
      </c>
      <c r="D294" s="23">
        <v>1</v>
      </c>
      <c r="E294" s="25" t="s">
        <v>74</v>
      </c>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5" t="s">
        <v>303</v>
      </c>
      <c r="AG294" s="25" t="s">
        <v>1040</v>
      </c>
      <c r="AH294" s="27"/>
      <c r="AI294" s="27"/>
      <c r="AJ294" s="27"/>
      <c r="AK294" s="27"/>
      <c r="AL294" s="27"/>
    </row>
    <row r="295" spans="1:38" ht="13.5" hidden="1" customHeight="1">
      <c r="A295" s="20">
        <v>5</v>
      </c>
      <c r="B295" s="21" t="s">
        <v>1042</v>
      </c>
      <c r="C295" s="23">
        <v>1</v>
      </c>
      <c r="D295" s="23">
        <v>1</v>
      </c>
      <c r="E295" s="25" t="s">
        <v>87</v>
      </c>
      <c r="F295" s="27"/>
      <c r="G295" s="23">
        <v>1</v>
      </c>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row>
    <row r="296" spans="1:38" ht="13.5" hidden="1" customHeight="1">
      <c r="A296" s="20">
        <v>5</v>
      </c>
      <c r="B296" s="21" t="s">
        <v>1045</v>
      </c>
      <c r="C296" s="23">
        <v>1</v>
      </c>
      <c r="D296" s="23">
        <v>0</v>
      </c>
      <c r="E296" s="25" t="s">
        <v>87</v>
      </c>
      <c r="F296" s="27"/>
      <c r="G296" s="27"/>
      <c r="H296" s="23">
        <v>1</v>
      </c>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row>
    <row r="297" spans="1:38" ht="13.5" customHeight="1">
      <c r="A297" s="20">
        <v>2</v>
      </c>
      <c r="B297" s="21" t="s">
        <v>1049</v>
      </c>
      <c r="C297" s="23">
        <v>1</v>
      </c>
      <c r="D297" s="23">
        <v>1</v>
      </c>
      <c r="E297" s="25" t="s">
        <v>74</v>
      </c>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5" t="s">
        <v>1052</v>
      </c>
      <c r="AG297" s="27"/>
      <c r="AH297" s="27"/>
      <c r="AI297" s="27"/>
      <c r="AJ297" s="27"/>
      <c r="AK297" s="27"/>
      <c r="AL297" s="27"/>
    </row>
    <row r="298" spans="1:38" ht="13.5" hidden="1" customHeight="1">
      <c r="A298" s="20">
        <v>7</v>
      </c>
      <c r="B298" s="21" t="s">
        <v>1054</v>
      </c>
      <c r="C298" s="23">
        <v>1</v>
      </c>
      <c r="D298" s="23">
        <v>0</v>
      </c>
      <c r="E298" s="25" t="s">
        <v>87</v>
      </c>
      <c r="F298" s="27"/>
      <c r="G298" s="27"/>
      <c r="H298" s="27"/>
      <c r="I298" s="23">
        <v>1</v>
      </c>
      <c r="J298" s="27"/>
      <c r="K298" s="23">
        <v>1</v>
      </c>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row>
    <row r="299" spans="1:38" ht="13.5" hidden="1" customHeight="1">
      <c r="A299" s="20">
        <v>5</v>
      </c>
      <c r="B299" s="21" t="s">
        <v>1057</v>
      </c>
      <c r="C299" s="23">
        <v>1</v>
      </c>
      <c r="D299" s="23">
        <v>1</v>
      </c>
      <c r="E299" s="25" t="s">
        <v>79</v>
      </c>
      <c r="F299" s="27"/>
      <c r="G299" s="27"/>
      <c r="H299" s="27"/>
      <c r="I299" s="27"/>
      <c r="J299" s="27"/>
      <c r="K299" s="27"/>
      <c r="L299" s="27"/>
      <c r="M299" s="27"/>
      <c r="N299" s="27"/>
      <c r="O299" s="27"/>
      <c r="P299" s="27"/>
      <c r="Q299" s="27"/>
      <c r="R299" s="27"/>
      <c r="S299" s="27"/>
      <c r="T299" s="27"/>
      <c r="U299" s="27"/>
      <c r="V299" s="27"/>
      <c r="W299" s="23">
        <v>1</v>
      </c>
      <c r="X299" s="27"/>
      <c r="Y299" s="27"/>
      <c r="Z299" s="27"/>
      <c r="AA299" s="27"/>
      <c r="AB299" s="27"/>
      <c r="AC299" s="27"/>
      <c r="AD299" s="27"/>
      <c r="AE299" s="27"/>
      <c r="AF299" s="27"/>
      <c r="AG299" s="27"/>
      <c r="AH299" s="27"/>
      <c r="AI299" s="27"/>
      <c r="AJ299" s="27"/>
      <c r="AK299" s="27"/>
      <c r="AL299" s="27"/>
    </row>
    <row r="300" spans="1:38" ht="13.5" hidden="1" customHeight="1">
      <c r="A300" s="20">
        <v>7</v>
      </c>
      <c r="B300" s="21" t="s">
        <v>1060</v>
      </c>
      <c r="C300" s="23">
        <v>1</v>
      </c>
      <c r="D300" s="23">
        <v>1</v>
      </c>
      <c r="E300" s="25" t="s">
        <v>79</v>
      </c>
      <c r="F300" s="27"/>
      <c r="G300" s="27"/>
      <c r="H300" s="27"/>
      <c r="I300" s="27"/>
      <c r="J300" s="27"/>
      <c r="K300" s="27"/>
      <c r="L300" s="27"/>
      <c r="M300" s="27"/>
      <c r="N300" s="27"/>
      <c r="O300" s="23">
        <v>1</v>
      </c>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row>
    <row r="301" spans="1:38" ht="13.5" hidden="1" customHeight="1">
      <c r="A301" s="20">
        <v>8</v>
      </c>
      <c r="B301" s="21" t="s">
        <v>1065</v>
      </c>
      <c r="C301" s="23">
        <v>1</v>
      </c>
      <c r="D301" s="23">
        <v>1</v>
      </c>
      <c r="E301" s="25" t="s">
        <v>79</v>
      </c>
      <c r="F301" s="27"/>
      <c r="G301" s="27"/>
      <c r="H301" s="27"/>
      <c r="I301" s="27"/>
      <c r="J301" s="27"/>
      <c r="K301" s="27"/>
      <c r="L301" s="27"/>
      <c r="M301" s="23">
        <v>1</v>
      </c>
      <c r="N301" s="27"/>
      <c r="O301" s="27"/>
      <c r="P301" s="23">
        <v>1</v>
      </c>
      <c r="Q301" s="27"/>
      <c r="R301" s="27"/>
      <c r="S301" s="27"/>
      <c r="T301" s="27"/>
      <c r="U301" s="27"/>
      <c r="V301" s="27"/>
      <c r="W301" s="27"/>
      <c r="X301" s="23">
        <v>1</v>
      </c>
      <c r="Y301" s="27"/>
      <c r="Z301" s="27"/>
      <c r="AA301" s="27"/>
      <c r="AB301" s="27"/>
      <c r="AC301" s="27"/>
      <c r="AD301" s="27"/>
      <c r="AE301" s="27"/>
      <c r="AF301" s="27"/>
      <c r="AG301" s="27"/>
      <c r="AH301" s="27"/>
      <c r="AI301" s="27"/>
      <c r="AJ301" s="27"/>
      <c r="AK301" s="27"/>
      <c r="AL301" s="27"/>
    </row>
    <row r="302" spans="1:38" ht="13.5" customHeight="1">
      <c r="A302" s="20">
        <v>6</v>
      </c>
      <c r="B302" s="21" t="s">
        <v>1068</v>
      </c>
      <c r="C302" s="23">
        <v>1</v>
      </c>
      <c r="D302" s="23">
        <v>1</v>
      </c>
      <c r="E302" s="25" t="s">
        <v>74</v>
      </c>
      <c r="F302" s="27"/>
      <c r="G302" s="23">
        <v>1</v>
      </c>
      <c r="H302" s="27"/>
      <c r="I302" s="27"/>
      <c r="J302" s="27"/>
      <c r="K302" s="23">
        <v>1</v>
      </c>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row>
    <row r="303" spans="1:38" ht="13.5" hidden="1" customHeight="1">
      <c r="A303" s="20">
        <v>5</v>
      </c>
      <c r="B303" s="21" t="s">
        <v>1071</v>
      </c>
      <c r="C303" s="23">
        <v>1</v>
      </c>
      <c r="D303" s="23">
        <v>1</v>
      </c>
      <c r="E303" s="25" t="s">
        <v>87</v>
      </c>
      <c r="F303" s="27"/>
      <c r="G303" s="27"/>
      <c r="H303" s="23">
        <v>1</v>
      </c>
      <c r="I303" s="27"/>
      <c r="J303" s="27"/>
      <c r="K303" s="23">
        <v>1</v>
      </c>
      <c r="L303" s="27"/>
      <c r="M303" s="27"/>
      <c r="N303" s="27"/>
      <c r="O303" s="27"/>
      <c r="P303" s="27"/>
      <c r="Q303" s="27"/>
      <c r="R303" s="27"/>
      <c r="S303" s="27"/>
      <c r="T303" s="27"/>
      <c r="U303" s="27"/>
      <c r="V303" s="27"/>
      <c r="W303" s="27"/>
      <c r="X303" s="27"/>
      <c r="Y303" s="27"/>
      <c r="Z303" s="27"/>
      <c r="AA303" s="27"/>
      <c r="AB303" s="27"/>
      <c r="AC303" s="27"/>
      <c r="AD303" s="27"/>
      <c r="AE303" s="27"/>
      <c r="AF303" s="25" t="s">
        <v>1073</v>
      </c>
      <c r="AG303" s="25" t="s">
        <v>1074</v>
      </c>
      <c r="AH303" s="27"/>
      <c r="AI303" s="27"/>
      <c r="AJ303" s="27"/>
      <c r="AK303" s="27"/>
      <c r="AL303" s="27"/>
    </row>
    <row r="304" spans="1:38" ht="13.5" customHeight="1">
      <c r="A304" s="20">
        <v>4</v>
      </c>
      <c r="B304" s="21" t="s">
        <v>1075</v>
      </c>
      <c r="C304" s="23">
        <v>1</v>
      </c>
      <c r="D304" s="23">
        <v>1</v>
      </c>
      <c r="E304" s="25" t="s">
        <v>74</v>
      </c>
      <c r="F304" s="23">
        <v>1</v>
      </c>
      <c r="G304" s="27"/>
      <c r="H304" s="27"/>
      <c r="I304" s="27"/>
      <c r="J304" s="27"/>
      <c r="K304" s="23">
        <v>1</v>
      </c>
      <c r="L304" s="27"/>
      <c r="M304" s="27"/>
      <c r="N304" s="27"/>
      <c r="O304" s="27"/>
      <c r="P304" s="27"/>
      <c r="Q304" s="27"/>
      <c r="R304" s="27"/>
      <c r="S304" s="28"/>
      <c r="T304" s="27"/>
      <c r="U304" s="27"/>
      <c r="V304" s="27"/>
      <c r="W304" s="27"/>
      <c r="X304" s="27"/>
      <c r="Y304" s="27"/>
      <c r="Z304" s="27"/>
      <c r="AA304" s="27"/>
      <c r="AB304" s="27"/>
      <c r="AC304" s="27"/>
      <c r="AD304" s="27"/>
      <c r="AE304" s="27"/>
      <c r="AF304" s="27"/>
      <c r="AG304" s="27"/>
      <c r="AH304" s="27"/>
      <c r="AI304" s="27"/>
      <c r="AJ304" s="27"/>
      <c r="AK304" s="27"/>
      <c r="AL304" s="27"/>
    </row>
    <row r="305" spans="1:38" ht="13.5" hidden="1" customHeight="1">
      <c r="A305" s="20">
        <v>8</v>
      </c>
      <c r="B305" s="21" t="s">
        <v>1078</v>
      </c>
      <c r="C305" s="23">
        <v>1</v>
      </c>
      <c r="D305" s="23">
        <v>0</v>
      </c>
      <c r="E305" s="25" t="s">
        <v>87</v>
      </c>
      <c r="F305" s="23">
        <v>1</v>
      </c>
      <c r="G305" s="27"/>
      <c r="H305" s="27"/>
      <c r="I305" s="27"/>
      <c r="J305" s="27"/>
      <c r="K305" s="27"/>
      <c r="L305" s="27"/>
      <c r="M305" s="27"/>
      <c r="N305" s="27"/>
      <c r="O305" s="27"/>
      <c r="P305" s="23">
        <v>1</v>
      </c>
      <c r="Q305" s="27"/>
      <c r="R305" s="27"/>
      <c r="S305" s="27"/>
      <c r="T305" s="27"/>
      <c r="U305" s="27"/>
      <c r="V305" s="27"/>
      <c r="W305" s="27"/>
      <c r="X305" s="27"/>
      <c r="Y305" s="27"/>
      <c r="Z305" s="27"/>
      <c r="AA305" s="27"/>
      <c r="AB305" s="27"/>
      <c r="AC305" s="27"/>
      <c r="AD305" s="27"/>
      <c r="AE305" s="27"/>
      <c r="AF305" s="27"/>
      <c r="AG305" s="27"/>
      <c r="AH305" s="27"/>
      <c r="AI305" s="27"/>
      <c r="AJ305" s="27"/>
      <c r="AK305" s="27"/>
      <c r="AL305" s="27"/>
    </row>
    <row r="306" spans="1:38" ht="13.5" hidden="1" customHeight="1">
      <c r="A306" s="20">
        <v>4</v>
      </c>
      <c r="B306" s="21" t="s">
        <v>415</v>
      </c>
      <c r="C306" s="23">
        <v>0</v>
      </c>
      <c r="D306" s="23">
        <v>0</v>
      </c>
      <c r="E306" s="25" t="s">
        <v>75</v>
      </c>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row>
    <row r="307" spans="1:38" ht="13.5" hidden="1" customHeight="1">
      <c r="A307" s="20">
        <v>7</v>
      </c>
      <c r="B307" s="21" t="s">
        <v>1082</v>
      </c>
      <c r="C307" s="23">
        <v>1</v>
      </c>
      <c r="D307" s="23">
        <v>1</v>
      </c>
      <c r="E307" s="25" t="s">
        <v>79</v>
      </c>
      <c r="F307" s="27"/>
      <c r="G307" s="27"/>
      <c r="H307" s="27"/>
      <c r="I307" s="27"/>
      <c r="J307" s="27"/>
      <c r="K307" s="27"/>
      <c r="L307" s="27"/>
      <c r="M307" s="27"/>
      <c r="N307" s="27"/>
      <c r="O307" s="27"/>
      <c r="P307" s="27"/>
      <c r="Q307" s="23">
        <v>1</v>
      </c>
      <c r="R307" s="23">
        <v>1</v>
      </c>
      <c r="S307" s="27"/>
      <c r="T307" s="27"/>
      <c r="U307" s="27"/>
      <c r="V307" s="27"/>
      <c r="W307" s="27"/>
      <c r="X307" s="27"/>
      <c r="Y307" s="27"/>
      <c r="Z307" s="27"/>
      <c r="AA307" s="27"/>
      <c r="AB307" s="23">
        <v>1</v>
      </c>
      <c r="AC307" s="27"/>
      <c r="AD307" s="27"/>
      <c r="AE307" s="27"/>
      <c r="AF307" s="27"/>
      <c r="AG307" s="27"/>
      <c r="AH307" s="27"/>
      <c r="AI307" s="27"/>
      <c r="AJ307" s="27"/>
      <c r="AK307" s="27"/>
      <c r="AL307" s="27"/>
    </row>
    <row r="308" spans="1:38" ht="13.5" hidden="1" customHeight="1">
      <c r="A308" s="20">
        <v>8</v>
      </c>
      <c r="B308" s="21" t="s">
        <v>1085</v>
      </c>
      <c r="C308" s="23">
        <v>1</v>
      </c>
      <c r="D308" s="23">
        <v>1</v>
      </c>
      <c r="E308" s="25" t="s">
        <v>79</v>
      </c>
      <c r="F308" s="23">
        <v>1</v>
      </c>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row>
    <row r="309" spans="1:38" ht="13.5" hidden="1" customHeight="1">
      <c r="A309" s="20">
        <v>6</v>
      </c>
      <c r="B309" s="21" t="s">
        <v>1088</v>
      </c>
      <c r="C309" s="23">
        <v>1</v>
      </c>
      <c r="D309" s="23">
        <v>0</v>
      </c>
      <c r="E309" s="25" t="s">
        <v>79</v>
      </c>
      <c r="F309" s="23">
        <v>1</v>
      </c>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row>
    <row r="310" spans="1:38" ht="13.5" hidden="1" customHeight="1">
      <c r="A310" s="20">
        <v>7</v>
      </c>
      <c r="B310" s="21" t="s">
        <v>1091</v>
      </c>
      <c r="C310" s="23">
        <v>1</v>
      </c>
      <c r="D310" s="23">
        <v>0</v>
      </c>
      <c r="E310" s="25" t="s">
        <v>87</v>
      </c>
      <c r="F310" s="27"/>
      <c r="G310" s="23">
        <v>1</v>
      </c>
      <c r="H310" s="27"/>
      <c r="I310" s="23">
        <v>1</v>
      </c>
      <c r="J310" s="27"/>
      <c r="K310" s="27"/>
      <c r="L310" s="27"/>
      <c r="M310" s="27"/>
      <c r="N310" s="23">
        <v>1</v>
      </c>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row>
    <row r="311" spans="1:38" ht="13.5" customHeight="1">
      <c r="A311" s="20">
        <v>5</v>
      </c>
      <c r="B311" s="21" t="s">
        <v>1093</v>
      </c>
      <c r="C311" s="23">
        <v>1</v>
      </c>
      <c r="D311" s="23">
        <v>1</v>
      </c>
      <c r="E311" s="25" t="s">
        <v>74</v>
      </c>
      <c r="F311" s="27"/>
      <c r="G311" s="23">
        <v>1</v>
      </c>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row>
    <row r="312" spans="1:38" ht="13.5" hidden="1" customHeight="1">
      <c r="A312" s="20">
        <v>6</v>
      </c>
      <c r="B312" s="21" t="s">
        <v>1096</v>
      </c>
      <c r="C312" s="23">
        <v>1</v>
      </c>
      <c r="D312" s="23">
        <v>1</v>
      </c>
      <c r="E312" s="25" t="s">
        <v>79</v>
      </c>
      <c r="F312" s="27"/>
      <c r="G312" s="27"/>
      <c r="H312" s="27"/>
      <c r="I312" s="27"/>
      <c r="J312" s="27"/>
      <c r="K312" s="27"/>
      <c r="L312" s="27"/>
      <c r="M312" s="27"/>
      <c r="N312" s="27"/>
      <c r="O312" s="27"/>
      <c r="P312" s="27"/>
      <c r="Q312" s="23">
        <v>1</v>
      </c>
      <c r="R312" s="23">
        <v>1</v>
      </c>
      <c r="S312" s="27"/>
      <c r="T312" s="27"/>
      <c r="U312" s="27"/>
      <c r="V312" s="27"/>
      <c r="W312" s="27"/>
      <c r="X312" s="27"/>
      <c r="Y312" s="27"/>
      <c r="Z312" s="27"/>
      <c r="AA312" s="27"/>
      <c r="AB312" s="27"/>
      <c r="AC312" s="27"/>
      <c r="AD312" s="27"/>
      <c r="AE312" s="27"/>
      <c r="AF312" s="27"/>
      <c r="AG312" s="27"/>
      <c r="AH312" s="27"/>
      <c r="AI312" s="27"/>
      <c r="AJ312" s="27"/>
      <c r="AK312" s="27"/>
      <c r="AL312" s="27"/>
    </row>
    <row r="313" spans="1:38" ht="13.5" hidden="1" customHeight="1">
      <c r="A313" s="20">
        <v>5</v>
      </c>
      <c r="B313" s="21" t="s">
        <v>1099</v>
      </c>
      <c r="C313" s="23">
        <v>0</v>
      </c>
      <c r="D313" s="23">
        <v>0</v>
      </c>
      <c r="E313" s="25" t="s">
        <v>75</v>
      </c>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row>
    <row r="314" spans="1:38" ht="13.5" hidden="1" customHeight="1">
      <c r="A314" s="20">
        <v>8</v>
      </c>
      <c r="B314" s="21" t="s">
        <v>1102</v>
      </c>
      <c r="C314" s="23">
        <v>1</v>
      </c>
      <c r="D314" s="23">
        <v>1</v>
      </c>
      <c r="E314" s="25" t="s">
        <v>79</v>
      </c>
      <c r="F314" s="27"/>
      <c r="G314" s="27"/>
      <c r="H314" s="27"/>
      <c r="I314" s="27"/>
      <c r="J314" s="27"/>
      <c r="K314" s="27"/>
      <c r="L314" s="27"/>
      <c r="M314" s="27"/>
      <c r="N314" s="27"/>
      <c r="O314" s="27"/>
      <c r="P314" s="27"/>
      <c r="Q314" s="23">
        <v>1</v>
      </c>
      <c r="R314" s="27"/>
      <c r="S314" s="27"/>
      <c r="T314" s="27"/>
      <c r="U314" s="27"/>
      <c r="V314" s="27"/>
      <c r="W314" s="27"/>
      <c r="X314" s="27"/>
      <c r="Y314" s="27"/>
      <c r="Z314" s="27"/>
      <c r="AA314" s="27"/>
      <c r="AB314" s="27"/>
      <c r="AC314" s="27"/>
      <c r="AD314" s="27"/>
      <c r="AE314" s="27"/>
      <c r="AF314" s="27"/>
      <c r="AG314" s="27"/>
      <c r="AH314" s="27"/>
      <c r="AI314" s="27"/>
      <c r="AJ314" s="27"/>
      <c r="AK314" s="27"/>
      <c r="AL314" s="27"/>
    </row>
    <row r="315" spans="1:38" ht="13.5" hidden="1" customHeight="1">
      <c r="A315" s="20">
        <v>8</v>
      </c>
      <c r="B315" s="21" t="s">
        <v>1107</v>
      </c>
      <c r="C315" s="23">
        <v>1</v>
      </c>
      <c r="D315" s="23">
        <v>1</v>
      </c>
      <c r="E315" s="25" t="s">
        <v>79</v>
      </c>
      <c r="F315" s="27"/>
      <c r="G315" s="27"/>
      <c r="H315" s="27"/>
      <c r="I315" s="27"/>
      <c r="J315" s="27"/>
      <c r="K315" s="23">
        <v>1</v>
      </c>
      <c r="L315" s="27"/>
      <c r="M315" s="23">
        <v>1</v>
      </c>
      <c r="N315" s="27"/>
      <c r="O315" s="27"/>
      <c r="P315" s="27"/>
      <c r="Q315" s="27"/>
      <c r="R315" s="27"/>
      <c r="S315" s="27"/>
      <c r="T315" s="27"/>
      <c r="U315" s="27"/>
      <c r="V315" s="27"/>
      <c r="W315" s="27"/>
      <c r="X315" s="23">
        <v>1</v>
      </c>
      <c r="Y315" s="27"/>
      <c r="Z315" s="27"/>
      <c r="AA315" s="27"/>
      <c r="AB315" s="27"/>
      <c r="AC315" s="27"/>
      <c r="AD315" s="27"/>
      <c r="AE315" s="27"/>
      <c r="AF315" s="27"/>
      <c r="AG315" s="27"/>
      <c r="AH315" s="27"/>
      <c r="AI315" s="27"/>
      <c r="AJ315" s="27"/>
      <c r="AK315" s="27"/>
      <c r="AL315" s="27"/>
    </row>
    <row r="316" spans="1:38" ht="13.5" hidden="1" customHeight="1">
      <c r="A316" s="20">
        <v>3</v>
      </c>
      <c r="B316" s="21" t="s">
        <v>1109</v>
      </c>
      <c r="C316" s="23">
        <v>0</v>
      </c>
      <c r="D316" s="23">
        <v>0</v>
      </c>
      <c r="E316" s="25" t="s">
        <v>75</v>
      </c>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row>
    <row r="317" spans="1:38" ht="13.5" hidden="1" customHeight="1">
      <c r="A317" s="20">
        <v>7</v>
      </c>
      <c r="B317" s="21" t="s">
        <v>1112</v>
      </c>
      <c r="C317" s="23">
        <v>1</v>
      </c>
      <c r="D317" s="23">
        <v>0</v>
      </c>
      <c r="E317" s="25" t="s">
        <v>79</v>
      </c>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5" t="s">
        <v>1114</v>
      </c>
      <c r="AG317" s="27"/>
      <c r="AH317" s="27"/>
      <c r="AI317" s="27"/>
      <c r="AJ317" s="27"/>
      <c r="AK317" s="27"/>
      <c r="AL317" s="27"/>
    </row>
    <row r="318" spans="1:38" ht="13.5" hidden="1" customHeight="1">
      <c r="A318" s="20">
        <v>3</v>
      </c>
      <c r="B318" s="21" t="s">
        <v>1116</v>
      </c>
      <c r="C318" s="23">
        <v>0</v>
      </c>
      <c r="D318" s="23">
        <v>0</v>
      </c>
      <c r="E318" s="25" t="s">
        <v>75</v>
      </c>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row>
    <row r="319" spans="1:38" ht="13.5" hidden="1" customHeight="1">
      <c r="A319" s="20">
        <v>3</v>
      </c>
      <c r="B319" s="21" t="s">
        <v>1119</v>
      </c>
      <c r="C319" s="23">
        <v>1</v>
      </c>
      <c r="D319" s="23">
        <v>1</v>
      </c>
      <c r="E319" s="25" t="s">
        <v>87</v>
      </c>
      <c r="F319" s="27"/>
      <c r="G319" s="23">
        <v>1</v>
      </c>
      <c r="H319" s="27"/>
      <c r="I319" s="27"/>
      <c r="J319" s="27"/>
      <c r="K319" s="27"/>
      <c r="L319" s="27"/>
      <c r="M319" s="23">
        <v>1</v>
      </c>
      <c r="N319" s="27"/>
      <c r="O319" s="27"/>
      <c r="P319" s="27"/>
      <c r="Q319" s="23">
        <v>1</v>
      </c>
      <c r="R319" s="27"/>
      <c r="S319" s="27"/>
      <c r="T319" s="27"/>
      <c r="U319" s="27"/>
      <c r="V319" s="27"/>
      <c r="W319" s="27"/>
      <c r="X319" s="27"/>
      <c r="Y319" s="27"/>
      <c r="Z319" s="27"/>
      <c r="AA319" s="27"/>
      <c r="AB319" s="28"/>
      <c r="AC319" s="27"/>
      <c r="AD319" s="27"/>
      <c r="AE319" s="27"/>
      <c r="AF319" s="25" t="s">
        <v>303</v>
      </c>
      <c r="AG319" s="25" t="s">
        <v>1124</v>
      </c>
      <c r="AH319" s="27"/>
      <c r="AI319" s="27"/>
      <c r="AJ319" s="27"/>
      <c r="AK319" s="27"/>
      <c r="AL319" s="27"/>
    </row>
    <row r="320" spans="1:38" ht="13.5" hidden="1" customHeight="1">
      <c r="A320" s="20">
        <v>7</v>
      </c>
      <c r="B320" s="21" t="s">
        <v>1125</v>
      </c>
      <c r="C320" s="23">
        <v>0</v>
      </c>
      <c r="D320" s="23">
        <v>0</v>
      </c>
      <c r="E320" s="25" t="s">
        <v>75</v>
      </c>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row>
    <row r="321" spans="1:38" ht="13.5" hidden="1" customHeight="1">
      <c r="A321" s="20">
        <v>6</v>
      </c>
      <c r="B321" s="21" t="s">
        <v>1128</v>
      </c>
      <c r="C321" s="23">
        <v>0</v>
      </c>
      <c r="D321" s="23">
        <v>0</v>
      </c>
      <c r="E321" s="25" t="s">
        <v>75</v>
      </c>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row>
    <row r="322" spans="1:38" ht="13.5" hidden="1" customHeight="1">
      <c r="A322" s="20">
        <v>7</v>
      </c>
      <c r="B322" s="21" t="s">
        <v>1131</v>
      </c>
      <c r="C322" s="23">
        <v>1</v>
      </c>
      <c r="D322" s="23">
        <v>1</v>
      </c>
      <c r="E322" s="25" t="s">
        <v>79</v>
      </c>
      <c r="F322" s="27"/>
      <c r="G322" s="27"/>
      <c r="H322" s="27"/>
      <c r="I322" s="27"/>
      <c r="J322" s="27"/>
      <c r="K322" s="27"/>
      <c r="L322" s="27"/>
      <c r="M322" s="27"/>
      <c r="N322" s="27"/>
      <c r="O322" s="27"/>
      <c r="P322" s="27"/>
      <c r="Q322" s="23">
        <v>1</v>
      </c>
      <c r="R322" s="27"/>
      <c r="S322" s="27"/>
      <c r="T322" s="27"/>
      <c r="U322" s="27"/>
      <c r="V322" s="27"/>
      <c r="W322" s="27"/>
      <c r="X322" s="27"/>
      <c r="Y322" s="27"/>
      <c r="Z322" s="27"/>
      <c r="AA322" s="27"/>
      <c r="AB322" s="27"/>
      <c r="AC322" s="27"/>
      <c r="AD322" s="27"/>
      <c r="AE322" s="27"/>
      <c r="AF322" s="27"/>
      <c r="AG322" s="27"/>
      <c r="AH322" s="27"/>
      <c r="AI322" s="27"/>
      <c r="AJ322" s="27"/>
      <c r="AK322" s="27"/>
      <c r="AL322" s="27"/>
    </row>
    <row r="323" spans="1:38" ht="13.5" hidden="1" customHeight="1">
      <c r="A323" s="20">
        <v>5</v>
      </c>
      <c r="B323" s="21" t="s">
        <v>1135</v>
      </c>
      <c r="C323" s="23">
        <v>0</v>
      </c>
      <c r="D323" s="23">
        <v>0</v>
      </c>
      <c r="E323" s="25" t="s">
        <v>75</v>
      </c>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row>
    <row r="324" spans="1:38" ht="13.5" hidden="1" customHeight="1">
      <c r="A324" s="20">
        <v>5</v>
      </c>
      <c r="B324" s="21" t="s">
        <v>1138</v>
      </c>
      <c r="C324" s="23">
        <v>1</v>
      </c>
      <c r="D324" s="23">
        <v>1</v>
      </c>
      <c r="E324" s="25" t="s">
        <v>79</v>
      </c>
      <c r="F324" s="27"/>
      <c r="G324" s="27"/>
      <c r="H324" s="27"/>
      <c r="I324" s="27"/>
      <c r="J324" s="27"/>
      <c r="K324" s="27"/>
      <c r="L324" s="27"/>
      <c r="M324" s="27"/>
      <c r="N324" s="27"/>
      <c r="O324" s="27"/>
      <c r="P324" s="27"/>
      <c r="Q324" s="27"/>
      <c r="R324" s="27"/>
      <c r="S324" s="27"/>
      <c r="T324" s="27"/>
      <c r="U324" s="27"/>
      <c r="V324" s="27"/>
      <c r="W324" s="27"/>
      <c r="X324" s="23">
        <v>1</v>
      </c>
      <c r="Y324" s="27"/>
      <c r="Z324" s="27"/>
      <c r="AA324" s="27"/>
      <c r="AB324" s="27"/>
      <c r="AC324" s="27"/>
      <c r="AD324" s="27"/>
      <c r="AE324" s="27"/>
      <c r="AF324" s="27"/>
      <c r="AG324" s="27"/>
      <c r="AH324" s="27"/>
      <c r="AI324" s="27"/>
      <c r="AJ324" s="27"/>
      <c r="AK324" s="27"/>
      <c r="AL324" s="27"/>
    </row>
    <row r="325" spans="1:38" ht="13.5" hidden="1" customHeight="1">
      <c r="A325" s="20">
        <v>8</v>
      </c>
      <c r="B325" s="21" t="s">
        <v>1141</v>
      </c>
      <c r="C325" s="23">
        <v>1</v>
      </c>
      <c r="D325" s="23">
        <v>1</v>
      </c>
      <c r="E325" s="25" t="s">
        <v>79</v>
      </c>
      <c r="F325" s="27"/>
      <c r="G325" s="27"/>
      <c r="H325" s="27"/>
      <c r="I325" s="27"/>
      <c r="J325" s="27"/>
      <c r="K325" s="27"/>
      <c r="L325" s="27"/>
      <c r="M325" s="27"/>
      <c r="N325" s="27"/>
      <c r="O325" s="27"/>
      <c r="P325" s="27"/>
      <c r="Q325" s="27"/>
      <c r="R325" s="27"/>
      <c r="S325" s="27"/>
      <c r="T325" s="27"/>
      <c r="U325" s="27"/>
      <c r="V325" s="27"/>
      <c r="W325" s="27"/>
      <c r="X325" s="23">
        <v>1</v>
      </c>
      <c r="Y325" s="27"/>
      <c r="Z325" s="27"/>
      <c r="AA325" s="27"/>
      <c r="AB325" s="23">
        <v>1</v>
      </c>
      <c r="AC325" s="27"/>
      <c r="AD325" s="27"/>
      <c r="AE325" s="27"/>
      <c r="AF325" s="27"/>
      <c r="AG325" s="27"/>
      <c r="AH325" s="27"/>
      <c r="AI325" s="27"/>
      <c r="AJ325" s="27"/>
      <c r="AK325" s="27"/>
      <c r="AL325" s="27"/>
    </row>
    <row r="326" spans="1:38" ht="13.5" customHeight="1">
      <c r="A326" s="20">
        <v>5</v>
      </c>
      <c r="B326" s="21" t="s">
        <v>1143</v>
      </c>
      <c r="C326" s="23">
        <v>1</v>
      </c>
      <c r="D326" s="23">
        <v>1</v>
      </c>
      <c r="E326" s="25" t="s">
        <v>74</v>
      </c>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5" t="s">
        <v>1146</v>
      </c>
      <c r="AG326" s="25" t="s">
        <v>326</v>
      </c>
      <c r="AH326" s="25" t="s">
        <v>1147</v>
      </c>
      <c r="AI326" s="27"/>
      <c r="AJ326" s="27"/>
      <c r="AK326" s="27"/>
      <c r="AL326" s="27"/>
    </row>
    <row r="327" spans="1:38" ht="13.5" customHeight="1">
      <c r="A327" s="20">
        <v>3</v>
      </c>
      <c r="B327" s="21" t="s">
        <v>1148</v>
      </c>
      <c r="C327" s="23">
        <v>1</v>
      </c>
      <c r="D327" s="23">
        <v>1</v>
      </c>
      <c r="E327" s="25" t="s">
        <v>622</v>
      </c>
      <c r="F327" s="27"/>
      <c r="G327" s="27"/>
      <c r="H327" s="27"/>
      <c r="I327" s="27"/>
      <c r="J327" s="27"/>
      <c r="K327" s="27"/>
      <c r="L327" s="27"/>
      <c r="M327" s="27"/>
      <c r="N327" s="27"/>
      <c r="O327" s="27"/>
      <c r="P327" s="27"/>
      <c r="Q327" s="23">
        <v>1</v>
      </c>
      <c r="R327" s="27"/>
      <c r="S327" s="27"/>
      <c r="T327" s="27"/>
      <c r="U327" s="27"/>
      <c r="V327" s="27"/>
      <c r="W327" s="27"/>
      <c r="X327" s="27"/>
      <c r="Y327" s="27"/>
      <c r="Z327" s="27"/>
      <c r="AA327" s="27"/>
      <c r="AB327" s="27"/>
      <c r="AC327" s="27"/>
      <c r="AD327" s="27"/>
      <c r="AE327" s="27"/>
      <c r="AF327" s="27"/>
      <c r="AG327" s="27"/>
      <c r="AH327" s="27"/>
      <c r="AI327" s="27"/>
      <c r="AJ327" s="27"/>
      <c r="AK327" s="27"/>
      <c r="AL327" s="27"/>
    </row>
    <row r="328" spans="1:38" ht="13.5" hidden="1" customHeight="1">
      <c r="A328" s="20">
        <v>1</v>
      </c>
      <c r="B328" s="21" t="s">
        <v>1149</v>
      </c>
      <c r="C328" s="23">
        <v>0</v>
      </c>
      <c r="D328" s="23">
        <v>0</v>
      </c>
      <c r="E328" s="25" t="s">
        <v>75</v>
      </c>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row>
    <row r="329" spans="1:38" ht="13.5" customHeight="1">
      <c r="A329" s="20">
        <v>6</v>
      </c>
      <c r="B329" s="21" t="s">
        <v>1150</v>
      </c>
      <c r="C329" s="23">
        <v>1</v>
      </c>
      <c r="D329" s="23">
        <v>1</v>
      </c>
      <c r="E329" s="25" t="s">
        <v>74</v>
      </c>
      <c r="F329" s="27"/>
      <c r="G329" s="27"/>
      <c r="H329" s="27"/>
      <c r="I329" s="27"/>
      <c r="J329" s="27"/>
      <c r="K329" s="27"/>
      <c r="L329" s="27"/>
      <c r="M329" s="27"/>
      <c r="N329" s="27"/>
      <c r="O329" s="27"/>
      <c r="P329" s="27"/>
      <c r="Q329" s="23">
        <v>1</v>
      </c>
      <c r="R329" s="23">
        <v>1</v>
      </c>
      <c r="S329" s="27"/>
      <c r="T329" s="27"/>
      <c r="U329" s="27"/>
      <c r="V329" s="27"/>
      <c r="W329" s="27"/>
      <c r="X329" s="27"/>
      <c r="Y329" s="27"/>
      <c r="Z329" s="27"/>
      <c r="AA329" s="27"/>
      <c r="AB329" s="27"/>
      <c r="AC329" s="27"/>
      <c r="AD329" s="27"/>
      <c r="AE329" s="27"/>
      <c r="AF329" s="27"/>
      <c r="AG329" s="27"/>
      <c r="AH329" s="27"/>
      <c r="AI329" s="27"/>
      <c r="AJ329" s="27"/>
      <c r="AK329" s="27"/>
      <c r="AL329" s="27"/>
    </row>
    <row r="330" spans="1:38" ht="13.5" customHeight="1">
      <c r="A330" s="20">
        <v>3</v>
      </c>
      <c r="B330" s="21" t="s">
        <v>1151</v>
      </c>
      <c r="C330" s="23">
        <v>1</v>
      </c>
      <c r="D330" s="23">
        <v>1</v>
      </c>
      <c r="E330" s="25" t="s">
        <v>74</v>
      </c>
      <c r="F330" s="27"/>
      <c r="G330" s="27"/>
      <c r="H330" s="27"/>
      <c r="I330" s="23">
        <v>1</v>
      </c>
      <c r="J330" s="27"/>
      <c r="K330" s="23">
        <v>1</v>
      </c>
      <c r="L330" s="27"/>
      <c r="M330" s="23">
        <v>1</v>
      </c>
      <c r="N330" s="27"/>
      <c r="O330" s="27"/>
      <c r="P330" s="23">
        <v>1</v>
      </c>
      <c r="Q330" s="27"/>
      <c r="R330" s="27"/>
      <c r="S330" s="27"/>
      <c r="T330" s="27"/>
      <c r="U330" s="27"/>
      <c r="V330" s="27"/>
      <c r="W330" s="27"/>
      <c r="X330" s="27"/>
      <c r="Y330" s="27"/>
      <c r="Z330" s="27"/>
      <c r="AA330" s="27"/>
      <c r="AB330" s="27"/>
      <c r="AC330" s="27"/>
      <c r="AD330" s="27"/>
      <c r="AE330" s="27"/>
      <c r="AF330" s="27"/>
      <c r="AG330" s="27"/>
      <c r="AH330" s="27"/>
      <c r="AI330" s="27"/>
      <c r="AJ330" s="27"/>
      <c r="AK330" s="27"/>
      <c r="AL330" s="27"/>
    </row>
    <row r="331" spans="1:38" ht="13.5" hidden="1" customHeight="1">
      <c r="A331" s="20">
        <v>6</v>
      </c>
      <c r="B331" s="21" t="s">
        <v>1152</v>
      </c>
      <c r="C331" s="23">
        <v>0</v>
      </c>
      <c r="D331" s="23">
        <v>0</v>
      </c>
      <c r="E331" s="25" t="s">
        <v>75</v>
      </c>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row>
    <row r="332" spans="1:38" ht="13.5" hidden="1" customHeight="1">
      <c r="A332" s="20">
        <v>7</v>
      </c>
      <c r="B332" s="21" t="s">
        <v>1153</v>
      </c>
      <c r="C332" s="23">
        <v>1</v>
      </c>
      <c r="D332" s="23">
        <v>1</v>
      </c>
      <c r="E332" s="25" t="s">
        <v>79</v>
      </c>
      <c r="F332" s="23">
        <v>1</v>
      </c>
      <c r="G332" s="27"/>
      <c r="H332" s="27"/>
      <c r="I332" s="27"/>
      <c r="J332" s="27"/>
      <c r="K332" s="27"/>
      <c r="L332" s="27"/>
      <c r="M332" s="27"/>
      <c r="N332" s="27"/>
      <c r="O332" s="27"/>
      <c r="P332" s="27"/>
      <c r="Q332" s="23">
        <v>1</v>
      </c>
      <c r="R332" s="27"/>
      <c r="S332" s="27"/>
      <c r="T332" s="27"/>
      <c r="U332" s="23">
        <v>1</v>
      </c>
      <c r="V332" s="27"/>
      <c r="W332" s="27"/>
      <c r="X332" s="27"/>
      <c r="Y332" s="27"/>
      <c r="Z332" s="27"/>
      <c r="AA332" s="27"/>
      <c r="AB332" s="27"/>
      <c r="AC332" s="27"/>
      <c r="AD332" s="27"/>
      <c r="AE332" s="27"/>
      <c r="AF332" s="27"/>
      <c r="AG332" s="27"/>
      <c r="AH332" s="27"/>
      <c r="AI332" s="27"/>
      <c r="AJ332" s="27"/>
      <c r="AK332" s="27"/>
      <c r="AL332" s="27"/>
    </row>
    <row r="333" spans="1:38" ht="13.5" hidden="1" customHeight="1">
      <c r="A333" s="20">
        <v>4</v>
      </c>
      <c r="B333" s="21" t="s">
        <v>1154</v>
      </c>
      <c r="C333" s="23">
        <v>0</v>
      </c>
      <c r="D333" s="23">
        <v>0</v>
      </c>
      <c r="E333" s="25" t="s">
        <v>75</v>
      </c>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row>
    <row r="334" spans="1:38" ht="13.5" hidden="1" customHeight="1">
      <c r="A334" s="20">
        <v>5</v>
      </c>
      <c r="B334" s="21" t="s">
        <v>1155</v>
      </c>
      <c r="C334" s="23">
        <v>0</v>
      </c>
      <c r="D334" s="23">
        <v>0</v>
      </c>
      <c r="E334" s="25" t="s">
        <v>75</v>
      </c>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row>
    <row r="335" spans="1:38" ht="13.5" hidden="1" customHeight="1">
      <c r="A335" s="20">
        <v>6</v>
      </c>
      <c r="B335" s="21" t="s">
        <v>1156</v>
      </c>
      <c r="C335" s="23">
        <v>0</v>
      </c>
      <c r="D335" s="23">
        <v>0</v>
      </c>
      <c r="E335" s="25" t="s">
        <v>75</v>
      </c>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row>
    <row r="336" spans="1:38" ht="13.5" hidden="1" customHeight="1">
      <c r="A336" s="20">
        <v>7</v>
      </c>
      <c r="B336" s="21" t="s">
        <v>1157</v>
      </c>
      <c r="C336" s="23">
        <v>1</v>
      </c>
      <c r="D336" s="23">
        <v>1</v>
      </c>
      <c r="E336" s="25" t="s">
        <v>79</v>
      </c>
      <c r="F336" s="23">
        <v>1</v>
      </c>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row>
    <row r="337" spans="1:38" ht="13.5" hidden="1" customHeight="1">
      <c r="A337" s="20">
        <v>2</v>
      </c>
      <c r="B337" s="21" t="s">
        <v>1158</v>
      </c>
      <c r="C337" s="23">
        <v>1</v>
      </c>
      <c r="D337" s="23">
        <v>1</v>
      </c>
      <c r="E337" s="25" t="s">
        <v>87</v>
      </c>
      <c r="F337" s="27"/>
      <c r="G337" s="27"/>
      <c r="H337" s="27"/>
      <c r="I337" s="27"/>
      <c r="J337" s="27"/>
      <c r="K337" s="27"/>
      <c r="L337" s="27"/>
      <c r="M337" s="27"/>
      <c r="N337" s="23">
        <v>1</v>
      </c>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row>
    <row r="338" spans="1:38" ht="13.5" customHeight="1">
      <c r="A338" s="20">
        <v>3</v>
      </c>
      <c r="B338" s="21" t="s">
        <v>1159</v>
      </c>
      <c r="C338" s="23">
        <v>1</v>
      </c>
      <c r="D338" s="23">
        <v>1</v>
      </c>
      <c r="E338" s="25" t="s">
        <v>74</v>
      </c>
      <c r="F338" s="27"/>
      <c r="G338" s="27"/>
      <c r="H338" s="27"/>
      <c r="I338" s="27"/>
      <c r="J338" s="27"/>
      <c r="K338" s="27"/>
      <c r="L338" s="27"/>
      <c r="M338" s="23">
        <v>1</v>
      </c>
      <c r="N338" s="27"/>
      <c r="O338" s="27"/>
      <c r="P338" s="27"/>
      <c r="Q338" s="23">
        <v>1</v>
      </c>
      <c r="R338" s="27"/>
      <c r="S338" s="27"/>
      <c r="T338" s="27"/>
      <c r="U338" s="27"/>
      <c r="V338" s="27"/>
      <c r="W338" s="27"/>
      <c r="X338" s="27"/>
      <c r="Y338" s="27"/>
      <c r="Z338" s="27"/>
      <c r="AA338" s="23">
        <v>1</v>
      </c>
      <c r="AB338" s="23">
        <v>1</v>
      </c>
      <c r="AC338" s="27"/>
      <c r="AD338" s="27"/>
      <c r="AE338" s="23">
        <v>1</v>
      </c>
      <c r="AF338" s="27"/>
      <c r="AG338" s="27"/>
      <c r="AH338" s="27"/>
      <c r="AI338" s="27"/>
      <c r="AJ338" s="27"/>
      <c r="AK338" s="27"/>
      <c r="AL338" s="27"/>
    </row>
    <row r="339" spans="1:38" ht="13.5" customHeight="1">
      <c r="A339" s="20">
        <v>5</v>
      </c>
      <c r="B339" s="21" t="s">
        <v>1160</v>
      </c>
      <c r="C339" s="23">
        <v>1</v>
      </c>
      <c r="D339" s="23">
        <v>1</v>
      </c>
      <c r="E339" s="25" t="s">
        <v>74</v>
      </c>
      <c r="F339" s="27"/>
      <c r="G339" s="27"/>
      <c r="H339" s="27"/>
      <c r="I339" s="27"/>
      <c r="J339" s="27"/>
      <c r="K339" s="27"/>
      <c r="L339" s="27"/>
      <c r="M339" s="27"/>
      <c r="N339" s="27"/>
      <c r="O339" s="27"/>
      <c r="P339" s="27"/>
      <c r="Q339" s="27"/>
      <c r="R339" s="27"/>
      <c r="S339" s="27"/>
      <c r="T339" s="27"/>
      <c r="U339" s="27"/>
      <c r="V339" s="27"/>
      <c r="W339" s="27"/>
      <c r="X339" s="27"/>
      <c r="Y339" s="27"/>
      <c r="Z339" s="27"/>
      <c r="AA339" s="23">
        <v>1</v>
      </c>
      <c r="AB339" s="23">
        <v>1</v>
      </c>
      <c r="AC339" s="27"/>
      <c r="AD339" s="27"/>
      <c r="AE339" s="23">
        <v>1</v>
      </c>
      <c r="AF339" s="27"/>
      <c r="AG339" s="27"/>
      <c r="AH339" s="27"/>
      <c r="AI339" s="27"/>
      <c r="AJ339" s="27"/>
      <c r="AK339" s="27"/>
      <c r="AL339" s="27"/>
    </row>
    <row r="340" spans="1:38" ht="13.5" hidden="1" customHeight="1">
      <c r="A340" s="20">
        <v>5</v>
      </c>
      <c r="B340" s="21" t="s">
        <v>1161</v>
      </c>
      <c r="C340" s="23">
        <v>0</v>
      </c>
      <c r="D340" s="23">
        <v>0</v>
      </c>
      <c r="E340" s="25" t="s">
        <v>75</v>
      </c>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row>
    <row r="341" spans="1:38" ht="13.5" hidden="1" customHeight="1">
      <c r="A341" s="20">
        <v>5</v>
      </c>
      <c r="B341" s="21" t="s">
        <v>1162</v>
      </c>
      <c r="C341" s="23">
        <v>0</v>
      </c>
      <c r="D341" s="23">
        <v>0</v>
      </c>
      <c r="E341" s="25" t="s">
        <v>75</v>
      </c>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row>
    <row r="342" spans="1:38" ht="13.5" hidden="1" customHeight="1">
      <c r="A342" s="20">
        <v>7</v>
      </c>
      <c r="B342" s="21" t="s">
        <v>1163</v>
      </c>
      <c r="C342" s="23">
        <v>1</v>
      </c>
      <c r="D342" s="23">
        <v>0</v>
      </c>
      <c r="E342" s="25" t="s">
        <v>87</v>
      </c>
      <c r="F342" s="27"/>
      <c r="G342" s="27"/>
      <c r="H342" s="27"/>
      <c r="I342" s="27"/>
      <c r="J342" s="27"/>
      <c r="K342" s="23">
        <v>1</v>
      </c>
      <c r="L342" s="27"/>
      <c r="M342" s="23">
        <v>1</v>
      </c>
      <c r="N342" s="27"/>
      <c r="O342" s="27"/>
      <c r="P342" s="27"/>
      <c r="Q342" s="27"/>
      <c r="R342" s="27"/>
      <c r="S342" s="27"/>
      <c r="T342" s="27"/>
      <c r="U342" s="27"/>
      <c r="V342" s="27"/>
      <c r="W342" s="27"/>
      <c r="X342" s="27"/>
      <c r="Y342" s="27"/>
      <c r="Z342" s="27"/>
      <c r="AA342" s="27"/>
      <c r="AB342" s="23">
        <v>1</v>
      </c>
      <c r="AC342" s="27"/>
      <c r="AD342" s="27"/>
      <c r="AE342" s="27"/>
      <c r="AF342" s="27"/>
      <c r="AG342" s="27"/>
      <c r="AH342" s="27"/>
      <c r="AI342" s="27"/>
      <c r="AJ342" s="27"/>
      <c r="AK342" s="27"/>
      <c r="AL342" s="27"/>
    </row>
    <row r="343" spans="1:38" ht="13.5" hidden="1" customHeight="1">
      <c r="A343" s="20">
        <v>5</v>
      </c>
      <c r="B343" s="21" t="s">
        <v>1164</v>
      </c>
      <c r="C343" s="23">
        <v>0</v>
      </c>
      <c r="D343" s="23">
        <v>0</v>
      </c>
      <c r="E343" s="25" t="s">
        <v>75</v>
      </c>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row>
    <row r="344" spans="1:38" ht="13.5" hidden="1" customHeight="1">
      <c r="A344" s="20">
        <v>10</v>
      </c>
      <c r="B344" s="21" t="s">
        <v>1165</v>
      </c>
      <c r="C344" s="23">
        <v>1</v>
      </c>
      <c r="D344" s="23">
        <v>1</v>
      </c>
      <c r="E344" s="25" t="s">
        <v>79</v>
      </c>
      <c r="F344" s="27"/>
      <c r="G344" s="27"/>
      <c r="H344" s="27"/>
      <c r="I344" s="27"/>
      <c r="J344" s="27"/>
      <c r="K344" s="27"/>
      <c r="L344" s="27"/>
      <c r="M344" s="27"/>
      <c r="N344" s="27"/>
      <c r="O344" s="27"/>
      <c r="P344" s="27"/>
      <c r="Q344" s="27"/>
      <c r="R344" s="27"/>
      <c r="S344" s="27"/>
      <c r="T344" s="27"/>
      <c r="U344" s="23">
        <v>1</v>
      </c>
      <c r="V344" s="27"/>
      <c r="W344" s="27"/>
      <c r="X344" s="27"/>
      <c r="Y344" s="27"/>
      <c r="Z344" s="27"/>
      <c r="AA344" s="27"/>
      <c r="AB344" s="27"/>
      <c r="AC344" s="27"/>
      <c r="AD344" s="27"/>
      <c r="AE344" s="27"/>
      <c r="AF344" s="27"/>
      <c r="AG344" s="27"/>
      <c r="AH344" s="27"/>
      <c r="AI344" s="27"/>
      <c r="AJ344" s="27"/>
      <c r="AK344" s="27"/>
      <c r="AL344" s="27"/>
    </row>
    <row r="345" spans="1:38" ht="13.5" hidden="1" customHeight="1">
      <c r="A345" s="20">
        <v>1</v>
      </c>
      <c r="B345" s="21" t="s">
        <v>1166</v>
      </c>
      <c r="C345" s="23">
        <v>0</v>
      </c>
      <c r="D345" s="23">
        <v>0</v>
      </c>
      <c r="E345" s="25" t="s">
        <v>1167</v>
      </c>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row>
    <row r="346" spans="1:38" ht="13.5" customHeight="1">
      <c r="A346" s="20">
        <v>5</v>
      </c>
      <c r="B346" s="21" t="s">
        <v>1168</v>
      </c>
      <c r="C346" s="23">
        <v>1</v>
      </c>
      <c r="D346" s="23">
        <v>1</v>
      </c>
      <c r="E346" s="25" t="s">
        <v>74</v>
      </c>
      <c r="F346" s="27"/>
      <c r="G346" s="27"/>
      <c r="H346" s="27"/>
      <c r="I346" s="27"/>
      <c r="J346" s="27"/>
      <c r="K346" s="23">
        <v>1</v>
      </c>
      <c r="L346" s="27"/>
      <c r="M346" s="27"/>
      <c r="N346" s="27"/>
      <c r="O346" s="27"/>
      <c r="P346" s="23">
        <v>1</v>
      </c>
      <c r="Q346" s="27"/>
      <c r="R346" s="27"/>
      <c r="S346" s="27"/>
      <c r="T346" s="27"/>
      <c r="U346" s="27"/>
      <c r="V346" s="27"/>
      <c r="W346" s="27"/>
      <c r="X346" s="27"/>
      <c r="Y346" s="27"/>
      <c r="Z346" s="27"/>
      <c r="AA346" s="27"/>
      <c r="AB346" s="27"/>
      <c r="AC346" s="27"/>
      <c r="AD346" s="27"/>
      <c r="AE346" s="27"/>
      <c r="AF346" s="27"/>
      <c r="AG346" s="27"/>
      <c r="AH346" s="27"/>
      <c r="AI346" s="27"/>
      <c r="AJ346" s="27"/>
      <c r="AK346" s="27"/>
      <c r="AL346" s="27"/>
    </row>
    <row r="347" spans="1:38" ht="13.5" hidden="1" customHeight="1">
      <c r="A347" s="20">
        <v>7</v>
      </c>
      <c r="B347" s="21" t="s">
        <v>1169</v>
      </c>
      <c r="C347" s="23">
        <v>0</v>
      </c>
      <c r="D347" s="23">
        <v>0</v>
      </c>
      <c r="E347" s="25" t="s">
        <v>75</v>
      </c>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row>
    <row r="348" spans="1:38" ht="13.5" customHeight="1">
      <c r="A348" s="20">
        <v>3</v>
      </c>
      <c r="B348" s="21" t="s">
        <v>1170</v>
      </c>
      <c r="C348" s="23">
        <v>1</v>
      </c>
      <c r="D348" s="23">
        <v>1</v>
      </c>
      <c r="E348" s="25" t="s">
        <v>74</v>
      </c>
      <c r="F348" s="27"/>
      <c r="G348" s="27"/>
      <c r="H348" s="27"/>
      <c r="I348" s="27"/>
      <c r="J348" s="27"/>
      <c r="K348" s="27"/>
      <c r="L348" s="27"/>
      <c r="M348" s="27"/>
      <c r="N348" s="27"/>
      <c r="O348" s="27"/>
      <c r="P348" s="27"/>
      <c r="Q348" s="27"/>
      <c r="R348" s="27"/>
      <c r="S348" s="27"/>
      <c r="T348" s="27"/>
      <c r="U348" s="27"/>
      <c r="V348" s="27"/>
      <c r="W348" s="27"/>
      <c r="X348" s="27"/>
      <c r="Y348" s="27"/>
      <c r="Z348" s="27"/>
      <c r="AA348" s="27"/>
      <c r="AB348" s="23">
        <v>1</v>
      </c>
      <c r="AC348" s="27"/>
      <c r="AD348" s="27"/>
      <c r="AE348" s="27"/>
      <c r="AF348" s="27"/>
      <c r="AG348" s="27"/>
      <c r="AH348" s="27"/>
      <c r="AI348" s="27"/>
      <c r="AJ348" s="27"/>
      <c r="AK348" s="27"/>
      <c r="AL348" s="27"/>
    </row>
    <row r="349" spans="1:38" ht="13.5" hidden="1" customHeight="1">
      <c r="A349" s="20">
        <v>5</v>
      </c>
      <c r="B349" s="21" t="s">
        <v>1171</v>
      </c>
      <c r="C349" s="23">
        <v>0</v>
      </c>
      <c r="D349" s="23">
        <v>0</v>
      </c>
      <c r="E349" s="25" t="s">
        <v>75</v>
      </c>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row>
    <row r="350" spans="1:38" ht="13.5" customHeight="1">
      <c r="A350" s="20">
        <v>4</v>
      </c>
      <c r="B350" s="21" t="s">
        <v>1172</v>
      </c>
      <c r="C350" s="23">
        <v>1</v>
      </c>
      <c r="D350" s="23">
        <v>1</v>
      </c>
      <c r="E350" s="25" t="s">
        <v>74</v>
      </c>
      <c r="F350" s="27"/>
      <c r="G350" s="27"/>
      <c r="H350" s="27"/>
      <c r="I350" s="27"/>
      <c r="J350" s="27"/>
      <c r="K350" s="27"/>
      <c r="L350" s="27"/>
      <c r="M350" s="23">
        <v>1</v>
      </c>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row>
    <row r="351" spans="1:38" ht="13.5" hidden="1" customHeight="1">
      <c r="A351" s="20">
        <v>6</v>
      </c>
      <c r="B351" s="21" t="s">
        <v>1173</v>
      </c>
      <c r="C351" s="23">
        <v>1</v>
      </c>
      <c r="D351" s="23">
        <v>1</v>
      </c>
      <c r="E351" s="25" t="s">
        <v>79</v>
      </c>
      <c r="F351" s="27"/>
      <c r="G351" s="27"/>
      <c r="H351" s="27"/>
      <c r="I351" s="27"/>
      <c r="J351" s="27"/>
      <c r="K351" s="27"/>
      <c r="L351" s="27"/>
      <c r="M351" s="27"/>
      <c r="N351" s="27"/>
      <c r="O351" s="27"/>
      <c r="P351" s="27"/>
      <c r="Q351" s="27"/>
      <c r="R351" s="27"/>
      <c r="S351" s="27"/>
      <c r="T351" s="27"/>
      <c r="U351" s="23">
        <v>1</v>
      </c>
      <c r="V351" s="27"/>
      <c r="W351" s="27"/>
      <c r="X351" s="27"/>
      <c r="Y351" s="27"/>
      <c r="Z351" s="27"/>
      <c r="AA351" s="27"/>
      <c r="AB351" s="27"/>
      <c r="AC351" s="27"/>
      <c r="AD351" s="27"/>
      <c r="AE351" s="27"/>
      <c r="AF351" s="27"/>
      <c r="AG351" s="27"/>
      <c r="AH351" s="27"/>
      <c r="AI351" s="27"/>
      <c r="AJ351" s="27"/>
      <c r="AK351" s="27"/>
      <c r="AL351" s="27"/>
    </row>
    <row r="352" spans="1:38" ht="13.5" hidden="1" customHeight="1">
      <c r="A352" s="20">
        <v>6</v>
      </c>
      <c r="B352" s="21" t="s">
        <v>1174</v>
      </c>
      <c r="C352" s="23">
        <v>1</v>
      </c>
      <c r="D352" s="23">
        <v>1</v>
      </c>
      <c r="E352" s="25" t="s">
        <v>87</v>
      </c>
      <c r="F352" s="27"/>
      <c r="G352" s="27"/>
      <c r="H352" s="27"/>
      <c r="I352" s="23">
        <v>1</v>
      </c>
      <c r="J352" s="27"/>
      <c r="K352" s="23">
        <v>1</v>
      </c>
      <c r="L352" s="23">
        <v>1</v>
      </c>
      <c r="M352" s="27"/>
      <c r="N352" s="27"/>
      <c r="O352" s="27"/>
      <c r="P352" s="27"/>
      <c r="Q352" s="27"/>
      <c r="R352" s="27"/>
      <c r="S352" s="27"/>
      <c r="T352" s="27"/>
      <c r="U352" s="27"/>
      <c r="V352" s="27"/>
      <c r="W352" s="27"/>
      <c r="X352" s="23">
        <v>1</v>
      </c>
      <c r="Y352" s="27"/>
      <c r="Z352" s="27"/>
      <c r="AA352" s="27"/>
      <c r="AB352" s="27"/>
      <c r="AC352" s="27"/>
      <c r="AD352" s="27"/>
      <c r="AE352" s="27"/>
      <c r="AF352" s="27"/>
      <c r="AG352" s="27"/>
      <c r="AH352" s="27"/>
      <c r="AI352" s="27"/>
      <c r="AJ352" s="27"/>
      <c r="AK352" s="27"/>
      <c r="AL352" s="27"/>
    </row>
    <row r="353" spans="1:38" ht="13.5" hidden="1" customHeight="1">
      <c r="A353" s="20">
        <v>7</v>
      </c>
      <c r="B353" s="21" t="s">
        <v>1175</v>
      </c>
      <c r="C353" s="23">
        <v>0</v>
      </c>
      <c r="D353" s="23">
        <v>0</v>
      </c>
      <c r="E353" s="25" t="s">
        <v>75</v>
      </c>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row>
    <row r="354" spans="1:38" ht="13.5" hidden="1" customHeight="1">
      <c r="A354" s="20">
        <v>5</v>
      </c>
      <c r="B354" s="21" t="s">
        <v>1176</v>
      </c>
      <c r="C354" s="23">
        <v>1</v>
      </c>
      <c r="D354" s="23">
        <v>1</v>
      </c>
      <c r="E354" s="25" t="s">
        <v>79</v>
      </c>
      <c r="F354" s="27"/>
      <c r="G354" s="27"/>
      <c r="H354" s="27"/>
      <c r="I354" s="27"/>
      <c r="J354" s="27"/>
      <c r="K354" s="23">
        <v>1</v>
      </c>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row>
    <row r="355" spans="1:38" ht="13.5" hidden="1" customHeight="1">
      <c r="A355" s="20">
        <v>7</v>
      </c>
      <c r="B355" s="21" t="s">
        <v>1177</v>
      </c>
      <c r="C355" s="23">
        <v>0</v>
      </c>
      <c r="D355" s="23">
        <v>0</v>
      </c>
      <c r="E355" s="25" t="s">
        <v>75</v>
      </c>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row>
    <row r="356" spans="1:38" ht="13.5" hidden="1" customHeight="1">
      <c r="A356" s="20">
        <v>5</v>
      </c>
      <c r="B356" s="21" t="s">
        <v>1178</v>
      </c>
      <c r="C356" s="23">
        <v>0</v>
      </c>
      <c r="D356" s="23">
        <v>0</v>
      </c>
      <c r="E356" s="25" t="s">
        <v>75</v>
      </c>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row>
    <row r="357" spans="1:38" ht="13.5" customHeight="1">
      <c r="A357" s="20">
        <v>2</v>
      </c>
      <c r="B357" s="21" t="s">
        <v>1179</v>
      </c>
      <c r="C357" s="23">
        <v>1</v>
      </c>
      <c r="D357" s="23">
        <v>1</v>
      </c>
      <c r="E357" s="25" t="s">
        <v>74</v>
      </c>
      <c r="F357" s="27"/>
      <c r="G357" s="23">
        <v>1</v>
      </c>
      <c r="H357" s="27"/>
      <c r="I357" s="27"/>
      <c r="J357" s="27"/>
      <c r="K357" s="23">
        <v>1</v>
      </c>
      <c r="L357" s="27"/>
      <c r="M357" s="27"/>
      <c r="N357" s="27"/>
      <c r="O357" s="27"/>
      <c r="P357" s="27"/>
      <c r="Q357" s="27"/>
      <c r="R357" s="27"/>
      <c r="S357" s="27"/>
      <c r="T357" s="27"/>
      <c r="U357" s="27"/>
      <c r="V357" s="27"/>
      <c r="W357" s="27"/>
      <c r="X357" s="27"/>
      <c r="Y357" s="27"/>
      <c r="Z357" s="27"/>
      <c r="AA357" s="23">
        <v>1</v>
      </c>
      <c r="AB357" s="27"/>
      <c r="AC357" s="27"/>
      <c r="AD357" s="27"/>
      <c r="AE357" s="27"/>
      <c r="AF357" s="27"/>
      <c r="AG357" s="27"/>
      <c r="AH357" s="27"/>
      <c r="AI357" s="27"/>
      <c r="AJ357" s="27"/>
      <c r="AK357" s="27"/>
      <c r="AL357" s="27"/>
    </row>
    <row r="358" spans="1:38" ht="13.5" hidden="1" customHeight="1">
      <c r="A358" s="20">
        <v>7</v>
      </c>
      <c r="B358" s="21" t="s">
        <v>1180</v>
      </c>
      <c r="C358" s="23">
        <v>1</v>
      </c>
      <c r="D358" s="23">
        <v>1</v>
      </c>
      <c r="E358" s="25" t="s">
        <v>79</v>
      </c>
      <c r="F358" s="27"/>
      <c r="G358" s="27"/>
      <c r="H358" s="27"/>
      <c r="I358" s="27"/>
      <c r="J358" s="27"/>
      <c r="K358" s="27"/>
      <c r="L358" s="27"/>
      <c r="M358" s="27"/>
      <c r="N358" s="27"/>
      <c r="O358" s="27"/>
      <c r="P358" s="27"/>
      <c r="Q358" s="27"/>
      <c r="R358" s="27"/>
      <c r="S358" s="27"/>
      <c r="T358" s="27"/>
      <c r="U358" s="27"/>
      <c r="V358" s="27"/>
      <c r="W358" s="27"/>
      <c r="X358" s="27"/>
      <c r="Y358" s="27"/>
      <c r="Z358" s="27"/>
      <c r="AA358" s="27"/>
      <c r="AB358" s="23">
        <v>1</v>
      </c>
      <c r="AC358" s="27"/>
      <c r="AD358" s="27"/>
      <c r="AE358" s="27"/>
      <c r="AF358" s="27"/>
      <c r="AG358" s="27"/>
      <c r="AH358" s="27"/>
      <c r="AI358" s="27"/>
      <c r="AJ358" s="27"/>
      <c r="AK358" s="27"/>
      <c r="AL358" s="27"/>
    </row>
    <row r="359" spans="1:38" ht="13.5" hidden="1" customHeight="1">
      <c r="A359" s="20">
        <v>5</v>
      </c>
      <c r="B359" s="21" t="s">
        <v>1181</v>
      </c>
      <c r="C359" s="23">
        <v>0</v>
      </c>
      <c r="D359" s="23">
        <v>0</v>
      </c>
      <c r="E359" s="25" t="s">
        <v>75</v>
      </c>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row>
    <row r="360" spans="1:38" ht="13.5" hidden="1" customHeight="1">
      <c r="A360" s="20">
        <v>7</v>
      </c>
      <c r="B360" s="21" t="s">
        <v>1182</v>
      </c>
      <c r="C360" s="23">
        <v>0</v>
      </c>
      <c r="D360" s="23">
        <v>0</v>
      </c>
      <c r="E360" s="25" t="s">
        <v>75</v>
      </c>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row>
    <row r="361" spans="1:38" ht="13.5" hidden="1" customHeight="1">
      <c r="A361" s="20">
        <v>8</v>
      </c>
      <c r="B361" s="21" t="s">
        <v>1183</v>
      </c>
      <c r="C361" s="23">
        <v>0</v>
      </c>
      <c r="D361" s="23">
        <v>0</v>
      </c>
      <c r="E361" s="25" t="s">
        <v>75</v>
      </c>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row>
    <row r="362" spans="1:38" ht="13.5" hidden="1" customHeight="1">
      <c r="A362" s="20">
        <v>8</v>
      </c>
      <c r="B362" s="21" t="s">
        <v>1184</v>
      </c>
      <c r="C362" s="23">
        <v>1</v>
      </c>
      <c r="D362" s="23">
        <v>1</v>
      </c>
      <c r="E362" s="25" t="s">
        <v>79</v>
      </c>
      <c r="F362" s="27"/>
      <c r="G362" s="27"/>
      <c r="H362" s="27"/>
      <c r="I362" s="27"/>
      <c r="J362" s="27"/>
      <c r="K362" s="27"/>
      <c r="L362" s="27"/>
      <c r="M362" s="23">
        <v>1</v>
      </c>
      <c r="N362" s="27"/>
      <c r="O362" s="27"/>
      <c r="P362" s="27"/>
      <c r="Q362" s="27"/>
      <c r="R362" s="27"/>
      <c r="S362" s="27"/>
      <c r="T362" s="27"/>
      <c r="U362" s="27"/>
      <c r="V362" s="27"/>
      <c r="W362" s="27"/>
      <c r="X362" s="23">
        <v>1</v>
      </c>
      <c r="Y362" s="27"/>
      <c r="Z362" s="27"/>
      <c r="AA362" s="27"/>
      <c r="AB362" s="27"/>
      <c r="AC362" s="27"/>
      <c r="AD362" s="27"/>
      <c r="AE362" s="27"/>
      <c r="AF362" s="27"/>
      <c r="AG362" s="27"/>
      <c r="AH362" s="27"/>
      <c r="AI362" s="27"/>
      <c r="AJ362" s="27"/>
      <c r="AK362" s="27"/>
      <c r="AL362" s="27"/>
    </row>
    <row r="363" spans="1:38" ht="13.5" hidden="1" customHeight="1">
      <c r="A363" s="20">
        <v>5</v>
      </c>
      <c r="B363" s="21" t="s">
        <v>1185</v>
      </c>
      <c r="C363" s="23">
        <v>0</v>
      </c>
      <c r="D363" s="23">
        <v>0</v>
      </c>
      <c r="E363" s="25" t="s">
        <v>75</v>
      </c>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row>
    <row r="364" spans="1:38" ht="13.5" customHeight="1">
      <c r="A364" s="20">
        <v>3</v>
      </c>
      <c r="B364" s="21" t="s">
        <v>1186</v>
      </c>
      <c r="C364" s="23">
        <v>1</v>
      </c>
      <c r="D364" s="23">
        <v>1</v>
      </c>
      <c r="E364" s="25" t="s">
        <v>74</v>
      </c>
      <c r="F364" s="23">
        <v>1</v>
      </c>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row>
    <row r="365" spans="1:38" ht="13.5" hidden="1" customHeight="1">
      <c r="A365" s="20">
        <v>6</v>
      </c>
      <c r="B365" s="21" t="s">
        <v>1187</v>
      </c>
      <c r="C365" s="23">
        <v>1</v>
      </c>
      <c r="D365" s="23">
        <v>1</v>
      </c>
      <c r="E365" s="25" t="s">
        <v>79</v>
      </c>
      <c r="F365" s="27"/>
      <c r="G365" s="27"/>
      <c r="H365" s="27"/>
      <c r="I365" s="27"/>
      <c r="J365" s="27"/>
      <c r="K365" s="27"/>
      <c r="L365" s="27"/>
      <c r="M365" s="27"/>
      <c r="N365" s="27"/>
      <c r="O365" s="27"/>
      <c r="P365" s="23">
        <v>1</v>
      </c>
      <c r="Q365" s="27"/>
      <c r="R365" s="27"/>
      <c r="S365" s="27"/>
      <c r="T365" s="27"/>
      <c r="U365" s="27"/>
      <c r="V365" s="27"/>
      <c r="W365" s="27"/>
      <c r="X365" s="27"/>
      <c r="Y365" s="27"/>
      <c r="Z365" s="27"/>
      <c r="AA365" s="27"/>
      <c r="AB365" s="27"/>
      <c r="AC365" s="27"/>
      <c r="AD365" s="27"/>
      <c r="AE365" s="27"/>
      <c r="AF365" s="25" t="s">
        <v>1188</v>
      </c>
      <c r="AG365" s="27"/>
      <c r="AH365" s="27"/>
      <c r="AI365" s="27"/>
      <c r="AJ365" s="27"/>
      <c r="AK365" s="27"/>
      <c r="AL365" s="27"/>
    </row>
    <row r="366" spans="1:38" ht="13.5" hidden="1" customHeight="1">
      <c r="A366" s="20">
        <v>7</v>
      </c>
      <c r="B366" s="21" t="s">
        <v>1189</v>
      </c>
      <c r="C366" s="23">
        <v>1</v>
      </c>
      <c r="D366" s="23">
        <v>1</v>
      </c>
      <c r="E366" s="25" t="s">
        <v>79</v>
      </c>
      <c r="F366" s="27"/>
      <c r="G366" s="27"/>
      <c r="H366" s="27"/>
      <c r="I366" s="27"/>
      <c r="J366" s="27"/>
      <c r="K366" s="27"/>
      <c r="L366" s="27"/>
      <c r="M366" s="27"/>
      <c r="N366" s="27"/>
      <c r="O366" s="27"/>
      <c r="P366" s="27"/>
      <c r="Q366" s="23">
        <v>1</v>
      </c>
      <c r="R366" s="27"/>
      <c r="S366" s="27"/>
      <c r="T366" s="27"/>
      <c r="U366" s="27"/>
      <c r="V366" s="27"/>
      <c r="W366" s="27"/>
      <c r="X366" s="27"/>
      <c r="Y366" s="27"/>
      <c r="Z366" s="27"/>
      <c r="AA366" s="27"/>
      <c r="AB366" s="23">
        <v>1</v>
      </c>
      <c r="AC366" s="27"/>
      <c r="AD366" s="27"/>
      <c r="AE366" s="27"/>
      <c r="AF366" s="27"/>
      <c r="AG366" s="27"/>
      <c r="AH366" s="27"/>
      <c r="AI366" s="27"/>
      <c r="AJ366" s="27"/>
      <c r="AK366" s="27"/>
      <c r="AL366" s="27"/>
    </row>
    <row r="367" spans="1:38" ht="13.5" hidden="1" customHeight="1">
      <c r="A367" s="20">
        <v>8</v>
      </c>
      <c r="B367" s="21" t="s">
        <v>1190</v>
      </c>
      <c r="C367" s="23">
        <v>1</v>
      </c>
      <c r="D367" s="23">
        <v>1</v>
      </c>
      <c r="E367" s="25" t="s">
        <v>87</v>
      </c>
      <c r="F367" s="27"/>
      <c r="G367" s="27"/>
      <c r="H367" s="27"/>
      <c r="I367" s="27"/>
      <c r="J367" s="27"/>
      <c r="K367" s="23">
        <v>1</v>
      </c>
      <c r="L367" s="27"/>
      <c r="M367" s="27"/>
      <c r="N367" s="27"/>
      <c r="O367" s="27"/>
      <c r="P367" s="27"/>
      <c r="Q367" s="23">
        <v>1</v>
      </c>
      <c r="R367" s="27"/>
      <c r="S367" s="27"/>
      <c r="T367" s="27"/>
      <c r="U367" s="27"/>
      <c r="V367" s="27"/>
      <c r="W367" s="27"/>
      <c r="X367" s="27"/>
      <c r="Y367" s="27"/>
      <c r="Z367" s="27"/>
      <c r="AA367" s="27"/>
      <c r="AB367" s="27"/>
      <c r="AC367" s="27"/>
      <c r="AD367" s="27"/>
      <c r="AE367" s="27"/>
      <c r="AF367" s="27"/>
      <c r="AG367" s="27"/>
      <c r="AH367" s="27"/>
      <c r="AI367" s="27"/>
      <c r="AJ367" s="27"/>
      <c r="AK367" s="27"/>
      <c r="AL367" s="27"/>
    </row>
    <row r="368" spans="1:38" ht="13.5" customHeight="1">
      <c r="A368" s="20">
        <v>3</v>
      </c>
      <c r="B368" s="21" t="s">
        <v>1191</v>
      </c>
      <c r="C368" s="23">
        <v>1</v>
      </c>
      <c r="D368" s="23">
        <v>1</v>
      </c>
      <c r="E368" s="25" t="s">
        <v>74</v>
      </c>
      <c r="F368" s="27"/>
      <c r="G368" s="27"/>
      <c r="H368" s="27"/>
      <c r="I368" s="23">
        <v>1</v>
      </c>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row>
    <row r="369" spans="1:38" ht="13.5" customHeight="1">
      <c r="A369" s="20">
        <v>6</v>
      </c>
      <c r="B369" s="21" t="s">
        <v>1192</v>
      </c>
      <c r="C369" s="23">
        <v>1</v>
      </c>
      <c r="D369" s="23">
        <v>1</v>
      </c>
      <c r="E369" s="25" t="s">
        <v>74</v>
      </c>
      <c r="F369" s="27"/>
      <c r="G369" s="23">
        <v>1</v>
      </c>
      <c r="H369" s="27"/>
      <c r="I369" s="23">
        <v>1</v>
      </c>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row>
    <row r="370" spans="1:38" ht="13.5" hidden="1" customHeight="1">
      <c r="A370" s="20">
        <v>6</v>
      </c>
      <c r="B370" s="21" t="s">
        <v>1193</v>
      </c>
      <c r="C370" s="23">
        <v>1</v>
      </c>
      <c r="D370" s="23">
        <v>1</v>
      </c>
      <c r="E370" s="25" t="s">
        <v>79</v>
      </c>
      <c r="F370" s="27"/>
      <c r="G370" s="27"/>
      <c r="H370" s="27"/>
      <c r="I370" s="27"/>
      <c r="J370" s="27"/>
      <c r="K370" s="27"/>
      <c r="L370" s="27"/>
      <c r="M370" s="27"/>
      <c r="N370" s="27"/>
      <c r="O370" s="27"/>
      <c r="P370" s="27"/>
      <c r="Q370" s="27"/>
      <c r="R370" s="27"/>
      <c r="S370" s="27"/>
      <c r="T370" s="27"/>
      <c r="U370" s="27"/>
      <c r="V370" s="27"/>
      <c r="W370" s="23">
        <v>1</v>
      </c>
      <c r="X370" s="27"/>
      <c r="Y370" s="27"/>
      <c r="Z370" s="27"/>
      <c r="AA370" s="27"/>
      <c r="AB370" s="27"/>
      <c r="AC370" s="27"/>
      <c r="AD370" s="27"/>
      <c r="AE370" s="27"/>
      <c r="AF370" s="25" t="s">
        <v>1194</v>
      </c>
      <c r="AG370" s="27"/>
      <c r="AH370" s="27"/>
      <c r="AI370" s="27"/>
      <c r="AJ370" s="27"/>
      <c r="AK370" s="27"/>
      <c r="AL370" s="27"/>
    </row>
    <row r="371" spans="1:38" ht="13.5" hidden="1" customHeight="1">
      <c r="A371" s="20">
        <v>5</v>
      </c>
      <c r="B371" s="21" t="s">
        <v>1195</v>
      </c>
      <c r="C371" s="23">
        <v>1</v>
      </c>
      <c r="D371" s="23">
        <v>1</v>
      </c>
      <c r="E371" s="25" t="s">
        <v>87</v>
      </c>
      <c r="F371" s="27"/>
      <c r="G371" s="23">
        <v>1</v>
      </c>
      <c r="H371" s="23">
        <v>1</v>
      </c>
      <c r="I371" s="23">
        <v>1</v>
      </c>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row>
    <row r="372" spans="1:38" ht="13.5" hidden="1" customHeight="1">
      <c r="A372" s="20">
        <v>5</v>
      </c>
      <c r="B372" s="21" t="s">
        <v>1196</v>
      </c>
      <c r="C372" s="23">
        <v>0</v>
      </c>
      <c r="D372" s="23">
        <v>0</v>
      </c>
      <c r="E372" s="25" t="s">
        <v>75</v>
      </c>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row>
    <row r="373" spans="1:38" ht="13.5" customHeight="1">
      <c r="A373" s="20">
        <v>3</v>
      </c>
      <c r="B373" s="21" t="s">
        <v>1197</v>
      </c>
      <c r="C373" s="23">
        <v>1</v>
      </c>
      <c r="D373" s="23">
        <v>1</v>
      </c>
      <c r="E373" s="25" t="s">
        <v>74</v>
      </c>
      <c r="F373" s="27"/>
      <c r="G373" s="23">
        <v>1</v>
      </c>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row>
    <row r="374" spans="1:38" ht="13.5" hidden="1" customHeight="1">
      <c r="A374" s="20">
        <v>8</v>
      </c>
      <c r="B374" s="21" t="s">
        <v>1198</v>
      </c>
      <c r="C374" s="23">
        <v>1</v>
      </c>
      <c r="D374" s="23">
        <v>1</v>
      </c>
      <c r="E374" s="25" t="s">
        <v>87</v>
      </c>
      <c r="F374" s="27"/>
      <c r="G374" s="23">
        <v>1</v>
      </c>
      <c r="H374" s="27"/>
      <c r="I374" s="27"/>
      <c r="J374" s="27"/>
      <c r="K374" s="27"/>
      <c r="L374" s="27"/>
      <c r="M374" s="27"/>
      <c r="N374" s="27"/>
      <c r="O374" s="27"/>
      <c r="P374" s="27"/>
      <c r="Q374" s="27"/>
      <c r="R374" s="27"/>
      <c r="S374" s="27"/>
      <c r="T374" s="27"/>
      <c r="U374" s="27"/>
      <c r="V374" s="27"/>
      <c r="W374" s="27"/>
      <c r="X374" s="27"/>
      <c r="Y374" s="27"/>
      <c r="Z374" s="27"/>
      <c r="AA374" s="27"/>
      <c r="AB374" s="23">
        <v>1</v>
      </c>
      <c r="AC374" s="27"/>
      <c r="AD374" s="27"/>
      <c r="AE374" s="27"/>
      <c r="AF374" s="27"/>
      <c r="AG374" s="27"/>
      <c r="AH374" s="27"/>
      <c r="AI374" s="27"/>
      <c r="AJ374" s="27"/>
      <c r="AK374" s="27"/>
      <c r="AL374" s="27"/>
    </row>
    <row r="375" spans="1:38" ht="13.5" hidden="1" customHeight="1">
      <c r="A375" s="20">
        <v>1</v>
      </c>
      <c r="B375" s="21" t="s">
        <v>1199</v>
      </c>
      <c r="C375" s="23">
        <v>0</v>
      </c>
      <c r="D375" s="23">
        <v>0</v>
      </c>
      <c r="E375" s="25" t="s">
        <v>75</v>
      </c>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row>
    <row r="376" spans="1:38" ht="13.5" hidden="1" customHeight="1">
      <c r="A376" s="20">
        <v>5</v>
      </c>
      <c r="B376" s="21" t="s">
        <v>1200</v>
      </c>
      <c r="C376" s="23">
        <v>0</v>
      </c>
      <c r="D376" s="23">
        <v>0</v>
      </c>
      <c r="E376" s="25" t="s">
        <v>75</v>
      </c>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row>
    <row r="377" spans="1:38" ht="13.5" hidden="1" customHeight="1">
      <c r="A377" s="20">
        <v>7</v>
      </c>
      <c r="B377" s="21" t="s">
        <v>1201</v>
      </c>
      <c r="C377" s="23">
        <v>1</v>
      </c>
      <c r="D377" s="23">
        <v>1</v>
      </c>
      <c r="E377" s="25" t="s">
        <v>79</v>
      </c>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5" t="s">
        <v>1202</v>
      </c>
      <c r="AG377" s="27"/>
      <c r="AH377" s="27"/>
      <c r="AI377" s="27"/>
      <c r="AJ377" s="27"/>
      <c r="AK377" s="27"/>
      <c r="AL377" s="27"/>
    </row>
    <row r="378" spans="1:38" ht="13.5" hidden="1" customHeight="1">
      <c r="A378" s="20">
        <v>7</v>
      </c>
      <c r="B378" s="21" t="s">
        <v>1203</v>
      </c>
      <c r="C378" s="23">
        <v>1</v>
      </c>
      <c r="D378" s="23">
        <v>1</v>
      </c>
      <c r="E378" s="25" t="s">
        <v>79</v>
      </c>
      <c r="F378" s="27"/>
      <c r="G378" s="27"/>
      <c r="H378" s="27"/>
      <c r="I378" s="27"/>
      <c r="J378" s="27"/>
      <c r="K378" s="27"/>
      <c r="L378" s="27"/>
      <c r="M378" s="27"/>
      <c r="N378" s="27"/>
      <c r="O378" s="23">
        <v>1</v>
      </c>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row>
    <row r="379" spans="1:38" ht="13.5" hidden="1" customHeight="1">
      <c r="A379" s="20">
        <v>5</v>
      </c>
      <c r="B379" s="21" t="s">
        <v>1204</v>
      </c>
      <c r="C379" s="23">
        <v>0</v>
      </c>
      <c r="D379" s="23">
        <v>0</v>
      </c>
      <c r="E379" s="25" t="s">
        <v>75</v>
      </c>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row>
    <row r="380" spans="1:38" ht="13.5" hidden="1" customHeight="1">
      <c r="A380" s="20">
        <v>7</v>
      </c>
      <c r="B380" s="21" t="s">
        <v>1205</v>
      </c>
      <c r="C380" s="23">
        <v>1</v>
      </c>
      <c r="D380" s="23">
        <v>1</v>
      </c>
      <c r="E380" s="25" t="s">
        <v>79</v>
      </c>
      <c r="F380" s="27"/>
      <c r="G380" s="27"/>
      <c r="H380" s="27"/>
      <c r="I380" s="27"/>
      <c r="J380" s="27"/>
      <c r="K380" s="23">
        <v>1</v>
      </c>
      <c r="L380" s="27"/>
      <c r="M380" s="27"/>
      <c r="N380" s="27"/>
      <c r="O380" s="27"/>
      <c r="P380" s="23">
        <v>1</v>
      </c>
      <c r="Q380" s="27"/>
      <c r="R380" s="27"/>
      <c r="S380" s="27"/>
      <c r="T380" s="27"/>
      <c r="U380" s="27"/>
      <c r="V380" s="27"/>
      <c r="W380" s="27"/>
      <c r="X380" s="27"/>
      <c r="Y380" s="27"/>
      <c r="Z380" s="27"/>
      <c r="AA380" s="27"/>
      <c r="AB380" s="27"/>
      <c r="AC380" s="27"/>
      <c r="AD380" s="27"/>
      <c r="AE380" s="27"/>
      <c r="AF380" s="27"/>
      <c r="AG380" s="27"/>
      <c r="AH380" s="27"/>
      <c r="AI380" s="27"/>
      <c r="AJ380" s="27"/>
      <c r="AK380" s="27"/>
      <c r="AL380" s="27"/>
    </row>
    <row r="381" spans="1:38" ht="13.5" hidden="1" customHeight="1">
      <c r="A381" s="20">
        <v>6</v>
      </c>
      <c r="B381" s="21" t="s">
        <v>1206</v>
      </c>
      <c r="C381" s="23">
        <v>0</v>
      </c>
      <c r="D381" s="23">
        <v>0</v>
      </c>
      <c r="E381" s="25" t="s">
        <v>75</v>
      </c>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row>
    <row r="382" spans="1:38" ht="13.5" hidden="1" customHeight="1">
      <c r="A382" s="20">
        <v>7</v>
      </c>
      <c r="B382" s="21" t="s">
        <v>1207</v>
      </c>
      <c r="C382" s="23">
        <v>0</v>
      </c>
      <c r="D382" s="23">
        <v>0</v>
      </c>
      <c r="E382" s="25" t="s">
        <v>75</v>
      </c>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row>
    <row r="383" spans="1:38" ht="13.5" hidden="1" customHeight="1">
      <c r="A383" s="20">
        <v>5</v>
      </c>
      <c r="B383" s="21" t="s">
        <v>1208</v>
      </c>
      <c r="C383" s="23">
        <v>0</v>
      </c>
      <c r="D383" s="23">
        <v>0</v>
      </c>
      <c r="E383" s="25" t="s">
        <v>75</v>
      </c>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row>
    <row r="384" spans="1:38" ht="13.5" hidden="1" customHeight="1">
      <c r="A384" s="20">
        <v>8</v>
      </c>
      <c r="B384" s="21" t="s">
        <v>1209</v>
      </c>
      <c r="C384" s="23">
        <v>1</v>
      </c>
      <c r="D384" s="23">
        <v>1</v>
      </c>
      <c r="E384" s="25" t="s">
        <v>79</v>
      </c>
      <c r="F384" s="27"/>
      <c r="G384" s="27"/>
      <c r="H384" s="27"/>
      <c r="I384" s="27"/>
      <c r="J384" s="27"/>
      <c r="K384" s="27"/>
      <c r="L384" s="27"/>
      <c r="M384" s="27"/>
      <c r="N384" s="27"/>
      <c r="O384" s="23">
        <v>1</v>
      </c>
      <c r="P384" s="27"/>
      <c r="Q384" s="23">
        <v>1</v>
      </c>
      <c r="R384" s="23">
        <v>1</v>
      </c>
      <c r="S384" s="27"/>
      <c r="T384" s="27"/>
      <c r="U384" s="27"/>
      <c r="V384" s="27"/>
      <c r="W384" s="27"/>
      <c r="X384" s="27"/>
      <c r="Y384" s="27"/>
      <c r="Z384" s="27"/>
      <c r="AA384" s="27"/>
      <c r="AB384" s="27"/>
      <c r="AC384" s="27"/>
      <c r="AD384" s="27"/>
      <c r="AE384" s="27"/>
      <c r="AF384" s="27"/>
      <c r="AG384" s="27"/>
      <c r="AH384" s="27"/>
      <c r="AI384" s="27"/>
      <c r="AJ384" s="27"/>
      <c r="AK384" s="27"/>
      <c r="AL384" s="27"/>
    </row>
    <row r="385" spans="1:38" ht="13.5" customHeight="1">
      <c r="A385" s="20">
        <v>5</v>
      </c>
      <c r="B385" s="30" t="s">
        <v>1210</v>
      </c>
      <c r="C385" s="23">
        <v>1</v>
      </c>
      <c r="D385" s="23">
        <v>1</v>
      </c>
      <c r="E385" s="25" t="s">
        <v>74</v>
      </c>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5" t="s">
        <v>1211</v>
      </c>
      <c r="AG385" s="27"/>
      <c r="AH385" s="27"/>
      <c r="AI385" s="27"/>
      <c r="AJ385" s="27"/>
      <c r="AK385" s="27"/>
      <c r="AL385" s="27"/>
    </row>
    <row r="386" spans="1:38" ht="13.5" hidden="1" customHeight="1">
      <c r="A386" s="20">
        <v>5</v>
      </c>
      <c r="B386" s="21" t="s">
        <v>1212</v>
      </c>
      <c r="C386" s="23">
        <v>0</v>
      </c>
      <c r="D386" s="23">
        <v>0</v>
      </c>
      <c r="E386" s="25" t="s">
        <v>75</v>
      </c>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row>
    <row r="387" spans="1:38" ht="13.5" customHeight="1">
      <c r="A387" s="20">
        <v>4</v>
      </c>
      <c r="B387" s="21" t="s">
        <v>1213</v>
      </c>
      <c r="C387" s="23">
        <v>1</v>
      </c>
      <c r="D387" s="23">
        <v>1</v>
      </c>
      <c r="E387" s="25" t="s">
        <v>74</v>
      </c>
      <c r="F387" s="23">
        <v>1</v>
      </c>
      <c r="G387" s="27"/>
      <c r="H387" s="27"/>
      <c r="I387" s="27"/>
      <c r="J387" s="27"/>
      <c r="K387" s="23">
        <v>1</v>
      </c>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row>
    <row r="388" spans="1:38" ht="13.5" customHeight="1">
      <c r="A388" s="20">
        <v>4</v>
      </c>
      <c r="B388" s="21" t="s">
        <v>1214</v>
      </c>
      <c r="C388" s="23">
        <v>1</v>
      </c>
      <c r="D388" s="23">
        <v>1</v>
      </c>
      <c r="E388" s="25" t="s">
        <v>74</v>
      </c>
      <c r="F388" s="27"/>
      <c r="G388" s="23">
        <v>1</v>
      </c>
      <c r="H388" s="27"/>
      <c r="I388" s="27"/>
      <c r="J388" s="27"/>
      <c r="K388" s="23">
        <v>1</v>
      </c>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row>
    <row r="389" spans="1:38" ht="13.5" hidden="1" customHeight="1">
      <c r="A389" s="20">
        <v>8</v>
      </c>
      <c r="B389" s="21" t="s">
        <v>1215</v>
      </c>
      <c r="C389" s="23">
        <v>1</v>
      </c>
      <c r="D389" s="23">
        <v>0</v>
      </c>
      <c r="E389" s="25" t="s">
        <v>79</v>
      </c>
      <c r="F389" s="23">
        <v>1</v>
      </c>
      <c r="G389" s="27"/>
      <c r="H389" s="27"/>
      <c r="I389" s="27"/>
      <c r="J389" s="27"/>
      <c r="K389" s="27"/>
      <c r="L389" s="27"/>
      <c r="M389" s="23">
        <v>1</v>
      </c>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row>
    <row r="390" spans="1:38" ht="13.5" customHeight="1">
      <c r="A390" s="20">
        <v>3</v>
      </c>
      <c r="B390" s="21" t="s">
        <v>1216</v>
      </c>
      <c r="C390" s="23">
        <v>1</v>
      </c>
      <c r="D390" s="23">
        <v>1</v>
      </c>
      <c r="E390" s="25" t="s">
        <v>74</v>
      </c>
      <c r="F390" s="27"/>
      <c r="G390" s="23">
        <v>1</v>
      </c>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5" t="s">
        <v>1217</v>
      </c>
      <c r="AG390" s="27"/>
      <c r="AH390" s="27"/>
      <c r="AI390" s="27"/>
      <c r="AJ390" s="27"/>
      <c r="AK390" s="27"/>
      <c r="AL390" s="27"/>
    </row>
    <row r="391" spans="1:38" ht="13.5" hidden="1" customHeight="1">
      <c r="A391" s="20">
        <v>10</v>
      </c>
      <c r="B391" s="21" t="s">
        <v>1218</v>
      </c>
      <c r="C391" s="23">
        <v>1</v>
      </c>
      <c r="D391" s="23">
        <v>1</v>
      </c>
      <c r="E391" s="25" t="s">
        <v>79</v>
      </c>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3">
        <v>1</v>
      </c>
      <c r="AF391" s="27"/>
      <c r="AG391" s="27"/>
      <c r="AH391" s="27"/>
      <c r="AI391" s="27"/>
      <c r="AJ391" s="27"/>
      <c r="AK391" s="27"/>
      <c r="AL391" s="27"/>
    </row>
    <row r="392" spans="1:38" ht="13.5" customHeight="1">
      <c r="A392" s="20">
        <v>0</v>
      </c>
      <c r="B392" s="30" t="s">
        <v>1219</v>
      </c>
      <c r="C392" s="23">
        <v>1</v>
      </c>
      <c r="D392" s="23">
        <v>1</v>
      </c>
      <c r="E392" s="25" t="s">
        <v>74</v>
      </c>
      <c r="F392" s="23">
        <v>1</v>
      </c>
      <c r="G392" s="23">
        <v>1</v>
      </c>
      <c r="H392" s="23">
        <v>1</v>
      </c>
      <c r="I392" s="27"/>
      <c r="J392" s="27"/>
      <c r="K392" s="23">
        <v>1</v>
      </c>
      <c r="L392" s="27"/>
      <c r="M392" s="27"/>
      <c r="N392" s="27"/>
      <c r="O392" s="23">
        <v>1</v>
      </c>
      <c r="P392" s="27"/>
      <c r="Q392" s="27"/>
      <c r="R392" s="27"/>
      <c r="S392" s="27"/>
      <c r="T392" s="27"/>
      <c r="U392" s="27"/>
      <c r="V392" s="27"/>
      <c r="W392" s="27"/>
      <c r="X392" s="27"/>
      <c r="Y392" s="27"/>
      <c r="Z392" s="27"/>
      <c r="AA392" s="27"/>
      <c r="AB392" s="23">
        <v>1</v>
      </c>
      <c r="AC392" s="23">
        <v>1</v>
      </c>
      <c r="AD392" s="27"/>
      <c r="AE392" s="27"/>
      <c r="AF392" s="25" t="s">
        <v>1220</v>
      </c>
      <c r="AG392" s="27"/>
      <c r="AH392" s="27"/>
      <c r="AI392" s="27"/>
      <c r="AJ392" s="27"/>
      <c r="AK392" s="27"/>
      <c r="AL392" s="27"/>
    </row>
    <row r="393" spans="1:38" ht="13.5" hidden="1" customHeight="1">
      <c r="A393" s="20">
        <v>3</v>
      </c>
      <c r="B393" s="21" t="s">
        <v>1221</v>
      </c>
      <c r="C393" s="23">
        <v>0</v>
      </c>
      <c r="D393" s="23">
        <v>0</v>
      </c>
      <c r="E393" s="25" t="s">
        <v>75</v>
      </c>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row>
    <row r="394" spans="1:38" ht="13.5" hidden="1" customHeight="1">
      <c r="A394" s="20">
        <v>5</v>
      </c>
      <c r="B394" s="21" t="s">
        <v>1222</v>
      </c>
      <c r="C394" s="23">
        <v>0</v>
      </c>
      <c r="D394" s="23">
        <v>0</v>
      </c>
      <c r="E394" s="25" t="s">
        <v>75</v>
      </c>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row>
    <row r="395" spans="1:38" ht="13.5" hidden="1" customHeight="1">
      <c r="A395" s="20">
        <v>7</v>
      </c>
      <c r="B395" s="30" t="s">
        <v>1223</v>
      </c>
      <c r="C395" s="23">
        <v>1</v>
      </c>
      <c r="D395" s="23">
        <v>1</v>
      </c>
      <c r="E395" s="25" t="s">
        <v>79</v>
      </c>
      <c r="F395" s="27"/>
      <c r="G395" s="27"/>
      <c r="H395" s="27"/>
      <c r="I395" s="27"/>
      <c r="J395" s="27"/>
      <c r="K395" s="23">
        <v>1</v>
      </c>
      <c r="L395" s="27"/>
      <c r="M395" s="27"/>
      <c r="N395" s="27"/>
      <c r="O395" s="28"/>
      <c r="P395" s="27"/>
      <c r="Q395" s="27"/>
      <c r="R395" s="27"/>
      <c r="S395" s="27"/>
      <c r="T395" s="27"/>
      <c r="U395" s="27"/>
      <c r="V395" s="27"/>
      <c r="W395" s="27"/>
      <c r="X395" s="27"/>
      <c r="Y395" s="27"/>
      <c r="Z395" s="27"/>
      <c r="AA395" s="23">
        <v>1</v>
      </c>
      <c r="AB395" s="27"/>
      <c r="AC395" s="27"/>
      <c r="AD395" s="27"/>
      <c r="AE395" s="27"/>
      <c r="AF395" s="25" t="s">
        <v>212</v>
      </c>
      <c r="AG395" s="25" t="s">
        <v>1224</v>
      </c>
      <c r="AH395" s="27"/>
      <c r="AI395" s="27"/>
      <c r="AJ395" s="27"/>
      <c r="AK395" s="27"/>
      <c r="AL395" s="27"/>
    </row>
    <row r="396" spans="1:38" ht="13.5" hidden="1" customHeight="1">
      <c r="A396" s="20">
        <v>10</v>
      </c>
      <c r="B396" s="30" t="s">
        <v>1225</v>
      </c>
      <c r="C396" s="23">
        <v>1</v>
      </c>
      <c r="D396" s="23">
        <v>1</v>
      </c>
      <c r="E396" s="25" t="s">
        <v>79</v>
      </c>
      <c r="F396" s="27"/>
      <c r="G396" s="27"/>
      <c r="H396" s="27"/>
      <c r="I396" s="27"/>
      <c r="J396" s="27"/>
      <c r="K396" s="27"/>
      <c r="L396" s="27"/>
      <c r="M396" s="27"/>
      <c r="N396" s="27"/>
      <c r="O396" s="27"/>
      <c r="P396" s="27"/>
      <c r="Q396" s="27"/>
      <c r="R396" s="27"/>
      <c r="S396" s="27"/>
      <c r="T396" s="27"/>
      <c r="U396" s="23">
        <v>1</v>
      </c>
      <c r="V396" s="27"/>
      <c r="W396" s="27"/>
      <c r="X396" s="27"/>
      <c r="Y396" s="27"/>
      <c r="Z396" s="27"/>
      <c r="AA396" s="27"/>
      <c r="AB396" s="27"/>
      <c r="AC396" s="27"/>
      <c r="AD396" s="27"/>
      <c r="AE396" s="27"/>
      <c r="AF396" s="27"/>
      <c r="AG396" s="27"/>
      <c r="AH396" s="27"/>
      <c r="AI396" s="27"/>
      <c r="AJ396" s="27"/>
      <c r="AK396" s="27"/>
      <c r="AL396" s="27"/>
    </row>
    <row r="397" spans="1:38" ht="13.5" hidden="1" customHeight="1">
      <c r="A397" s="20">
        <v>5</v>
      </c>
      <c r="B397" s="30" t="s">
        <v>1226</v>
      </c>
      <c r="C397" s="23">
        <v>0</v>
      </c>
      <c r="D397" s="23">
        <v>0</v>
      </c>
      <c r="E397" s="25" t="s">
        <v>75</v>
      </c>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row>
    <row r="398" spans="1:38" ht="13.5" customHeight="1">
      <c r="A398" s="20">
        <v>3</v>
      </c>
      <c r="B398" s="30" t="s">
        <v>1227</v>
      </c>
      <c r="C398" s="23">
        <v>1</v>
      </c>
      <c r="D398" s="23">
        <v>1</v>
      </c>
      <c r="E398" s="25" t="s">
        <v>74</v>
      </c>
      <c r="F398" s="27"/>
      <c r="G398" s="23">
        <v>1</v>
      </c>
      <c r="H398" s="27"/>
      <c r="I398" s="27"/>
      <c r="J398" s="27"/>
      <c r="K398" s="23">
        <v>1</v>
      </c>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row>
    <row r="399" spans="1:38" ht="13.5" hidden="1" customHeight="1">
      <c r="A399" s="20">
        <v>5</v>
      </c>
      <c r="B399" s="30" t="s">
        <v>1228</v>
      </c>
      <c r="C399" s="23">
        <v>0</v>
      </c>
      <c r="D399" s="23">
        <v>0</v>
      </c>
      <c r="E399" s="25" t="s">
        <v>75</v>
      </c>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8"/>
      <c r="AG399" s="27"/>
      <c r="AH399" s="27"/>
      <c r="AI399" s="27"/>
      <c r="AJ399" s="27"/>
      <c r="AK399" s="27"/>
      <c r="AL399" s="27"/>
    </row>
    <row r="400" spans="1:38" ht="13.5" hidden="1" customHeight="1">
      <c r="A400" s="20">
        <v>8</v>
      </c>
      <c r="B400" s="30" t="s">
        <v>1229</v>
      </c>
      <c r="C400" s="23">
        <v>1</v>
      </c>
      <c r="D400" s="23">
        <v>1</v>
      </c>
      <c r="E400" s="25" t="s">
        <v>79</v>
      </c>
      <c r="F400" s="27"/>
      <c r="G400" s="27"/>
      <c r="H400" s="27"/>
      <c r="I400" s="27"/>
      <c r="J400" s="27"/>
      <c r="K400" s="27"/>
      <c r="L400" s="27"/>
      <c r="M400" s="27"/>
      <c r="N400" s="27"/>
      <c r="O400" s="27"/>
      <c r="P400" s="27"/>
      <c r="Q400" s="27"/>
      <c r="R400" s="27"/>
      <c r="S400" s="27"/>
      <c r="T400" s="27"/>
      <c r="U400" s="27"/>
      <c r="V400" s="27"/>
      <c r="W400" s="27"/>
      <c r="X400" s="27"/>
      <c r="Y400" s="27"/>
      <c r="Z400" s="27"/>
      <c r="AA400" s="27"/>
      <c r="AB400" s="23">
        <v>1</v>
      </c>
      <c r="AC400" s="27"/>
      <c r="AD400" s="27"/>
      <c r="AE400" s="27"/>
      <c r="AF400" s="27"/>
      <c r="AG400" s="27"/>
      <c r="AH400" s="27"/>
      <c r="AI400" s="27"/>
      <c r="AJ400" s="27"/>
      <c r="AK400" s="27"/>
      <c r="AL400" s="27"/>
    </row>
    <row r="401" spans="1:38" ht="13.5" hidden="1" customHeight="1">
      <c r="A401" s="20">
        <v>7</v>
      </c>
      <c r="B401" s="30" t="s">
        <v>1230</v>
      </c>
      <c r="C401" s="23">
        <v>1</v>
      </c>
      <c r="D401" s="23">
        <v>1</v>
      </c>
      <c r="E401" s="25" t="s">
        <v>79</v>
      </c>
      <c r="F401" s="27"/>
      <c r="G401" s="27"/>
      <c r="H401" s="23">
        <v>1</v>
      </c>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row>
    <row r="402" spans="1:38" ht="13.5" hidden="1" customHeight="1">
      <c r="A402" s="20">
        <v>5</v>
      </c>
      <c r="B402" s="30" t="s">
        <v>1231</v>
      </c>
      <c r="C402" s="23">
        <v>1</v>
      </c>
      <c r="D402" s="23">
        <v>0</v>
      </c>
      <c r="E402" s="25" t="s">
        <v>74</v>
      </c>
      <c r="F402" s="27"/>
      <c r="G402" s="23">
        <v>1</v>
      </c>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row>
    <row r="403" spans="1:38" ht="13.5" hidden="1" customHeight="1">
      <c r="A403" s="20">
        <v>5</v>
      </c>
      <c r="B403" s="30" t="s">
        <v>1232</v>
      </c>
      <c r="C403" s="23">
        <v>1</v>
      </c>
      <c r="D403" s="23">
        <v>0</v>
      </c>
      <c r="E403" s="25" t="s">
        <v>75</v>
      </c>
      <c r="F403" s="27"/>
      <c r="G403" s="27"/>
      <c r="H403" s="27"/>
      <c r="I403" s="27"/>
      <c r="J403" s="27"/>
      <c r="K403" s="23">
        <v>1</v>
      </c>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row>
    <row r="404" spans="1:38" ht="13.5" customHeight="1">
      <c r="A404" s="20">
        <v>5</v>
      </c>
      <c r="B404" s="30" t="s">
        <v>1233</v>
      </c>
      <c r="C404" s="23">
        <v>1</v>
      </c>
      <c r="D404" s="23">
        <v>1</v>
      </c>
      <c r="E404" s="25" t="s">
        <v>74</v>
      </c>
      <c r="F404" s="27"/>
      <c r="G404" s="27"/>
      <c r="H404" s="27"/>
      <c r="I404" s="27"/>
      <c r="J404" s="27"/>
      <c r="K404" s="27"/>
      <c r="L404" s="27"/>
      <c r="M404" s="27"/>
      <c r="N404" s="27"/>
      <c r="O404" s="27"/>
      <c r="P404" s="27"/>
      <c r="Q404" s="23">
        <v>1</v>
      </c>
      <c r="R404" s="27"/>
      <c r="S404" s="27"/>
      <c r="T404" s="27"/>
      <c r="U404" s="27"/>
      <c r="V404" s="27"/>
      <c r="W404" s="27"/>
      <c r="X404" s="27"/>
      <c r="Y404" s="27"/>
      <c r="Z404" s="27"/>
      <c r="AA404" s="23">
        <v>1</v>
      </c>
      <c r="AB404" s="27"/>
      <c r="AC404" s="27"/>
      <c r="AD404" s="27"/>
      <c r="AE404" s="27"/>
      <c r="AF404" s="27"/>
      <c r="AG404" s="27"/>
      <c r="AH404" s="27"/>
      <c r="AI404" s="27"/>
      <c r="AJ404" s="27"/>
      <c r="AK404" s="27"/>
      <c r="AL404" s="27"/>
    </row>
    <row r="405" spans="1:38" ht="13.5" customHeight="1">
      <c r="A405" s="20">
        <v>5</v>
      </c>
      <c r="B405" s="30" t="s">
        <v>1234</v>
      </c>
      <c r="C405" s="23">
        <v>1</v>
      </c>
      <c r="D405" s="23">
        <v>1</v>
      </c>
      <c r="E405" s="25" t="s">
        <v>74</v>
      </c>
      <c r="F405" s="27"/>
      <c r="G405" s="27"/>
      <c r="H405" s="27"/>
      <c r="I405" s="23">
        <v>1</v>
      </c>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row>
    <row r="406" spans="1:38" ht="13.5" hidden="1" customHeight="1">
      <c r="A406" s="20">
        <v>5</v>
      </c>
      <c r="B406" s="30" t="s">
        <v>1235</v>
      </c>
      <c r="C406" s="23">
        <v>0</v>
      </c>
      <c r="D406" s="23">
        <v>0</v>
      </c>
      <c r="E406" s="25" t="s">
        <v>75</v>
      </c>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row>
    <row r="407" spans="1:38" ht="13.5" hidden="1" customHeight="1">
      <c r="A407" s="20">
        <v>5</v>
      </c>
      <c r="B407" s="30" t="s">
        <v>1236</v>
      </c>
      <c r="C407" s="23">
        <v>0</v>
      </c>
      <c r="D407" s="23">
        <v>0</v>
      </c>
      <c r="E407" s="25" t="s">
        <v>75</v>
      </c>
      <c r="F407" s="28"/>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row>
    <row r="408" spans="1:38" ht="13.5" hidden="1" customHeight="1">
      <c r="A408" s="20">
        <v>7</v>
      </c>
      <c r="B408" s="30" t="s">
        <v>1237</v>
      </c>
      <c r="C408" s="23">
        <v>1</v>
      </c>
      <c r="D408" s="23">
        <v>1</v>
      </c>
      <c r="E408" s="25" t="s">
        <v>79</v>
      </c>
      <c r="F408" s="27"/>
      <c r="G408" s="27"/>
      <c r="H408" s="27"/>
      <c r="I408" s="27"/>
      <c r="J408" s="27"/>
      <c r="K408" s="27"/>
      <c r="L408" s="27"/>
      <c r="M408" s="27"/>
      <c r="N408" s="27"/>
      <c r="O408" s="23">
        <v>1</v>
      </c>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row>
    <row r="409" spans="1:38" ht="13.5" hidden="1" customHeight="1">
      <c r="A409" s="20">
        <v>5</v>
      </c>
      <c r="B409" s="30" t="s">
        <v>1238</v>
      </c>
      <c r="C409" s="23">
        <v>1</v>
      </c>
      <c r="D409" s="23">
        <v>1</v>
      </c>
      <c r="E409" s="25" t="s">
        <v>87</v>
      </c>
      <c r="F409" s="27"/>
      <c r="G409" s="27"/>
      <c r="H409" s="27"/>
      <c r="I409" s="27"/>
      <c r="J409" s="28"/>
      <c r="K409" s="27"/>
      <c r="L409" s="27"/>
      <c r="M409" s="27"/>
      <c r="N409" s="23">
        <v>1</v>
      </c>
      <c r="O409" s="27"/>
      <c r="P409" s="27"/>
      <c r="Q409" s="27"/>
      <c r="R409" s="27"/>
      <c r="S409" s="27"/>
      <c r="T409" s="27"/>
      <c r="U409" s="27"/>
      <c r="V409" s="27"/>
      <c r="W409" s="27"/>
      <c r="X409" s="27"/>
      <c r="Y409" s="27"/>
      <c r="Z409" s="27"/>
      <c r="AA409" s="27"/>
      <c r="AB409" s="27"/>
      <c r="AC409" s="27"/>
      <c r="AD409" s="27"/>
      <c r="AE409" s="27"/>
      <c r="AF409" s="25" t="s">
        <v>1239</v>
      </c>
      <c r="AG409" s="27"/>
      <c r="AH409" s="27"/>
      <c r="AI409" s="27"/>
      <c r="AJ409" s="27"/>
      <c r="AK409" s="27"/>
      <c r="AL409" s="27"/>
    </row>
    <row r="410" spans="1:38" ht="13.5" hidden="1" customHeight="1">
      <c r="A410" s="20">
        <v>5</v>
      </c>
      <c r="B410" s="30" t="s">
        <v>1240</v>
      </c>
      <c r="C410" s="23">
        <v>1</v>
      </c>
      <c r="D410" s="23">
        <v>1</v>
      </c>
      <c r="E410" s="25" t="s">
        <v>87</v>
      </c>
      <c r="F410" s="23">
        <v>1</v>
      </c>
      <c r="G410" s="27"/>
      <c r="H410" s="27"/>
      <c r="I410" s="27"/>
      <c r="J410" s="27"/>
      <c r="K410" s="27"/>
      <c r="L410" s="27"/>
      <c r="M410" s="23">
        <v>1</v>
      </c>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row>
    <row r="411" spans="1:38" ht="13.5" customHeight="1">
      <c r="A411" s="20">
        <v>3</v>
      </c>
      <c r="B411" s="30" t="s">
        <v>1241</v>
      </c>
      <c r="C411" s="23">
        <v>1</v>
      </c>
      <c r="D411" s="23">
        <v>1</v>
      </c>
      <c r="E411" s="25" t="s">
        <v>74</v>
      </c>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5" t="s">
        <v>782</v>
      </c>
      <c r="AG411" s="27"/>
      <c r="AH411" s="27"/>
      <c r="AI411" s="27"/>
      <c r="AJ411" s="27"/>
      <c r="AK411" s="27"/>
      <c r="AL411" s="27"/>
    </row>
    <row r="412" spans="1:38" ht="13.5" hidden="1" customHeight="1">
      <c r="A412" s="20">
        <v>7</v>
      </c>
      <c r="B412" s="30" t="s">
        <v>1242</v>
      </c>
      <c r="C412" s="23">
        <v>0</v>
      </c>
      <c r="D412" s="23">
        <v>0</v>
      </c>
      <c r="E412" s="25" t="s">
        <v>75</v>
      </c>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row>
    <row r="413" spans="1:38" ht="13.5" hidden="1" customHeight="1">
      <c r="A413" s="20">
        <v>9</v>
      </c>
      <c r="B413" s="30" t="s">
        <v>1243</v>
      </c>
      <c r="C413" s="23">
        <v>1</v>
      </c>
      <c r="D413" s="23">
        <v>1</v>
      </c>
      <c r="E413" s="25" t="s">
        <v>79</v>
      </c>
      <c r="F413" s="23">
        <v>1</v>
      </c>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5" t="s">
        <v>1244</v>
      </c>
      <c r="AG413" s="27"/>
      <c r="AH413" s="27"/>
      <c r="AI413" s="27"/>
      <c r="AJ413" s="27"/>
      <c r="AK413" s="27"/>
      <c r="AL413" s="27"/>
    </row>
    <row r="414" spans="1:38" ht="13.5" hidden="1" customHeight="1">
      <c r="A414" s="20">
        <v>5</v>
      </c>
      <c r="B414" s="30" t="s">
        <v>1245</v>
      </c>
      <c r="C414" s="23">
        <v>1</v>
      </c>
      <c r="D414" s="23">
        <v>1</v>
      </c>
      <c r="E414" s="25" t="s">
        <v>79</v>
      </c>
      <c r="F414" s="23">
        <v>1</v>
      </c>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row>
    <row r="415" spans="1:38" ht="13.5" hidden="1" customHeight="1">
      <c r="A415" s="20">
        <v>4</v>
      </c>
      <c r="B415" s="30" t="s">
        <v>1246</v>
      </c>
      <c r="C415" s="23">
        <v>0</v>
      </c>
      <c r="D415" s="23">
        <v>0</v>
      </c>
      <c r="E415" s="25" t="s">
        <v>75</v>
      </c>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row>
    <row r="416" spans="1:38" ht="13.5" hidden="1" customHeight="1">
      <c r="A416" s="20">
        <v>7</v>
      </c>
      <c r="B416" s="30" t="s">
        <v>1247</v>
      </c>
      <c r="C416" s="23">
        <v>1</v>
      </c>
      <c r="D416" s="23">
        <v>1</v>
      </c>
      <c r="E416" s="25" t="s">
        <v>79</v>
      </c>
      <c r="F416" s="27"/>
      <c r="G416" s="27"/>
      <c r="H416" s="27"/>
      <c r="I416" s="27"/>
      <c r="J416" s="27"/>
      <c r="K416" s="27"/>
      <c r="L416" s="27"/>
      <c r="M416" s="23">
        <v>1</v>
      </c>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row>
    <row r="417" spans="1:38" ht="13.5" hidden="1" customHeight="1">
      <c r="A417" s="20">
        <v>7</v>
      </c>
      <c r="B417" s="30" t="s">
        <v>1248</v>
      </c>
      <c r="C417" s="23">
        <v>1</v>
      </c>
      <c r="D417" s="23">
        <v>1</v>
      </c>
      <c r="E417" s="25" t="s">
        <v>87</v>
      </c>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5" t="s">
        <v>1249</v>
      </c>
      <c r="AG417" s="25" t="s">
        <v>1250</v>
      </c>
      <c r="AH417" s="27"/>
      <c r="AI417" s="27"/>
      <c r="AJ417" s="27"/>
      <c r="AK417" s="27"/>
      <c r="AL417" s="27"/>
    </row>
    <row r="418" spans="1:38" ht="13.5" hidden="1" customHeight="1">
      <c r="A418" s="20">
        <v>3</v>
      </c>
      <c r="B418" s="30" t="s">
        <v>1251</v>
      </c>
      <c r="C418" s="23">
        <v>0</v>
      </c>
      <c r="D418" s="23">
        <v>0</v>
      </c>
      <c r="E418" s="25" t="s">
        <v>75</v>
      </c>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row>
    <row r="419" spans="1:38" ht="13.5" customHeight="1">
      <c r="A419" s="20">
        <v>3</v>
      </c>
      <c r="B419" s="30" t="s">
        <v>1252</v>
      </c>
      <c r="C419" s="23">
        <v>1</v>
      </c>
      <c r="D419" s="23">
        <v>1</v>
      </c>
      <c r="E419" s="25" t="s">
        <v>74</v>
      </c>
      <c r="F419" s="27"/>
      <c r="G419" s="27"/>
      <c r="H419" s="27"/>
      <c r="I419" s="23">
        <v>1</v>
      </c>
      <c r="J419" s="27"/>
      <c r="K419" s="23">
        <v>1</v>
      </c>
      <c r="L419" s="27"/>
      <c r="M419" s="27"/>
      <c r="N419" s="27"/>
      <c r="O419" s="27"/>
      <c r="P419" s="27"/>
      <c r="Q419" s="27"/>
      <c r="R419" s="27"/>
      <c r="S419" s="27"/>
      <c r="T419" s="27"/>
      <c r="U419" s="27"/>
      <c r="V419" s="27"/>
      <c r="W419" s="27"/>
      <c r="X419" s="27"/>
      <c r="Y419" s="27"/>
      <c r="Z419" s="27"/>
      <c r="AA419" s="27"/>
      <c r="AB419" s="23">
        <v>1</v>
      </c>
      <c r="AC419" s="27"/>
      <c r="AD419" s="27"/>
      <c r="AE419" s="27"/>
      <c r="AF419" s="27"/>
      <c r="AG419" s="27"/>
      <c r="AH419" s="27"/>
      <c r="AI419" s="27"/>
      <c r="AJ419" s="27"/>
      <c r="AK419" s="27"/>
      <c r="AL419" s="27"/>
    </row>
    <row r="420" spans="1:38" ht="13.5" hidden="1" customHeight="1">
      <c r="A420" s="20">
        <v>5</v>
      </c>
      <c r="B420" s="30" t="s">
        <v>1253</v>
      </c>
      <c r="C420" s="23">
        <v>0</v>
      </c>
      <c r="D420" s="23">
        <v>0</v>
      </c>
      <c r="E420" s="25" t="s">
        <v>75</v>
      </c>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row>
    <row r="421" spans="1:38" ht="13.5" hidden="1" customHeight="1">
      <c r="A421" s="20">
        <v>5</v>
      </c>
      <c r="B421" s="21" t="s">
        <v>1254</v>
      </c>
      <c r="C421" s="23">
        <v>0</v>
      </c>
      <c r="D421" s="23">
        <v>0</v>
      </c>
      <c r="E421" s="25" t="s">
        <v>75</v>
      </c>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row>
    <row r="422" spans="1:38" ht="13.5" hidden="1" customHeight="1">
      <c r="A422" s="20">
        <v>6</v>
      </c>
      <c r="B422" s="21" t="s">
        <v>1255</v>
      </c>
      <c r="C422" s="23">
        <v>1</v>
      </c>
      <c r="D422" s="23">
        <v>1</v>
      </c>
      <c r="E422" s="25" t="s">
        <v>87</v>
      </c>
      <c r="F422" s="27"/>
      <c r="G422" s="27"/>
      <c r="H422" s="27"/>
      <c r="I422" s="27"/>
      <c r="J422" s="27"/>
      <c r="K422" s="23">
        <v>1</v>
      </c>
      <c r="L422" s="23">
        <v>1</v>
      </c>
      <c r="M422" s="23">
        <v>1</v>
      </c>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row>
    <row r="423" spans="1:38" ht="13.5" hidden="1" customHeight="1">
      <c r="A423" s="20">
        <v>6</v>
      </c>
      <c r="B423" s="21" t="s">
        <v>1256</v>
      </c>
      <c r="C423" s="23">
        <v>0</v>
      </c>
      <c r="D423" s="23">
        <v>0</v>
      </c>
      <c r="E423" s="25" t="s">
        <v>75</v>
      </c>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row>
    <row r="424" spans="1:38" ht="13.5" customHeight="1">
      <c r="A424" s="20">
        <v>6</v>
      </c>
      <c r="B424" s="21" t="s">
        <v>1257</v>
      </c>
      <c r="C424" s="23">
        <v>1</v>
      </c>
      <c r="D424" s="23">
        <v>1</v>
      </c>
      <c r="E424" s="25" t="s">
        <v>74</v>
      </c>
      <c r="F424" s="23">
        <v>1</v>
      </c>
      <c r="G424" s="27"/>
      <c r="H424" s="27"/>
      <c r="I424" s="23">
        <v>1</v>
      </c>
      <c r="J424" s="27"/>
      <c r="K424" s="27"/>
      <c r="L424" s="27"/>
      <c r="M424" s="27"/>
      <c r="N424" s="27"/>
      <c r="O424" s="27"/>
      <c r="P424" s="27"/>
      <c r="Q424" s="27"/>
      <c r="R424" s="27"/>
      <c r="S424" s="27"/>
      <c r="T424" s="27"/>
      <c r="U424" s="27"/>
      <c r="V424" s="27"/>
      <c r="W424" s="27"/>
      <c r="X424" s="23">
        <v>1</v>
      </c>
      <c r="Y424" s="27"/>
      <c r="Z424" s="27"/>
      <c r="AA424" s="27"/>
      <c r="AB424" s="27"/>
      <c r="AC424" s="27"/>
      <c r="AD424" s="27"/>
      <c r="AE424" s="27"/>
      <c r="AF424" s="27"/>
      <c r="AG424" s="27"/>
      <c r="AH424" s="27"/>
      <c r="AI424" s="27"/>
      <c r="AJ424" s="27"/>
      <c r="AK424" s="27"/>
      <c r="AL424" s="27"/>
    </row>
    <row r="425" spans="1:38" ht="13.5" hidden="1" customHeight="1">
      <c r="A425" s="20">
        <v>5</v>
      </c>
      <c r="B425" s="21" t="s">
        <v>1258</v>
      </c>
      <c r="C425" s="23">
        <v>0</v>
      </c>
      <c r="D425" s="23">
        <v>0</v>
      </c>
      <c r="E425" s="25" t="s">
        <v>75</v>
      </c>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row>
    <row r="426" spans="1:38" ht="13.5" customHeight="1">
      <c r="A426" s="20">
        <v>5</v>
      </c>
      <c r="B426" s="30" t="s">
        <v>1259</v>
      </c>
      <c r="C426" s="23">
        <v>1</v>
      </c>
      <c r="D426" s="23">
        <v>1</v>
      </c>
      <c r="E426" s="25" t="s">
        <v>74</v>
      </c>
      <c r="F426" s="27"/>
      <c r="G426" s="27"/>
      <c r="H426" s="27"/>
      <c r="I426" s="23">
        <v>1</v>
      </c>
      <c r="J426" s="27"/>
      <c r="K426" s="23">
        <v>1</v>
      </c>
      <c r="L426" s="27"/>
      <c r="M426" s="27"/>
      <c r="N426" s="27"/>
      <c r="O426" s="27"/>
      <c r="P426" s="27"/>
      <c r="Q426" s="27"/>
      <c r="R426" s="27"/>
      <c r="S426" s="27"/>
      <c r="T426" s="27"/>
      <c r="U426" s="27"/>
      <c r="V426" s="27"/>
      <c r="W426" s="27"/>
      <c r="X426" s="27"/>
      <c r="Y426" s="27"/>
      <c r="Z426" s="27"/>
      <c r="AA426" s="27"/>
      <c r="AB426" s="23">
        <v>1</v>
      </c>
      <c r="AC426" s="27"/>
      <c r="AD426" s="27"/>
      <c r="AE426" s="27"/>
      <c r="AF426" s="25" t="s">
        <v>1260</v>
      </c>
      <c r="AG426" s="27"/>
      <c r="AH426" s="27"/>
      <c r="AI426" s="27"/>
      <c r="AJ426" s="27"/>
      <c r="AK426" s="27"/>
      <c r="AL426" s="27"/>
    </row>
    <row r="427" spans="1:38" ht="13.5" hidden="1" customHeight="1">
      <c r="A427" s="20">
        <v>0</v>
      </c>
      <c r="B427" s="21" t="s">
        <v>1261</v>
      </c>
      <c r="C427" s="23">
        <v>0</v>
      </c>
      <c r="D427" s="23">
        <v>0</v>
      </c>
      <c r="E427" s="25" t="s">
        <v>75</v>
      </c>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row>
    <row r="428" spans="1:38" ht="13.5" hidden="1" customHeight="1">
      <c r="A428" s="20">
        <v>5</v>
      </c>
      <c r="B428" s="21" t="s">
        <v>1262</v>
      </c>
      <c r="C428" s="23">
        <v>0</v>
      </c>
      <c r="D428" s="23">
        <v>0</v>
      </c>
      <c r="E428" s="25" t="s">
        <v>75</v>
      </c>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row>
    <row r="429" spans="1:38" ht="13.5" hidden="1" customHeight="1">
      <c r="A429" s="20">
        <v>6</v>
      </c>
      <c r="B429" s="30" t="s">
        <v>1263</v>
      </c>
      <c r="C429" s="23">
        <v>1</v>
      </c>
      <c r="D429" s="23">
        <v>0</v>
      </c>
      <c r="E429" s="25" t="s">
        <v>87</v>
      </c>
      <c r="F429" s="27"/>
      <c r="G429" s="27"/>
      <c r="H429" s="27"/>
      <c r="I429" s="27"/>
      <c r="J429" s="27"/>
      <c r="K429" s="23">
        <v>1</v>
      </c>
      <c r="L429" s="27"/>
      <c r="M429" s="23">
        <v>1</v>
      </c>
      <c r="N429" s="27"/>
      <c r="O429" s="27"/>
      <c r="P429" s="27"/>
      <c r="Q429" s="27"/>
      <c r="R429" s="27"/>
      <c r="S429" s="27"/>
      <c r="T429" s="27"/>
      <c r="U429" s="27"/>
      <c r="V429" s="27"/>
      <c r="W429" s="27"/>
      <c r="X429" s="23">
        <v>1</v>
      </c>
      <c r="Y429" s="27"/>
      <c r="Z429" s="27"/>
      <c r="AA429" s="23">
        <v>1</v>
      </c>
      <c r="AB429" s="27"/>
      <c r="AC429" s="27"/>
      <c r="AD429" s="27"/>
      <c r="AE429" s="27"/>
      <c r="AF429" s="27"/>
      <c r="AG429" s="27"/>
      <c r="AH429" s="27"/>
      <c r="AI429" s="27"/>
      <c r="AJ429" s="27"/>
      <c r="AK429" s="27"/>
      <c r="AL429" s="27"/>
    </row>
    <row r="430" spans="1:38" ht="13.5" hidden="1" customHeight="1">
      <c r="A430" s="20">
        <v>8</v>
      </c>
      <c r="B430" s="21" t="s">
        <v>1264</v>
      </c>
      <c r="C430" s="23">
        <v>1</v>
      </c>
      <c r="D430" s="23">
        <v>1</v>
      </c>
      <c r="E430" s="25" t="s">
        <v>79</v>
      </c>
      <c r="F430" s="27"/>
      <c r="G430" s="27"/>
      <c r="H430" s="27"/>
      <c r="I430" s="27"/>
      <c r="J430" s="27"/>
      <c r="K430" s="27"/>
      <c r="L430" s="27"/>
      <c r="M430" s="27"/>
      <c r="N430" s="27"/>
      <c r="O430" s="23">
        <v>1</v>
      </c>
      <c r="P430" s="27"/>
      <c r="Q430" s="27"/>
      <c r="R430" s="27"/>
      <c r="S430" s="27"/>
      <c r="T430" s="27"/>
      <c r="U430" s="27"/>
      <c r="V430" s="27"/>
      <c r="W430" s="27"/>
      <c r="X430" s="27"/>
      <c r="Y430" s="27"/>
      <c r="Z430" s="27"/>
      <c r="AA430" s="27"/>
      <c r="AB430" s="27"/>
      <c r="AC430" s="27"/>
      <c r="AD430" s="27"/>
      <c r="AE430" s="27"/>
      <c r="AF430" s="25" t="s">
        <v>236</v>
      </c>
      <c r="AG430" s="27"/>
      <c r="AH430" s="27"/>
      <c r="AI430" s="27"/>
      <c r="AJ430" s="27"/>
      <c r="AK430" s="27"/>
      <c r="AL430" s="27"/>
    </row>
    <row r="431" spans="1:38" ht="13.5" hidden="1" customHeight="1">
      <c r="A431" s="20">
        <v>10</v>
      </c>
      <c r="B431" s="21" t="s">
        <v>1265</v>
      </c>
      <c r="C431" s="23">
        <v>0</v>
      </c>
      <c r="D431" s="23">
        <v>0</v>
      </c>
      <c r="E431" s="25" t="s">
        <v>75</v>
      </c>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row>
    <row r="432" spans="1:38" ht="13.5" hidden="1" customHeight="1">
      <c r="A432" s="20">
        <v>7</v>
      </c>
      <c r="B432" s="21" t="s">
        <v>1266</v>
      </c>
      <c r="C432" s="23">
        <v>0</v>
      </c>
      <c r="D432" s="23">
        <v>0</v>
      </c>
      <c r="E432" s="25" t="s">
        <v>75</v>
      </c>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row>
    <row r="433" spans="1:38" ht="13.5" hidden="1" customHeight="1">
      <c r="A433" s="20">
        <v>5</v>
      </c>
      <c r="B433" s="21" t="s">
        <v>1267</v>
      </c>
      <c r="C433" s="23">
        <v>1</v>
      </c>
      <c r="D433" s="23">
        <v>1</v>
      </c>
      <c r="E433" s="25" t="s">
        <v>87</v>
      </c>
      <c r="F433" s="27"/>
      <c r="G433" s="27"/>
      <c r="H433" s="27"/>
      <c r="I433" s="27"/>
      <c r="J433" s="27"/>
      <c r="K433" s="23">
        <v>1</v>
      </c>
      <c r="L433" s="27"/>
      <c r="M433" s="27"/>
      <c r="N433" s="27"/>
      <c r="O433" s="23">
        <v>1</v>
      </c>
      <c r="P433" s="27"/>
      <c r="Q433" s="27"/>
      <c r="R433" s="27"/>
      <c r="S433" s="27"/>
      <c r="T433" s="27"/>
      <c r="U433" s="27"/>
      <c r="V433" s="27"/>
      <c r="W433" s="27"/>
      <c r="X433" s="27"/>
      <c r="Y433" s="27"/>
      <c r="Z433" s="27"/>
      <c r="AA433" s="23">
        <v>1</v>
      </c>
      <c r="AB433" s="27"/>
      <c r="AC433" s="27"/>
      <c r="AD433" s="27"/>
      <c r="AE433" s="27"/>
      <c r="AF433" s="27"/>
      <c r="AG433" s="27"/>
      <c r="AH433" s="27"/>
      <c r="AI433" s="27"/>
      <c r="AJ433" s="27"/>
      <c r="AK433" s="27"/>
      <c r="AL433" s="27"/>
    </row>
    <row r="434" spans="1:38" ht="13.5" hidden="1" customHeight="1">
      <c r="A434" s="20">
        <v>6</v>
      </c>
      <c r="B434" s="21" t="s">
        <v>1268</v>
      </c>
      <c r="C434" s="23">
        <v>1</v>
      </c>
      <c r="D434" s="23">
        <v>0</v>
      </c>
      <c r="E434" s="25" t="s">
        <v>87</v>
      </c>
      <c r="F434" s="23">
        <v>1</v>
      </c>
      <c r="G434" s="23">
        <v>1</v>
      </c>
      <c r="H434" s="27"/>
      <c r="I434" s="23">
        <v>1</v>
      </c>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row>
    <row r="435" spans="1:38" ht="13.5" hidden="1" customHeight="1">
      <c r="A435" s="20">
        <v>6</v>
      </c>
      <c r="B435" s="30" t="s">
        <v>1269</v>
      </c>
      <c r="C435" s="23">
        <v>1</v>
      </c>
      <c r="D435" s="23">
        <v>1</v>
      </c>
      <c r="E435" s="25" t="s">
        <v>87</v>
      </c>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5" t="s">
        <v>1270</v>
      </c>
      <c r="AG435" s="27"/>
      <c r="AH435" s="27"/>
      <c r="AI435" s="27"/>
      <c r="AJ435" s="27"/>
      <c r="AK435" s="27"/>
      <c r="AL435" s="27"/>
    </row>
    <row r="436" spans="1:38" ht="13.5" hidden="1" customHeight="1">
      <c r="A436" s="20">
        <v>5</v>
      </c>
      <c r="B436" s="30" t="s">
        <v>1271</v>
      </c>
      <c r="C436" s="23">
        <v>1</v>
      </c>
      <c r="D436" s="23">
        <v>0</v>
      </c>
      <c r="E436" s="25" t="s">
        <v>87</v>
      </c>
      <c r="F436" s="27"/>
      <c r="G436" s="27"/>
      <c r="H436" s="27"/>
      <c r="I436" s="23">
        <v>1</v>
      </c>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row>
    <row r="437" spans="1:38" ht="13.5" customHeight="1">
      <c r="A437" s="20">
        <v>4</v>
      </c>
      <c r="B437" s="30" t="s">
        <v>1272</v>
      </c>
      <c r="C437" s="23">
        <v>1</v>
      </c>
      <c r="D437" s="23">
        <v>1</v>
      </c>
      <c r="E437" s="25" t="s">
        <v>74</v>
      </c>
      <c r="F437" s="27"/>
      <c r="G437" s="28"/>
      <c r="H437" s="27"/>
      <c r="I437" s="27"/>
      <c r="J437" s="27"/>
      <c r="K437" s="27"/>
      <c r="L437" s="27"/>
      <c r="M437" s="27"/>
      <c r="N437" s="27"/>
      <c r="O437" s="27"/>
      <c r="P437" s="27"/>
      <c r="Q437" s="23">
        <v>1</v>
      </c>
      <c r="R437" s="27"/>
      <c r="S437" s="27"/>
      <c r="T437" s="27"/>
      <c r="U437" s="27"/>
      <c r="V437" s="27"/>
      <c r="W437" s="27"/>
      <c r="X437" s="27"/>
      <c r="Y437" s="27"/>
      <c r="Z437" s="27"/>
      <c r="AA437" s="27"/>
      <c r="AB437" s="27"/>
      <c r="AC437" s="27"/>
      <c r="AD437" s="27"/>
      <c r="AE437" s="27"/>
      <c r="AF437" s="27"/>
      <c r="AG437" s="27"/>
      <c r="AH437" s="27"/>
      <c r="AI437" s="27"/>
      <c r="AJ437" s="27"/>
      <c r="AK437" s="27"/>
      <c r="AL437" s="27"/>
    </row>
    <row r="438" spans="1:38" ht="13.5" hidden="1" customHeight="1">
      <c r="A438" s="20">
        <v>6</v>
      </c>
      <c r="B438" s="30" t="s">
        <v>1273</v>
      </c>
      <c r="C438" s="23">
        <v>0</v>
      </c>
      <c r="D438" s="23">
        <v>0</v>
      </c>
      <c r="E438" s="25" t="s">
        <v>75</v>
      </c>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row>
    <row r="439" spans="1:38" ht="13.5" hidden="1" customHeight="1">
      <c r="A439" s="20">
        <v>8</v>
      </c>
      <c r="B439" s="30" t="s">
        <v>1274</v>
      </c>
      <c r="C439" s="23">
        <v>1</v>
      </c>
      <c r="D439" s="23">
        <v>1</v>
      </c>
      <c r="E439" s="25" t="s">
        <v>79</v>
      </c>
      <c r="F439" s="28"/>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5" t="s">
        <v>331</v>
      </c>
      <c r="AG439" s="25" t="s">
        <v>1275</v>
      </c>
      <c r="AH439" s="27"/>
      <c r="AI439" s="27"/>
      <c r="AJ439" s="27"/>
      <c r="AK439" s="27"/>
      <c r="AL439" s="27"/>
    </row>
    <row r="440" spans="1:38" ht="13.5" hidden="1" customHeight="1">
      <c r="A440" s="20">
        <v>5</v>
      </c>
      <c r="B440" s="21" t="s">
        <v>1276</v>
      </c>
      <c r="C440" s="23">
        <v>0</v>
      </c>
      <c r="D440" s="23">
        <v>0</v>
      </c>
      <c r="E440" s="25" t="s">
        <v>75</v>
      </c>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row>
    <row r="441" spans="1:38" ht="13.5" hidden="1" customHeight="1">
      <c r="A441" s="20">
        <v>5</v>
      </c>
      <c r="B441" s="21" t="s">
        <v>1277</v>
      </c>
      <c r="C441" s="23">
        <v>0</v>
      </c>
      <c r="D441" s="23">
        <v>0</v>
      </c>
      <c r="E441" s="25" t="s">
        <v>75</v>
      </c>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row>
    <row r="442" spans="1:38" ht="13.5" customHeight="1">
      <c r="A442" s="20">
        <v>4</v>
      </c>
      <c r="B442" s="21" t="s">
        <v>1278</v>
      </c>
      <c r="C442" s="23">
        <v>1</v>
      </c>
      <c r="D442" s="23">
        <v>1</v>
      </c>
      <c r="E442" s="25" t="s">
        <v>74</v>
      </c>
      <c r="F442" s="27"/>
      <c r="G442" s="27"/>
      <c r="H442" s="27"/>
      <c r="I442" s="27"/>
      <c r="J442" s="27"/>
      <c r="K442" s="27"/>
      <c r="L442" s="27"/>
      <c r="M442" s="23">
        <v>1</v>
      </c>
      <c r="N442" s="27"/>
      <c r="O442" s="27"/>
      <c r="P442" s="27"/>
      <c r="Q442" s="27"/>
      <c r="R442" s="27"/>
      <c r="S442" s="27"/>
      <c r="T442" s="27"/>
      <c r="U442" s="27"/>
      <c r="V442" s="27"/>
      <c r="W442" s="27"/>
      <c r="X442" s="27"/>
      <c r="Y442" s="27"/>
      <c r="Z442" s="27"/>
      <c r="AA442" s="27"/>
      <c r="AB442" s="23">
        <v>1</v>
      </c>
      <c r="AC442" s="27"/>
      <c r="AD442" s="27"/>
      <c r="AE442" s="27"/>
      <c r="AF442" s="27"/>
      <c r="AG442" s="27"/>
      <c r="AH442" s="27"/>
      <c r="AI442" s="27"/>
      <c r="AJ442" s="27"/>
      <c r="AK442" s="27"/>
      <c r="AL442" s="27"/>
    </row>
    <row r="443" spans="1:38" ht="13.5" customHeight="1">
      <c r="A443" s="20">
        <v>1</v>
      </c>
      <c r="B443" s="30" t="s">
        <v>1279</v>
      </c>
      <c r="C443" s="23">
        <v>1</v>
      </c>
      <c r="D443" s="23">
        <v>1</v>
      </c>
      <c r="E443" s="25" t="s">
        <v>74</v>
      </c>
      <c r="F443" s="27"/>
      <c r="G443" s="27"/>
      <c r="H443" s="27"/>
      <c r="I443" s="27"/>
      <c r="J443" s="27"/>
      <c r="K443" s="23">
        <v>1</v>
      </c>
      <c r="L443" s="27"/>
      <c r="M443" s="27"/>
      <c r="N443" s="27"/>
      <c r="O443" s="27"/>
      <c r="P443" s="27"/>
      <c r="Q443" s="27"/>
      <c r="R443" s="27"/>
      <c r="S443" s="27"/>
      <c r="T443" s="27"/>
      <c r="U443" s="27"/>
      <c r="V443" s="27"/>
      <c r="W443" s="27"/>
      <c r="X443" s="27"/>
      <c r="Y443" s="27"/>
      <c r="Z443" s="27"/>
      <c r="AA443" s="27"/>
      <c r="AB443" s="27"/>
      <c r="AC443" s="27"/>
      <c r="AD443" s="27"/>
      <c r="AE443" s="27"/>
      <c r="AF443" s="25" t="s">
        <v>1280</v>
      </c>
      <c r="AG443" s="27"/>
      <c r="AH443" s="27"/>
      <c r="AI443" s="27"/>
      <c r="AJ443" s="27"/>
      <c r="AK443" s="27"/>
      <c r="AL443" s="27"/>
    </row>
    <row r="444" spans="1:38" ht="13.5" hidden="1" customHeight="1">
      <c r="A444" s="20">
        <v>7</v>
      </c>
      <c r="B444" s="21" t="s">
        <v>1281</v>
      </c>
      <c r="C444" s="23">
        <v>1</v>
      </c>
      <c r="D444" s="23">
        <v>1</v>
      </c>
      <c r="E444" s="25" t="s">
        <v>79</v>
      </c>
      <c r="F444" s="27"/>
      <c r="G444" s="27"/>
      <c r="H444" s="27"/>
      <c r="I444" s="27"/>
      <c r="J444" s="27"/>
      <c r="K444" s="27"/>
      <c r="L444" s="27"/>
      <c r="M444" s="27"/>
      <c r="N444" s="27"/>
      <c r="O444" s="27"/>
      <c r="P444" s="27"/>
      <c r="Q444" s="27"/>
      <c r="R444" s="27"/>
      <c r="S444" s="27"/>
      <c r="T444" s="27"/>
      <c r="U444" s="27"/>
      <c r="V444" s="27"/>
      <c r="W444" s="27"/>
      <c r="X444" s="27"/>
      <c r="Y444" s="27"/>
      <c r="Z444" s="27"/>
      <c r="AA444" s="27"/>
      <c r="AB444" s="23">
        <v>1</v>
      </c>
      <c r="AC444" s="27"/>
      <c r="AD444" s="27"/>
      <c r="AE444" s="27"/>
      <c r="AF444" s="27"/>
      <c r="AG444" s="27"/>
      <c r="AH444" s="27"/>
      <c r="AI444" s="27"/>
      <c r="AJ444" s="27"/>
      <c r="AK444" s="27"/>
      <c r="AL444" s="27"/>
    </row>
    <row r="445" spans="1:38" ht="13.5" hidden="1" customHeight="1">
      <c r="A445" s="20">
        <v>5</v>
      </c>
      <c r="B445" s="21" t="s">
        <v>1282</v>
      </c>
      <c r="C445" s="23">
        <v>1</v>
      </c>
      <c r="D445" s="23">
        <v>1</v>
      </c>
      <c r="E445" s="25" t="s">
        <v>87</v>
      </c>
      <c r="F445" s="27"/>
      <c r="G445" s="27"/>
      <c r="H445" s="27"/>
      <c r="I445" s="27"/>
      <c r="J445" s="27"/>
      <c r="K445" s="23">
        <v>1</v>
      </c>
      <c r="L445" s="27"/>
      <c r="M445" s="27"/>
      <c r="N445" s="27"/>
      <c r="O445" s="27"/>
      <c r="P445" s="27"/>
      <c r="Q445" s="23">
        <v>1</v>
      </c>
      <c r="R445" s="23">
        <v>1</v>
      </c>
      <c r="S445" s="27"/>
      <c r="T445" s="27"/>
      <c r="U445" s="27"/>
      <c r="V445" s="27"/>
      <c r="W445" s="27"/>
      <c r="X445" s="27"/>
      <c r="Y445" s="27"/>
      <c r="Z445" s="27"/>
      <c r="AA445" s="27"/>
      <c r="AB445" s="27"/>
      <c r="AC445" s="27"/>
      <c r="AD445" s="27"/>
      <c r="AE445" s="27"/>
      <c r="AF445" s="27"/>
      <c r="AG445" s="27"/>
      <c r="AH445" s="27"/>
      <c r="AI445" s="27"/>
      <c r="AJ445" s="27"/>
      <c r="AK445" s="27"/>
      <c r="AL445" s="27"/>
    </row>
    <row r="446" spans="1:38" ht="13.5" hidden="1" customHeight="1">
      <c r="A446" s="20">
        <v>10</v>
      </c>
      <c r="B446" s="21" t="s">
        <v>1283</v>
      </c>
      <c r="C446" s="23">
        <v>1</v>
      </c>
      <c r="D446" s="23">
        <v>1</v>
      </c>
      <c r="E446" s="25" t="s">
        <v>79</v>
      </c>
      <c r="F446" s="27"/>
      <c r="G446" s="27"/>
      <c r="H446" s="27"/>
      <c r="I446" s="27"/>
      <c r="J446" s="27"/>
      <c r="K446" s="27"/>
      <c r="L446" s="23">
        <v>1</v>
      </c>
      <c r="M446" s="27"/>
      <c r="N446" s="27"/>
      <c r="O446" s="23">
        <v>1</v>
      </c>
      <c r="P446" s="27"/>
      <c r="Q446" s="23">
        <v>1</v>
      </c>
      <c r="R446" s="27"/>
      <c r="S446" s="27"/>
      <c r="T446" s="27"/>
      <c r="U446" s="27"/>
      <c r="V446" s="27"/>
      <c r="W446" s="27"/>
      <c r="X446" s="23">
        <v>1</v>
      </c>
      <c r="Y446" s="27"/>
      <c r="Z446" s="27"/>
      <c r="AA446" s="27"/>
      <c r="AB446" s="27"/>
      <c r="AC446" s="23">
        <v>1</v>
      </c>
      <c r="AD446" s="27"/>
      <c r="AE446" s="27"/>
      <c r="AF446" s="27"/>
      <c r="AG446" s="27"/>
      <c r="AH446" s="27"/>
      <c r="AI446" s="27"/>
      <c r="AJ446" s="27"/>
      <c r="AK446" s="27"/>
      <c r="AL446" s="27"/>
    </row>
    <row r="447" spans="1:38" ht="13.5" hidden="1" customHeight="1">
      <c r="A447" s="20">
        <v>7</v>
      </c>
      <c r="B447" s="21" t="s">
        <v>1284</v>
      </c>
      <c r="C447" s="23">
        <v>1</v>
      </c>
      <c r="D447" s="23">
        <v>1</v>
      </c>
      <c r="E447" s="25" t="s">
        <v>87</v>
      </c>
      <c r="F447" s="27"/>
      <c r="G447" s="23">
        <v>1</v>
      </c>
      <c r="H447" s="27"/>
      <c r="I447" s="23">
        <v>1</v>
      </c>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row>
    <row r="448" spans="1:38" ht="13.5" hidden="1" customHeight="1">
      <c r="A448" s="20">
        <v>5</v>
      </c>
      <c r="B448" s="21" t="s">
        <v>1285</v>
      </c>
      <c r="C448" s="23">
        <v>1</v>
      </c>
      <c r="D448" s="23">
        <v>1</v>
      </c>
      <c r="E448" s="25" t="s">
        <v>87</v>
      </c>
      <c r="F448" s="27"/>
      <c r="G448" s="27"/>
      <c r="H448" s="27"/>
      <c r="I448" s="27"/>
      <c r="J448" s="27"/>
      <c r="K448" s="23">
        <v>1</v>
      </c>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row>
    <row r="449" spans="1:38" ht="13.5" hidden="1" customHeight="1">
      <c r="A449" s="20">
        <v>5</v>
      </c>
      <c r="B449" s="21" t="s">
        <v>1286</v>
      </c>
      <c r="C449" s="23">
        <v>1</v>
      </c>
      <c r="D449" s="23">
        <v>1</v>
      </c>
      <c r="E449" s="25" t="s">
        <v>79</v>
      </c>
      <c r="F449" s="27"/>
      <c r="G449" s="27"/>
      <c r="H449" s="27"/>
      <c r="I449" s="27"/>
      <c r="J449" s="27"/>
      <c r="K449" s="27"/>
      <c r="L449" s="27"/>
      <c r="M449" s="27"/>
      <c r="N449" s="27"/>
      <c r="O449" s="27"/>
      <c r="P449" s="27"/>
      <c r="Q449" s="27"/>
      <c r="R449" s="27"/>
      <c r="S449" s="27"/>
      <c r="T449" s="27"/>
      <c r="U449" s="27"/>
      <c r="V449" s="27"/>
      <c r="W449" s="27"/>
      <c r="X449" s="27"/>
      <c r="Y449" s="27"/>
      <c r="Z449" s="27"/>
      <c r="AA449" s="27"/>
      <c r="AB449" s="23">
        <v>1</v>
      </c>
      <c r="AC449" s="27"/>
      <c r="AD449" s="27"/>
      <c r="AE449" s="27"/>
      <c r="AF449" s="27"/>
      <c r="AG449" s="27"/>
      <c r="AH449" s="27"/>
      <c r="AI449" s="27"/>
      <c r="AJ449" s="27"/>
      <c r="AK449" s="27"/>
      <c r="AL449" s="27"/>
    </row>
    <row r="450" spans="1:38" ht="13.5" hidden="1" customHeight="1">
      <c r="A450" s="20">
        <v>2</v>
      </c>
      <c r="B450" s="21" t="s">
        <v>1287</v>
      </c>
      <c r="C450" s="23">
        <v>0</v>
      </c>
      <c r="D450" s="23">
        <v>0</v>
      </c>
      <c r="E450" s="25" t="s">
        <v>75</v>
      </c>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row>
    <row r="451" spans="1:38" ht="13.5" hidden="1" customHeight="1">
      <c r="A451" s="20">
        <v>5</v>
      </c>
      <c r="B451" s="21" t="s">
        <v>1288</v>
      </c>
      <c r="C451" s="23">
        <v>1</v>
      </c>
      <c r="D451" s="23">
        <v>1</v>
      </c>
      <c r="E451" s="25" t="s">
        <v>75</v>
      </c>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row>
    <row r="452" spans="1:38" ht="13.5" customHeight="1">
      <c r="A452" s="20">
        <v>7</v>
      </c>
      <c r="B452" s="21" t="s">
        <v>1289</v>
      </c>
      <c r="C452" s="23">
        <v>1</v>
      </c>
      <c r="D452" s="23">
        <v>1</v>
      </c>
      <c r="E452" s="25" t="s">
        <v>74</v>
      </c>
      <c r="F452" s="27"/>
      <c r="G452" s="27"/>
      <c r="H452" s="27"/>
      <c r="I452" s="27"/>
      <c r="J452" s="27"/>
      <c r="K452" s="27"/>
      <c r="L452" s="27"/>
      <c r="M452" s="27"/>
      <c r="N452" s="27"/>
      <c r="O452" s="27"/>
      <c r="P452" s="27"/>
      <c r="Q452" s="27"/>
      <c r="R452" s="27"/>
      <c r="S452" s="27"/>
      <c r="T452" s="27"/>
      <c r="U452" s="27"/>
      <c r="V452" s="27"/>
      <c r="W452" s="27"/>
      <c r="X452" s="27"/>
      <c r="Y452" s="27"/>
      <c r="Z452" s="27"/>
      <c r="AA452" s="27"/>
      <c r="AB452" s="23">
        <v>1</v>
      </c>
      <c r="AC452" s="27"/>
      <c r="AD452" s="27"/>
      <c r="AE452" s="27"/>
      <c r="AF452" s="27"/>
      <c r="AG452" s="27"/>
      <c r="AH452" s="27"/>
      <c r="AI452" s="27"/>
      <c r="AJ452" s="27"/>
      <c r="AK452" s="27"/>
      <c r="AL452" s="27"/>
    </row>
    <row r="453" spans="1:38" ht="13.5" hidden="1" customHeight="1">
      <c r="A453" s="20">
        <v>7</v>
      </c>
      <c r="B453" s="21" t="s">
        <v>1290</v>
      </c>
      <c r="C453" s="23">
        <v>0</v>
      </c>
      <c r="D453" s="23">
        <v>0</v>
      </c>
      <c r="E453" s="25" t="s">
        <v>75</v>
      </c>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row>
    <row r="454" spans="1:38" ht="13.5" hidden="1" customHeight="1">
      <c r="A454" s="20">
        <v>7</v>
      </c>
      <c r="B454" s="21" t="s">
        <v>1291</v>
      </c>
      <c r="C454" s="23">
        <v>0</v>
      </c>
      <c r="D454" s="23">
        <v>0</v>
      </c>
      <c r="E454" s="25" t="s">
        <v>75</v>
      </c>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row>
    <row r="455" spans="1:38" ht="13.5" hidden="1" customHeight="1">
      <c r="A455" s="20">
        <v>5</v>
      </c>
      <c r="B455" s="21" t="s">
        <v>240</v>
      </c>
      <c r="C455" s="23">
        <v>0</v>
      </c>
      <c r="D455" s="23">
        <v>0</v>
      </c>
      <c r="E455" s="25" t="s">
        <v>75</v>
      </c>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row>
    <row r="456" spans="1:38" ht="13.5" hidden="1" customHeight="1">
      <c r="A456" s="20">
        <v>7</v>
      </c>
      <c r="B456" s="21" t="s">
        <v>1292</v>
      </c>
      <c r="C456" s="23">
        <v>1</v>
      </c>
      <c r="D456" s="23">
        <v>1</v>
      </c>
      <c r="E456" s="25" t="s">
        <v>79</v>
      </c>
      <c r="F456" s="27"/>
      <c r="G456" s="27"/>
      <c r="H456" s="27"/>
      <c r="I456" s="27"/>
      <c r="J456" s="27"/>
      <c r="K456" s="23">
        <v>1</v>
      </c>
      <c r="L456" s="27"/>
      <c r="M456" s="23">
        <v>1</v>
      </c>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row>
    <row r="457" spans="1:38" ht="13.5" customHeight="1">
      <c r="A457" s="20">
        <v>3</v>
      </c>
      <c r="B457" s="21" t="s">
        <v>1293</v>
      </c>
      <c r="C457" s="23">
        <v>1</v>
      </c>
      <c r="D457" s="23">
        <v>1</v>
      </c>
      <c r="E457" s="25" t="s">
        <v>74</v>
      </c>
      <c r="F457" s="27"/>
      <c r="G457" s="27"/>
      <c r="H457" s="27"/>
      <c r="I457" s="27"/>
      <c r="J457" s="27"/>
      <c r="K457" s="27"/>
      <c r="L457" s="23">
        <v>1</v>
      </c>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row>
    <row r="458" spans="1:38" ht="13.5" hidden="1" customHeight="1">
      <c r="A458" s="20">
        <v>7</v>
      </c>
      <c r="B458" s="21" t="s">
        <v>1294</v>
      </c>
      <c r="C458" s="23">
        <v>1</v>
      </c>
      <c r="D458" s="23">
        <v>1</v>
      </c>
      <c r="E458" s="25" t="s">
        <v>79</v>
      </c>
      <c r="F458" s="23">
        <v>1</v>
      </c>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row>
    <row r="459" spans="1:38" ht="13.5" customHeight="1">
      <c r="A459" s="20">
        <v>2</v>
      </c>
      <c r="B459" s="30" t="s">
        <v>1295</v>
      </c>
      <c r="C459" s="23">
        <v>1</v>
      </c>
      <c r="D459" s="23">
        <v>1</v>
      </c>
      <c r="E459" s="25" t="s">
        <v>74</v>
      </c>
      <c r="F459" s="27"/>
      <c r="G459" s="27"/>
      <c r="H459" s="27"/>
      <c r="I459" s="27"/>
      <c r="J459" s="27"/>
      <c r="K459" s="27"/>
      <c r="L459" s="27"/>
      <c r="M459" s="27"/>
      <c r="N459" s="27"/>
      <c r="O459" s="27"/>
      <c r="P459" s="27"/>
      <c r="Q459" s="27"/>
      <c r="R459" s="27"/>
      <c r="S459" s="27"/>
      <c r="T459" s="27"/>
      <c r="U459" s="27"/>
      <c r="V459" s="27"/>
      <c r="W459" s="27"/>
      <c r="X459" s="27"/>
      <c r="Y459" s="27"/>
      <c r="Z459" s="27"/>
      <c r="AA459" s="23">
        <v>1</v>
      </c>
      <c r="AB459" s="27"/>
      <c r="AC459" s="27"/>
      <c r="AD459" s="27"/>
      <c r="AE459" s="27"/>
      <c r="AF459" s="25" t="s">
        <v>1296</v>
      </c>
      <c r="AG459" s="25" t="s">
        <v>1297</v>
      </c>
      <c r="AH459" s="25" t="s">
        <v>1298</v>
      </c>
      <c r="AI459" s="25" t="s">
        <v>1299</v>
      </c>
      <c r="AJ459" s="27"/>
      <c r="AK459" s="27"/>
      <c r="AL459" s="27"/>
    </row>
    <row r="460" spans="1:38" ht="13.5" hidden="1" customHeight="1">
      <c r="A460" s="20">
        <v>5</v>
      </c>
      <c r="B460" s="21" t="s">
        <v>1300</v>
      </c>
      <c r="C460" s="23">
        <v>0</v>
      </c>
      <c r="D460" s="23">
        <v>0</v>
      </c>
      <c r="E460" s="25" t="s">
        <v>75</v>
      </c>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row>
    <row r="461" spans="1:38" ht="13.5" hidden="1" customHeight="1">
      <c r="A461" s="20">
        <v>9</v>
      </c>
      <c r="B461" s="21" t="s">
        <v>1301</v>
      </c>
      <c r="C461" s="23">
        <v>1</v>
      </c>
      <c r="D461" s="23">
        <v>1</v>
      </c>
      <c r="E461" s="25" t="s">
        <v>79</v>
      </c>
      <c r="F461" s="27"/>
      <c r="G461" s="27"/>
      <c r="H461" s="27"/>
      <c r="I461" s="27"/>
      <c r="J461" s="27"/>
      <c r="K461" s="27"/>
      <c r="L461" s="27"/>
      <c r="M461" s="27"/>
      <c r="N461" s="27"/>
      <c r="O461" s="27"/>
      <c r="P461" s="27"/>
      <c r="Q461" s="27"/>
      <c r="R461" s="27"/>
      <c r="S461" s="27"/>
      <c r="T461" s="27"/>
      <c r="U461" s="27"/>
      <c r="V461" s="27"/>
      <c r="W461" s="27"/>
      <c r="X461" s="27"/>
      <c r="Y461" s="27"/>
      <c r="Z461" s="27"/>
      <c r="AA461" s="23">
        <v>1</v>
      </c>
      <c r="AB461" s="27"/>
      <c r="AC461" s="27"/>
      <c r="AD461" s="27"/>
      <c r="AE461" s="27"/>
      <c r="AF461" s="27"/>
      <c r="AG461" s="27"/>
      <c r="AH461" s="27"/>
      <c r="AI461" s="27"/>
      <c r="AJ461" s="27"/>
      <c r="AK461" s="27"/>
      <c r="AL461" s="27"/>
    </row>
    <row r="462" spans="1:38" ht="13.5" hidden="1" customHeight="1">
      <c r="A462" s="20">
        <v>0</v>
      </c>
      <c r="B462" s="21" t="s">
        <v>1302</v>
      </c>
      <c r="C462" s="23">
        <v>0</v>
      </c>
      <c r="D462" s="23">
        <v>0</v>
      </c>
      <c r="E462" s="25" t="s">
        <v>75</v>
      </c>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row>
    <row r="463" spans="1:38" ht="13.5" hidden="1" customHeight="1">
      <c r="A463" s="20">
        <v>7</v>
      </c>
      <c r="B463" s="21" t="s">
        <v>1303</v>
      </c>
      <c r="C463" s="23">
        <v>1</v>
      </c>
      <c r="D463" s="23">
        <v>1</v>
      </c>
      <c r="E463" s="25" t="s">
        <v>79</v>
      </c>
      <c r="F463" s="27"/>
      <c r="G463" s="27"/>
      <c r="H463" s="27"/>
      <c r="I463" s="27"/>
      <c r="J463" s="27"/>
      <c r="K463" s="27"/>
      <c r="L463" s="27"/>
      <c r="M463" s="23">
        <v>1</v>
      </c>
      <c r="N463" s="27"/>
      <c r="O463" s="23">
        <v>1</v>
      </c>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row>
    <row r="464" spans="1:38" ht="13.5" hidden="1" customHeight="1">
      <c r="A464" s="20">
        <v>8</v>
      </c>
      <c r="B464" s="21" t="s">
        <v>1304</v>
      </c>
      <c r="C464" s="23">
        <v>1</v>
      </c>
      <c r="D464" s="23">
        <v>1</v>
      </c>
      <c r="E464" s="25" t="s">
        <v>87</v>
      </c>
      <c r="F464" s="27"/>
      <c r="G464" s="27"/>
      <c r="H464" s="27"/>
      <c r="I464" s="27"/>
      <c r="J464" s="27"/>
      <c r="K464" s="27"/>
      <c r="L464" s="27"/>
      <c r="M464" s="27"/>
      <c r="N464" s="27"/>
      <c r="O464" s="27"/>
      <c r="P464" s="27"/>
      <c r="Q464" s="27"/>
      <c r="R464" s="27"/>
      <c r="S464" s="23">
        <v>1</v>
      </c>
      <c r="T464" s="27"/>
      <c r="U464" s="27"/>
      <c r="V464" s="27"/>
      <c r="W464" s="27"/>
      <c r="X464" s="27"/>
      <c r="Y464" s="27"/>
      <c r="Z464" s="27"/>
      <c r="AA464" s="27"/>
      <c r="AB464" s="27"/>
      <c r="AC464" s="27"/>
      <c r="AD464" s="27"/>
      <c r="AE464" s="27"/>
      <c r="AF464" s="27"/>
      <c r="AG464" s="27"/>
      <c r="AH464" s="27"/>
      <c r="AI464" s="27"/>
      <c r="AJ464" s="27"/>
      <c r="AK464" s="27"/>
      <c r="AL464" s="27"/>
    </row>
    <row r="465" spans="1:38" ht="13.5" hidden="1" customHeight="1">
      <c r="A465" s="20">
        <v>8</v>
      </c>
      <c r="B465" s="21" t="s">
        <v>1305</v>
      </c>
      <c r="C465" s="23">
        <v>1</v>
      </c>
      <c r="D465" s="23">
        <v>1</v>
      </c>
      <c r="E465" s="25" t="s">
        <v>79</v>
      </c>
      <c r="F465" s="27"/>
      <c r="G465" s="23">
        <v>1</v>
      </c>
      <c r="H465" s="27"/>
      <c r="I465" s="23">
        <v>1</v>
      </c>
      <c r="J465" s="27"/>
      <c r="K465" s="27"/>
      <c r="L465" s="27"/>
      <c r="M465" s="23">
        <v>1</v>
      </c>
      <c r="N465" s="27"/>
      <c r="O465" s="27"/>
      <c r="P465" s="23">
        <v>1</v>
      </c>
      <c r="Q465" s="23">
        <v>1</v>
      </c>
      <c r="R465" s="27"/>
      <c r="S465" s="27"/>
      <c r="T465" s="27"/>
      <c r="U465" s="27"/>
      <c r="V465" s="27"/>
      <c r="W465" s="27"/>
      <c r="X465" s="27"/>
      <c r="Y465" s="27"/>
      <c r="Z465" s="27"/>
      <c r="AA465" s="27"/>
      <c r="AB465" s="27"/>
      <c r="AC465" s="27"/>
      <c r="AD465" s="27"/>
      <c r="AE465" s="27"/>
      <c r="AF465" s="27"/>
      <c r="AG465" s="27"/>
      <c r="AH465" s="27"/>
      <c r="AI465" s="27"/>
      <c r="AJ465" s="27"/>
      <c r="AK465" s="27"/>
      <c r="AL465" s="27"/>
    </row>
    <row r="466" spans="1:38" ht="13.5" hidden="1" customHeight="1">
      <c r="A466" s="20">
        <v>5</v>
      </c>
      <c r="B466" s="21" t="s">
        <v>1306</v>
      </c>
      <c r="C466" s="23">
        <v>0</v>
      </c>
      <c r="D466" s="23">
        <v>0</v>
      </c>
      <c r="E466" s="25" t="s">
        <v>75</v>
      </c>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row>
    <row r="467" spans="1:38" ht="13.5" customHeight="1">
      <c r="A467" s="20">
        <v>0</v>
      </c>
      <c r="B467" s="21" t="s">
        <v>1307</v>
      </c>
      <c r="C467" s="23">
        <v>1</v>
      </c>
      <c r="D467" s="23">
        <v>1</v>
      </c>
      <c r="E467" s="25" t="s">
        <v>74</v>
      </c>
      <c r="F467" s="27"/>
      <c r="G467" s="27"/>
      <c r="H467" s="27"/>
      <c r="I467" s="27"/>
      <c r="J467" s="27"/>
      <c r="K467" s="27"/>
      <c r="L467" s="23">
        <v>1</v>
      </c>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row>
    <row r="468" spans="1:38" ht="13.5" hidden="1" customHeight="1">
      <c r="A468" s="20">
        <v>7</v>
      </c>
      <c r="B468" s="21" t="s">
        <v>1308</v>
      </c>
      <c r="C468" s="23">
        <v>1</v>
      </c>
      <c r="D468" s="23">
        <v>1</v>
      </c>
      <c r="E468" s="25" t="s">
        <v>87</v>
      </c>
      <c r="F468" s="27"/>
      <c r="G468" s="27"/>
      <c r="H468" s="27"/>
      <c r="I468" s="28"/>
      <c r="J468" s="27"/>
      <c r="K468" s="23">
        <v>1</v>
      </c>
      <c r="L468" s="28"/>
      <c r="M468" s="27"/>
      <c r="N468" s="27"/>
      <c r="O468" s="27"/>
      <c r="P468" s="27"/>
      <c r="Q468" s="27"/>
      <c r="R468" s="27"/>
      <c r="S468" s="27"/>
      <c r="T468" s="27"/>
      <c r="U468" s="27"/>
      <c r="V468" s="27"/>
      <c r="W468" s="27"/>
      <c r="X468" s="23">
        <v>1</v>
      </c>
      <c r="Y468" s="27"/>
      <c r="Z468" s="27"/>
      <c r="AA468" s="27"/>
      <c r="AB468" s="27"/>
      <c r="AC468" s="27"/>
      <c r="AD468" s="27"/>
      <c r="AE468" s="27"/>
      <c r="AF468" s="25" t="s">
        <v>1309</v>
      </c>
      <c r="AG468" s="25" t="s">
        <v>1310</v>
      </c>
      <c r="AH468" s="27"/>
      <c r="AI468" s="27"/>
      <c r="AJ468" s="27"/>
      <c r="AK468" s="27"/>
      <c r="AL468" s="27"/>
    </row>
    <row r="469" spans="1:38" ht="13.5" hidden="1" customHeight="1">
      <c r="A469" s="20">
        <v>6</v>
      </c>
      <c r="B469" s="21" t="s">
        <v>1311</v>
      </c>
      <c r="C469" s="23">
        <v>1</v>
      </c>
      <c r="D469" s="23">
        <v>0</v>
      </c>
      <c r="E469" s="25" t="s">
        <v>87</v>
      </c>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5" t="s">
        <v>1312</v>
      </c>
      <c r="AG469" s="25" t="s">
        <v>1313</v>
      </c>
      <c r="AH469" s="27"/>
      <c r="AI469" s="27"/>
      <c r="AJ469" s="27"/>
      <c r="AK469" s="27"/>
      <c r="AL469" s="27"/>
    </row>
    <row r="470" spans="1:38" ht="13.5" hidden="1" customHeight="1">
      <c r="A470" s="20">
        <v>7</v>
      </c>
      <c r="B470" s="21" t="s">
        <v>1314</v>
      </c>
      <c r="C470" s="23">
        <v>1</v>
      </c>
      <c r="D470" s="23">
        <v>1</v>
      </c>
      <c r="E470" s="25" t="s">
        <v>79</v>
      </c>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5" t="s">
        <v>1315</v>
      </c>
      <c r="AG470" s="27"/>
      <c r="AH470" s="27"/>
      <c r="AI470" s="27"/>
      <c r="AJ470" s="27"/>
      <c r="AK470" s="27"/>
      <c r="AL470" s="27"/>
    </row>
    <row r="471" spans="1:38" ht="13.5" hidden="1" customHeight="1">
      <c r="A471" s="20">
        <v>4</v>
      </c>
      <c r="B471" s="21" t="s">
        <v>1316</v>
      </c>
      <c r="C471" s="23">
        <v>1</v>
      </c>
      <c r="D471" s="23">
        <v>1</v>
      </c>
      <c r="E471" s="25" t="s">
        <v>87</v>
      </c>
      <c r="F471" s="27"/>
      <c r="G471" s="27"/>
      <c r="H471" s="27"/>
      <c r="I471" s="27"/>
      <c r="J471" s="27"/>
      <c r="K471" s="23">
        <v>1</v>
      </c>
      <c r="L471" s="27"/>
      <c r="M471" s="27"/>
      <c r="N471" s="27"/>
      <c r="O471" s="23">
        <v>1</v>
      </c>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row>
    <row r="472" spans="1:38" ht="13.5" hidden="1" customHeight="1">
      <c r="A472" s="20">
        <v>5</v>
      </c>
      <c r="B472" s="30" t="s">
        <v>1317</v>
      </c>
      <c r="C472" s="23">
        <v>1</v>
      </c>
      <c r="D472" s="23">
        <v>1</v>
      </c>
      <c r="E472" s="25" t="s">
        <v>87</v>
      </c>
      <c r="F472" s="23">
        <v>1</v>
      </c>
      <c r="G472" s="23">
        <v>1</v>
      </c>
      <c r="H472" s="27"/>
      <c r="I472" s="23">
        <v>1</v>
      </c>
      <c r="J472" s="27"/>
      <c r="K472" s="27"/>
      <c r="L472" s="27"/>
      <c r="M472" s="23">
        <v>1</v>
      </c>
      <c r="N472" s="27"/>
      <c r="O472" s="27"/>
      <c r="P472" s="27"/>
      <c r="Q472" s="23">
        <v>1</v>
      </c>
      <c r="R472" s="23">
        <v>1</v>
      </c>
      <c r="S472" s="27"/>
      <c r="T472" s="27"/>
      <c r="U472" s="27"/>
      <c r="V472" s="27"/>
      <c r="W472" s="27"/>
      <c r="X472" s="27"/>
      <c r="Y472" s="27"/>
      <c r="Z472" s="27"/>
      <c r="AA472" s="27"/>
      <c r="AB472" s="27"/>
      <c r="AC472" s="27"/>
      <c r="AD472" s="27"/>
      <c r="AE472" s="27"/>
      <c r="AF472" s="25" t="s">
        <v>1318</v>
      </c>
      <c r="AG472" s="27"/>
      <c r="AH472" s="27"/>
      <c r="AI472" s="27"/>
      <c r="AJ472" s="27"/>
      <c r="AK472" s="27"/>
      <c r="AL472" s="27"/>
    </row>
    <row r="473" spans="1:38" ht="13.5" hidden="1" customHeight="1">
      <c r="A473" s="20">
        <v>7</v>
      </c>
      <c r="B473" s="21" t="s">
        <v>1319</v>
      </c>
      <c r="C473" s="23">
        <v>1</v>
      </c>
      <c r="D473" s="23">
        <v>1</v>
      </c>
      <c r="E473" s="25" t="s">
        <v>87</v>
      </c>
      <c r="F473" s="27"/>
      <c r="G473" s="27"/>
      <c r="H473" s="27"/>
      <c r="I473" s="27"/>
      <c r="J473" s="27"/>
      <c r="K473" s="23">
        <v>1</v>
      </c>
      <c r="L473" s="23">
        <v>1</v>
      </c>
      <c r="M473" s="27"/>
      <c r="N473" s="27"/>
      <c r="O473" s="27"/>
      <c r="P473" s="27"/>
      <c r="Q473" s="27"/>
      <c r="R473" s="27"/>
      <c r="S473" s="27"/>
      <c r="T473" s="27"/>
      <c r="U473" s="27"/>
      <c r="V473" s="27"/>
      <c r="W473" s="27"/>
      <c r="X473" s="23">
        <v>1</v>
      </c>
      <c r="Y473" s="27"/>
      <c r="Z473" s="27"/>
      <c r="AA473" s="27"/>
      <c r="AB473" s="27"/>
      <c r="AC473" s="27"/>
      <c r="AD473" s="27"/>
      <c r="AE473" s="27"/>
      <c r="AF473" s="27"/>
      <c r="AG473" s="27"/>
      <c r="AH473" s="27"/>
      <c r="AI473" s="27"/>
      <c r="AJ473" s="27"/>
      <c r="AK473" s="27"/>
      <c r="AL473" s="27"/>
    </row>
    <row r="474" spans="1:38" ht="13.5" hidden="1" customHeight="1">
      <c r="A474" s="20">
        <v>6</v>
      </c>
      <c r="B474" s="21" t="s">
        <v>1320</v>
      </c>
      <c r="C474" s="23">
        <v>1</v>
      </c>
      <c r="D474" s="23">
        <v>1</v>
      </c>
      <c r="E474" s="25" t="s">
        <v>79</v>
      </c>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5" t="s">
        <v>1321</v>
      </c>
      <c r="AG474" s="27"/>
      <c r="AH474" s="27"/>
      <c r="AI474" s="27"/>
      <c r="AJ474" s="27"/>
      <c r="AK474" s="27"/>
      <c r="AL474" s="27"/>
    </row>
    <row r="475" spans="1:38" ht="13.5" hidden="1" customHeight="1">
      <c r="A475" s="20">
        <v>7</v>
      </c>
      <c r="B475" s="21" t="s">
        <v>1322</v>
      </c>
      <c r="C475" s="23">
        <v>1</v>
      </c>
      <c r="D475" s="23">
        <v>1</v>
      </c>
      <c r="E475" s="25" t="s">
        <v>87</v>
      </c>
      <c r="F475" s="27"/>
      <c r="G475" s="27"/>
      <c r="H475" s="27"/>
      <c r="I475" s="23">
        <v>1</v>
      </c>
      <c r="J475" s="27"/>
      <c r="K475" s="23">
        <v>1</v>
      </c>
      <c r="L475" s="23">
        <v>1</v>
      </c>
      <c r="M475" s="27"/>
      <c r="N475" s="27"/>
      <c r="O475" s="27"/>
      <c r="P475" s="23">
        <v>1</v>
      </c>
      <c r="Q475" s="27"/>
      <c r="R475" s="27"/>
      <c r="S475" s="27"/>
      <c r="T475" s="27"/>
      <c r="U475" s="27"/>
      <c r="V475" s="27"/>
      <c r="W475" s="27"/>
      <c r="X475" s="27"/>
      <c r="Y475" s="27"/>
      <c r="Z475" s="27"/>
      <c r="AA475" s="27"/>
      <c r="AB475" s="27"/>
      <c r="AC475" s="27"/>
      <c r="AD475" s="27"/>
      <c r="AE475" s="27"/>
      <c r="AF475" s="25" t="s">
        <v>1323</v>
      </c>
      <c r="AG475" s="27"/>
      <c r="AH475" s="27"/>
      <c r="AI475" s="27"/>
      <c r="AJ475" s="27"/>
      <c r="AK475" s="27"/>
      <c r="AL475" s="27"/>
    </row>
    <row r="476" spans="1:38" ht="13.5" hidden="1" customHeight="1">
      <c r="A476" s="20">
        <v>8</v>
      </c>
      <c r="B476" s="21" t="s">
        <v>1324</v>
      </c>
      <c r="C476" s="23">
        <v>1</v>
      </c>
      <c r="D476" s="23">
        <v>1</v>
      </c>
      <c r="E476" s="25" t="s">
        <v>79</v>
      </c>
      <c r="F476" s="27"/>
      <c r="G476" s="27"/>
      <c r="H476" s="27"/>
      <c r="I476" s="27"/>
      <c r="J476" s="27"/>
      <c r="K476" s="27"/>
      <c r="L476" s="27"/>
      <c r="M476" s="27"/>
      <c r="N476" s="27"/>
      <c r="O476" s="23">
        <v>1</v>
      </c>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row>
    <row r="477" spans="1:38" ht="13.5" hidden="1" customHeight="1">
      <c r="A477" s="20">
        <v>5</v>
      </c>
      <c r="B477" s="21" t="s">
        <v>1325</v>
      </c>
      <c r="C477" s="23">
        <v>1</v>
      </c>
      <c r="D477" s="23">
        <v>0</v>
      </c>
      <c r="E477" s="25" t="s">
        <v>74</v>
      </c>
      <c r="F477" s="27"/>
      <c r="G477" s="27"/>
      <c r="H477" s="27"/>
      <c r="I477" s="27"/>
      <c r="J477" s="27"/>
      <c r="K477" s="27"/>
      <c r="L477" s="27"/>
      <c r="M477" s="27"/>
      <c r="N477" s="27"/>
      <c r="O477" s="27"/>
      <c r="P477" s="27"/>
      <c r="Q477" s="27"/>
      <c r="R477" s="27"/>
      <c r="S477" s="27"/>
      <c r="T477" s="27"/>
      <c r="U477" s="27"/>
      <c r="V477" s="27"/>
      <c r="W477" s="27"/>
      <c r="X477" s="23">
        <v>1</v>
      </c>
      <c r="Y477" s="27"/>
      <c r="Z477" s="27"/>
      <c r="AA477" s="27"/>
      <c r="AB477" s="27"/>
      <c r="AC477" s="27"/>
      <c r="AD477" s="27"/>
      <c r="AE477" s="27"/>
      <c r="AF477" s="25" t="s">
        <v>108</v>
      </c>
      <c r="AG477" s="25" t="s">
        <v>1326</v>
      </c>
      <c r="AH477" s="27"/>
      <c r="AI477" s="27"/>
      <c r="AJ477" s="27"/>
      <c r="AK477" s="27"/>
      <c r="AL477" s="27"/>
    </row>
    <row r="478" spans="1:38" ht="13.5" hidden="1" customHeight="1">
      <c r="A478" s="20">
        <v>4</v>
      </c>
      <c r="B478" s="21" t="s">
        <v>1327</v>
      </c>
      <c r="C478" s="23">
        <v>0</v>
      </c>
      <c r="D478" s="23">
        <v>0</v>
      </c>
      <c r="E478" s="25" t="s">
        <v>75</v>
      </c>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row>
    <row r="479" spans="1:38" ht="13.5" hidden="1" customHeight="1">
      <c r="A479" s="20">
        <v>7</v>
      </c>
      <c r="B479" s="21" t="s">
        <v>1328</v>
      </c>
      <c r="C479" s="23">
        <v>1</v>
      </c>
      <c r="D479" s="23">
        <v>0</v>
      </c>
      <c r="E479" s="25" t="s">
        <v>87</v>
      </c>
      <c r="F479" s="27"/>
      <c r="G479" s="27"/>
      <c r="H479" s="27"/>
      <c r="I479" s="27"/>
      <c r="J479" s="27"/>
      <c r="K479" s="27"/>
      <c r="L479" s="23">
        <v>1</v>
      </c>
      <c r="M479" s="23">
        <v>1</v>
      </c>
      <c r="N479" s="27"/>
      <c r="O479" s="27"/>
      <c r="P479" s="27"/>
      <c r="Q479" s="27"/>
      <c r="R479" s="27"/>
      <c r="S479" s="27"/>
      <c r="T479" s="27"/>
      <c r="U479" s="27"/>
      <c r="V479" s="27"/>
      <c r="W479" s="27"/>
      <c r="X479" s="27"/>
      <c r="Y479" s="27"/>
      <c r="Z479" s="27"/>
      <c r="AA479" s="27"/>
      <c r="AB479" s="27"/>
      <c r="AC479" s="27"/>
      <c r="AD479" s="27"/>
      <c r="AE479" s="27"/>
      <c r="AF479" s="25" t="s">
        <v>108</v>
      </c>
      <c r="AG479" s="27"/>
      <c r="AH479" s="27"/>
      <c r="AI479" s="27"/>
      <c r="AJ479" s="27"/>
      <c r="AK479" s="27"/>
      <c r="AL479" s="27"/>
    </row>
    <row r="480" spans="1:38" ht="13.5" hidden="1" customHeight="1">
      <c r="A480" s="20">
        <v>6</v>
      </c>
      <c r="B480" s="21" t="s">
        <v>1329</v>
      </c>
      <c r="C480" s="23">
        <v>0</v>
      </c>
      <c r="D480" s="23">
        <v>0</v>
      </c>
      <c r="E480" s="25" t="s">
        <v>75</v>
      </c>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row>
    <row r="481" spans="1:38" ht="13.5" hidden="1" customHeight="1">
      <c r="A481" s="20">
        <v>6</v>
      </c>
      <c r="B481" s="21" t="s">
        <v>1330</v>
      </c>
      <c r="C481" s="23">
        <v>0</v>
      </c>
      <c r="D481" s="23">
        <v>0</v>
      </c>
      <c r="E481" s="25" t="s">
        <v>75</v>
      </c>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row>
    <row r="482" spans="1:38" ht="13.5" customHeight="1">
      <c r="A482" s="20">
        <v>6</v>
      </c>
      <c r="B482" s="30" t="s">
        <v>1331</v>
      </c>
      <c r="C482" s="23">
        <v>1</v>
      </c>
      <c r="D482" s="23">
        <v>1</v>
      </c>
      <c r="E482" s="25" t="s">
        <v>74</v>
      </c>
      <c r="F482" s="27"/>
      <c r="G482" s="27"/>
      <c r="H482" s="27"/>
      <c r="I482" s="27"/>
      <c r="J482" s="27"/>
      <c r="K482" s="27"/>
      <c r="L482" s="27"/>
      <c r="M482" s="27"/>
      <c r="N482" s="27"/>
      <c r="O482" s="27"/>
      <c r="P482" s="27"/>
      <c r="Q482" s="23">
        <v>1</v>
      </c>
      <c r="R482" s="27"/>
      <c r="S482" s="27"/>
      <c r="T482" s="27"/>
      <c r="U482" s="27"/>
      <c r="V482" s="27"/>
      <c r="W482" s="27"/>
      <c r="X482" s="27"/>
      <c r="Y482" s="27"/>
      <c r="Z482" s="27"/>
      <c r="AA482" s="23">
        <v>1</v>
      </c>
      <c r="AB482" s="27"/>
      <c r="AC482" s="27"/>
      <c r="AD482" s="27"/>
      <c r="AE482" s="27"/>
      <c r="AF482" s="27"/>
      <c r="AG482" s="27"/>
      <c r="AH482" s="27"/>
      <c r="AI482" s="27"/>
      <c r="AJ482" s="27"/>
      <c r="AK482" s="27"/>
      <c r="AL482" s="27"/>
    </row>
    <row r="483" spans="1:38" ht="13.5" hidden="1" customHeight="1">
      <c r="A483" s="20">
        <v>5</v>
      </c>
      <c r="B483" s="21" t="s">
        <v>1332</v>
      </c>
      <c r="C483" s="23">
        <v>1</v>
      </c>
      <c r="D483" s="23">
        <v>1</v>
      </c>
      <c r="E483" s="25" t="s">
        <v>75</v>
      </c>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5" t="s">
        <v>1333</v>
      </c>
      <c r="AG483" s="27"/>
      <c r="AH483" s="27"/>
      <c r="AI483" s="27"/>
      <c r="AJ483" s="27"/>
      <c r="AK483" s="27"/>
      <c r="AL483" s="27"/>
    </row>
    <row r="484" spans="1:38" ht="13.5" customHeight="1">
      <c r="A484" s="20">
        <v>3</v>
      </c>
      <c r="B484" s="21" t="s">
        <v>1334</v>
      </c>
      <c r="C484" s="23">
        <v>1</v>
      </c>
      <c r="D484" s="23">
        <v>1</v>
      </c>
      <c r="E484" s="25" t="s">
        <v>74</v>
      </c>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row>
    <row r="485" spans="1:38" ht="13.5" hidden="1" customHeight="1">
      <c r="A485" s="20">
        <v>9</v>
      </c>
      <c r="B485" s="21" t="s">
        <v>1335</v>
      </c>
      <c r="C485" s="23">
        <v>1</v>
      </c>
      <c r="D485" s="23">
        <v>1</v>
      </c>
      <c r="E485" s="25" t="s">
        <v>79</v>
      </c>
      <c r="F485" s="27"/>
      <c r="G485" s="27"/>
      <c r="H485" s="27"/>
      <c r="I485" s="27"/>
      <c r="J485" s="27"/>
      <c r="K485" s="27"/>
      <c r="L485" s="27"/>
      <c r="M485" s="27"/>
      <c r="N485" s="27"/>
      <c r="O485" s="27"/>
      <c r="P485" s="27"/>
      <c r="Q485" s="23">
        <v>1</v>
      </c>
      <c r="R485" s="27"/>
      <c r="S485" s="27"/>
      <c r="T485" s="27"/>
      <c r="U485" s="27"/>
      <c r="V485" s="27"/>
      <c r="W485" s="27"/>
      <c r="X485" s="27"/>
      <c r="Y485" s="27"/>
      <c r="Z485" s="27"/>
      <c r="AA485" s="27"/>
      <c r="AB485" s="27"/>
      <c r="AC485" s="27"/>
      <c r="AD485" s="27"/>
      <c r="AE485" s="27"/>
      <c r="AF485" s="25" t="s">
        <v>1336</v>
      </c>
      <c r="AG485" s="25" t="s">
        <v>1337</v>
      </c>
      <c r="AH485" s="27"/>
      <c r="AI485" s="27"/>
      <c r="AJ485" s="27"/>
      <c r="AK485" s="27"/>
      <c r="AL485" s="27"/>
    </row>
    <row r="486" spans="1:38" ht="13.5" hidden="1" customHeight="1">
      <c r="A486" s="20">
        <v>7</v>
      </c>
      <c r="B486" s="21" t="s">
        <v>1338</v>
      </c>
      <c r="C486" s="23">
        <v>0</v>
      </c>
      <c r="D486" s="23">
        <v>0</v>
      </c>
      <c r="E486" s="25" t="s">
        <v>75</v>
      </c>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row>
    <row r="487" spans="1:38" ht="13.5" customHeight="1">
      <c r="A487" s="20">
        <v>6</v>
      </c>
      <c r="B487" s="21" t="s">
        <v>1339</v>
      </c>
      <c r="C487" s="23">
        <v>1</v>
      </c>
      <c r="D487" s="23">
        <v>1</v>
      </c>
      <c r="E487" s="25" t="s">
        <v>74</v>
      </c>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5" t="s">
        <v>1341</v>
      </c>
      <c r="AG487" s="27"/>
      <c r="AH487" s="27"/>
      <c r="AI487" s="27"/>
      <c r="AJ487" s="27"/>
      <c r="AK487" s="27"/>
      <c r="AL487" s="27"/>
    </row>
    <row r="488" spans="1:38" ht="13.5" hidden="1" customHeight="1">
      <c r="A488" s="20">
        <v>7</v>
      </c>
      <c r="B488" s="21" t="s">
        <v>1342</v>
      </c>
      <c r="C488" s="23">
        <v>1</v>
      </c>
      <c r="D488" s="23">
        <v>1</v>
      </c>
      <c r="E488" s="25" t="s">
        <v>87</v>
      </c>
      <c r="F488" s="27"/>
      <c r="G488" s="27"/>
      <c r="H488" s="27"/>
      <c r="I488" s="27"/>
      <c r="J488" s="27"/>
      <c r="K488" s="27"/>
      <c r="L488" s="27"/>
      <c r="M488" s="27"/>
      <c r="N488" s="27"/>
      <c r="O488" s="23">
        <v>1</v>
      </c>
      <c r="P488" s="27"/>
      <c r="Q488" s="27"/>
      <c r="R488" s="27"/>
      <c r="S488" s="27"/>
      <c r="T488" s="27"/>
      <c r="U488" s="27"/>
      <c r="V488" s="27"/>
      <c r="W488" s="27"/>
      <c r="X488" s="27"/>
      <c r="Y488" s="27"/>
      <c r="Z488" s="27"/>
      <c r="AA488" s="27"/>
      <c r="AB488" s="27"/>
      <c r="AC488" s="27"/>
      <c r="AD488" s="27"/>
      <c r="AE488" s="27"/>
      <c r="AF488" s="25" t="s">
        <v>108</v>
      </c>
      <c r="AG488" s="27"/>
      <c r="AH488" s="27"/>
      <c r="AI488" s="27"/>
      <c r="AJ488" s="27"/>
      <c r="AK488" s="27"/>
      <c r="AL488" s="27"/>
    </row>
    <row r="489" spans="1:38" ht="13.5" hidden="1" customHeight="1">
      <c r="A489" s="20">
        <v>5</v>
      </c>
      <c r="B489" s="21" t="s">
        <v>1343</v>
      </c>
      <c r="C489" s="23">
        <v>0</v>
      </c>
      <c r="D489" s="23">
        <v>0</v>
      </c>
      <c r="E489" s="25" t="s">
        <v>75</v>
      </c>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row>
    <row r="490" spans="1:38" ht="13.5" hidden="1" customHeight="1">
      <c r="A490" s="20">
        <v>7</v>
      </c>
      <c r="B490" s="21" t="s">
        <v>1344</v>
      </c>
      <c r="C490" s="23">
        <v>0</v>
      </c>
      <c r="D490" s="23">
        <v>0</v>
      </c>
      <c r="E490" s="25" t="s">
        <v>75</v>
      </c>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row>
    <row r="491" spans="1:38" ht="13.5" hidden="1" customHeight="1">
      <c r="A491" s="20">
        <v>5</v>
      </c>
      <c r="B491" s="21" t="s">
        <v>1345</v>
      </c>
      <c r="C491" s="23">
        <v>0</v>
      </c>
      <c r="D491" s="23">
        <v>0</v>
      </c>
      <c r="E491" s="25" t="s">
        <v>75</v>
      </c>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row>
    <row r="492" spans="1:38" ht="13.5" hidden="1" customHeight="1">
      <c r="A492" s="20">
        <v>5</v>
      </c>
      <c r="B492" s="21" t="s">
        <v>1346</v>
      </c>
      <c r="C492" s="23">
        <v>1</v>
      </c>
      <c r="D492" s="23">
        <v>1</v>
      </c>
      <c r="E492" s="25" t="s">
        <v>87</v>
      </c>
      <c r="F492" s="27"/>
      <c r="G492" s="27"/>
      <c r="H492" s="27"/>
      <c r="I492" s="27"/>
      <c r="J492" s="27"/>
      <c r="K492" s="23">
        <v>1</v>
      </c>
      <c r="L492" s="27"/>
      <c r="M492" s="27"/>
      <c r="N492" s="27"/>
      <c r="O492" s="27"/>
      <c r="P492" s="27"/>
      <c r="Q492" s="27"/>
      <c r="R492" s="27"/>
      <c r="S492" s="27"/>
      <c r="T492" s="27"/>
      <c r="U492" s="27"/>
      <c r="V492" s="27"/>
      <c r="W492" s="27"/>
      <c r="X492" s="27"/>
      <c r="Y492" s="27"/>
      <c r="Z492" s="27"/>
      <c r="AA492" s="27"/>
      <c r="AB492" s="27"/>
      <c r="AC492" s="27"/>
      <c r="AD492" s="27"/>
      <c r="AE492" s="27"/>
      <c r="AF492" s="25" t="s">
        <v>108</v>
      </c>
      <c r="AG492" s="27"/>
      <c r="AH492" s="27"/>
      <c r="AI492" s="27"/>
      <c r="AJ492" s="27"/>
      <c r="AK492" s="27"/>
      <c r="AL492" s="27"/>
    </row>
    <row r="493" spans="1:38" ht="13.5" hidden="1" customHeight="1">
      <c r="A493" s="20">
        <v>6</v>
      </c>
      <c r="B493" s="21" t="s">
        <v>1347</v>
      </c>
      <c r="C493" s="23">
        <v>0</v>
      </c>
      <c r="D493" s="23">
        <v>0</v>
      </c>
      <c r="E493" s="25" t="s">
        <v>75</v>
      </c>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row>
    <row r="494" spans="1:38" ht="13.5" hidden="1" customHeight="1">
      <c r="A494" s="20">
        <v>6</v>
      </c>
      <c r="B494" s="21" t="s">
        <v>1348</v>
      </c>
      <c r="C494" s="23">
        <v>0</v>
      </c>
      <c r="D494" s="23">
        <v>0</v>
      </c>
      <c r="E494" s="25" t="s">
        <v>75</v>
      </c>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row>
    <row r="495" spans="1:38" ht="13.5" hidden="1" customHeight="1">
      <c r="A495" s="20">
        <v>5</v>
      </c>
      <c r="B495" s="21" t="s">
        <v>1349</v>
      </c>
      <c r="C495" s="23">
        <v>1</v>
      </c>
      <c r="D495" s="23">
        <v>1</v>
      </c>
      <c r="E495" s="25" t="s">
        <v>87</v>
      </c>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5" t="s">
        <v>1350</v>
      </c>
      <c r="AG495" s="27"/>
      <c r="AH495" s="27"/>
      <c r="AI495" s="27"/>
      <c r="AJ495" s="27"/>
      <c r="AK495" s="27"/>
      <c r="AL495" s="27"/>
    </row>
    <row r="496" spans="1:38" ht="13.5" hidden="1" customHeight="1">
      <c r="A496" s="20">
        <v>5</v>
      </c>
      <c r="B496" s="21" t="s">
        <v>1351</v>
      </c>
      <c r="C496" s="23">
        <v>1</v>
      </c>
      <c r="D496" s="23">
        <v>1</v>
      </c>
      <c r="E496" s="25" t="s">
        <v>79</v>
      </c>
      <c r="F496" s="27"/>
      <c r="G496" s="23">
        <v>1</v>
      </c>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5" t="s">
        <v>1353</v>
      </c>
      <c r="AG496" s="27"/>
      <c r="AH496" s="27"/>
      <c r="AI496" s="27"/>
      <c r="AJ496" s="27"/>
      <c r="AK496" s="27"/>
      <c r="AL496" s="27"/>
    </row>
    <row r="497" spans="1:38" ht="13.5" hidden="1" customHeight="1">
      <c r="A497" s="20">
        <v>8</v>
      </c>
      <c r="B497" s="21" t="s">
        <v>1354</v>
      </c>
      <c r="C497" s="23">
        <v>1</v>
      </c>
      <c r="D497" s="23">
        <v>1</v>
      </c>
      <c r="E497" s="25" t="s">
        <v>79</v>
      </c>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5" t="s">
        <v>1355</v>
      </c>
      <c r="AG497" s="27"/>
      <c r="AH497" s="27"/>
      <c r="AI497" s="27"/>
      <c r="AJ497" s="27"/>
      <c r="AK497" s="27"/>
      <c r="AL497" s="27"/>
    </row>
    <row r="498" spans="1:38" ht="13.5" hidden="1" customHeight="1">
      <c r="A498" s="20">
        <v>5</v>
      </c>
      <c r="B498" s="21" t="s">
        <v>1356</v>
      </c>
      <c r="C498" s="23">
        <v>1</v>
      </c>
      <c r="D498" s="23">
        <v>1</v>
      </c>
      <c r="E498" s="25" t="s">
        <v>79</v>
      </c>
      <c r="F498" s="27"/>
      <c r="G498" s="27"/>
      <c r="H498" s="27"/>
      <c r="I498" s="27"/>
      <c r="J498" s="27"/>
      <c r="K498" s="27"/>
      <c r="L498" s="27"/>
      <c r="M498" s="27"/>
      <c r="N498" s="27"/>
      <c r="O498" s="27"/>
      <c r="P498" s="27"/>
      <c r="Q498" s="27"/>
      <c r="R498" s="27"/>
      <c r="S498" s="27"/>
      <c r="T498" s="27"/>
      <c r="U498" s="27"/>
      <c r="V498" s="27"/>
      <c r="W498" s="27"/>
      <c r="X498" s="27"/>
      <c r="Y498" s="27"/>
      <c r="Z498" s="27"/>
      <c r="AA498" s="27"/>
      <c r="AB498" s="23">
        <v>1</v>
      </c>
      <c r="AC498" s="27"/>
      <c r="AD498" s="27"/>
      <c r="AE498" s="27"/>
      <c r="AF498" s="27"/>
      <c r="AG498" s="27"/>
      <c r="AH498" s="27"/>
      <c r="AI498" s="27"/>
      <c r="AJ498" s="27"/>
      <c r="AK498" s="27"/>
      <c r="AL498" s="27"/>
    </row>
    <row r="499" spans="1:38" ht="13.5" hidden="1" customHeight="1">
      <c r="A499" s="20">
        <v>7</v>
      </c>
      <c r="B499" s="21" t="s">
        <v>1358</v>
      </c>
      <c r="C499" s="23">
        <v>1</v>
      </c>
      <c r="D499" s="23">
        <v>1</v>
      </c>
      <c r="E499" s="25" t="s">
        <v>79</v>
      </c>
      <c r="F499" s="27"/>
      <c r="G499" s="27"/>
      <c r="H499" s="27"/>
      <c r="I499" s="27"/>
      <c r="J499" s="27"/>
      <c r="K499" s="27"/>
      <c r="L499" s="27"/>
      <c r="M499" s="27"/>
      <c r="N499" s="27"/>
      <c r="O499" s="27"/>
      <c r="P499" s="23">
        <v>1</v>
      </c>
      <c r="Q499" s="27"/>
      <c r="R499" s="27"/>
      <c r="S499" s="27"/>
      <c r="T499" s="27"/>
      <c r="U499" s="27"/>
      <c r="V499" s="27"/>
      <c r="W499" s="27"/>
      <c r="X499" s="27"/>
      <c r="Y499" s="27"/>
      <c r="Z499" s="27"/>
      <c r="AA499" s="27"/>
      <c r="AB499" s="27"/>
      <c r="AC499" s="27"/>
      <c r="AD499" s="27"/>
      <c r="AE499" s="27"/>
      <c r="AF499" s="27"/>
      <c r="AG499" s="27"/>
      <c r="AH499" s="27"/>
      <c r="AI499" s="27"/>
      <c r="AJ499" s="27"/>
      <c r="AK499" s="27"/>
      <c r="AL499" s="27"/>
    </row>
    <row r="500" spans="1:38" ht="13.5" hidden="1" customHeight="1">
      <c r="A500" s="20">
        <v>4</v>
      </c>
      <c r="B500" s="21" t="s">
        <v>1359</v>
      </c>
      <c r="C500" s="23">
        <v>0</v>
      </c>
      <c r="D500" s="23">
        <v>0</v>
      </c>
      <c r="E500" s="25" t="s">
        <v>75</v>
      </c>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row>
    <row r="501" spans="1:38" ht="13.5" hidden="1" customHeight="1">
      <c r="A501" s="20">
        <v>8</v>
      </c>
      <c r="B501" s="21" t="s">
        <v>1364</v>
      </c>
      <c r="C501" s="23">
        <v>1</v>
      </c>
      <c r="D501" s="23">
        <v>1</v>
      </c>
      <c r="E501" s="25" t="s">
        <v>79</v>
      </c>
      <c r="F501" s="27"/>
      <c r="G501" s="27"/>
      <c r="H501" s="27"/>
      <c r="I501" s="27"/>
      <c r="J501" s="27"/>
      <c r="K501" s="27"/>
      <c r="L501" s="27"/>
      <c r="M501" s="27"/>
      <c r="N501" s="27"/>
      <c r="O501" s="27"/>
      <c r="P501" s="27"/>
      <c r="Q501" s="27"/>
      <c r="R501" s="27"/>
      <c r="S501" s="27"/>
      <c r="T501" s="27"/>
      <c r="U501" s="27"/>
      <c r="V501" s="27"/>
      <c r="W501" s="27"/>
      <c r="X501" s="27"/>
      <c r="Y501" s="27"/>
      <c r="Z501" s="27"/>
      <c r="AA501" s="27"/>
      <c r="AB501" s="23">
        <v>1</v>
      </c>
      <c r="AC501" s="27"/>
      <c r="AD501" s="27"/>
      <c r="AE501" s="27"/>
      <c r="AF501" s="27"/>
      <c r="AG501" s="27"/>
      <c r="AH501" s="27"/>
      <c r="AI501" s="27"/>
      <c r="AJ501" s="27"/>
      <c r="AK501" s="27"/>
      <c r="AL501" s="27"/>
    </row>
    <row r="502" spans="1:38" ht="13.5" hidden="1" customHeight="1">
      <c r="A502" s="20">
        <v>5</v>
      </c>
      <c r="B502" s="21" t="s">
        <v>1369</v>
      </c>
      <c r="C502" s="23">
        <v>1</v>
      </c>
      <c r="D502" s="23">
        <v>1</v>
      </c>
      <c r="E502" s="25" t="s">
        <v>79</v>
      </c>
      <c r="F502" s="27"/>
      <c r="G502" s="27"/>
      <c r="H502" s="27"/>
      <c r="I502" s="27"/>
      <c r="J502" s="27"/>
      <c r="K502" s="23">
        <v>1</v>
      </c>
      <c r="L502" s="27"/>
      <c r="M502" s="27"/>
      <c r="N502" s="27"/>
      <c r="O502" s="27"/>
      <c r="P502" s="27"/>
      <c r="Q502" s="27"/>
      <c r="R502" s="27"/>
      <c r="S502" s="27"/>
      <c r="T502" s="27"/>
      <c r="U502" s="27"/>
      <c r="V502" s="27"/>
      <c r="W502" s="27"/>
      <c r="X502" s="27"/>
      <c r="Y502" s="27"/>
      <c r="Z502" s="27"/>
      <c r="AA502" s="27"/>
      <c r="AB502" s="27"/>
      <c r="AC502" s="27"/>
      <c r="AD502" s="27"/>
      <c r="AE502" s="27"/>
      <c r="AF502" s="25" t="s">
        <v>1372</v>
      </c>
      <c r="AG502" s="27"/>
      <c r="AH502" s="27"/>
      <c r="AI502" s="27"/>
      <c r="AJ502" s="27"/>
      <c r="AK502" s="27"/>
      <c r="AL502" s="27"/>
    </row>
    <row r="503" spans="1:38" ht="13.5" hidden="1" customHeight="1">
      <c r="A503" s="20">
        <v>6</v>
      </c>
      <c r="B503" s="21" t="s">
        <v>1374</v>
      </c>
      <c r="C503" s="23">
        <v>1</v>
      </c>
      <c r="D503" s="23">
        <v>0</v>
      </c>
      <c r="E503" s="25" t="s">
        <v>79</v>
      </c>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5" t="s">
        <v>1375</v>
      </c>
      <c r="AG503" s="27"/>
      <c r="AH503" s="27"/>
      <c r="AI503" s="27"/>
      <c r="AJ503" s="27"/>
      <c r="AK503" s="27"/>
      <c r="AL503" s="27"/>
    </row>
    <row r="504" spans="1:38" ht="13.5" hidden="1" customHeight="1">
      <c r="A504" s="20">
        <v>6</v>
      </c>
      <c r="B504" s="21" t="s">
        <v>1377</v>
      </c>
      <c r="C504" s="23">
        <v>1</v>
      </c>
      <c r="D504" s="23">
        <v>0</v>
      </c>
      <c r="E504" s="25" t="s">
        <v>87</v>
      </c>
      <c r="F504" s="27"/>
      <c r="G504" s="23">
        <v>1</v>
      </c>
      <c r="H504" s="27"/>
      <c r="I504" s="27"/>
      <c r="J504" s="27"/>
      <c r="K504" s="27"/>
      <c r="L504" s="27"/>
      <c r="M504" s="23">
        <v>1</v>
      </c>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row>
    <row r="505" spans="1:38" ht="13.5" hidden="1" customHeight="1">
      <c r="A505" s="20">
        <v>5</v>
      </c>
      <c r="B505" s="21" t="s">
        <v>1382</v>
      </c>
      <c r="C505" s="23">
        <v>0</v>
      </c>
      <c r="D505" s="23">
        <v>0</v>
      </c>
      <c r="E505" s="25" t="s">
        <v>75</v>
      </c>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row>
    <row r="506" spans="1:38" ht="13.5" customHeight="1">
      <c r="A506" s="20">
        <v>1</v>
      </c>
      <c r="B506" s="21" t="s">
        <v>1387</v>
      </c>
      <c r="C506" s="23">
        <v>1</v>
      </c>
      <c r="D506" s="23">
        <v>1</v>
      </c>
      <c r="E506" s="25" t="s">
        <v>74</v>
      </c>
      <c r="F506" s="23">
        <v>1</v>
      </c>
      <c r="G506" s="27"/>
      <c r="H506" s="27"/>
      <c r="I506" s="27"/>
      <c r="J506" s="27"/>
      <c r="K506" s="23">
        <v>1</v>
      </c>
      <c r="L506" s="27"/>
      <c r="M506" s="27"/>
      <c r="N506" s="27"/>
      <c r="O506" s="27"/>
      <c r="P506" s="27"/>
      <c r="Q506" s="27"/>
      <c r="R506" s="27"/>
      <c r="S506" s="27"/>
      <c r="T506" s="27"/>
      <c r="U506" s="27"/>
      <c r="V506" s="27"/>
      <c r="W506" s="27"/>
      <c r="X506" s="27"/>
      <c r="Y506" s="27"/>
      <c r="Z506" s="27"/>
      <c r="AA506" s="23">
        <v>1</v>
      </c>
      <c r="AB506" s="27"/>
      <c r="AC506" s="27"/>
      <c r="AD506" s="27"/>
      <c r="AE506" s="27"/>
      <c r="AF506" s="27"/>
      <c r="AG506" s="27"/>
      <c r="AH506" s="27"/>
      <c r="AI506" s="27"/>
      <c r="AJ506" s="27"/>
      <c r="AK506" s="27"/>
      <c r="AL506" s="27"/>
    </row>
    <row r="507" spans="1:38" ht="13.5" hidden="1" customHeight="1">
      <c r="A507" s="20">
        <v>6</v>
      </c>
      <c r="B507" s="21" t="s">
        <v>1391</v>
      </c>
      <c r="C507" s="23">
        <v>0</v>
      </c>
      <c r="D507" s="23">
        <v>0</v>
      </c>
      <c r="E507" s="25" t="s">
        <v>75</v>
      </c>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row>
    <row r="508" spans="1:38" ht="13.5" hidden="1" customHeight="1">
      <c r="A508" s="20">
        <v>7</v>
      </c>
      <c r="B508" s="21" t="s">
        <v>1394</v>
      </c>
      <c r="C508" s="23">
        <v>1</v>
      </c>
      <c r="D508" s="23">
        <v>0</v>
      </c>
      <c r="E508" s="25" t="s">
        <v>87</v>
      </c>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5" t="s">
        <v>1397</v>
      </c>
      <c r="AG508" s="27"/>
      <c r="AH508" s="27"/>
      <c r="AI508" s="27"/>
      <c r="AJ508" s="27"/>
      <c r="AK508" s="27"/>
      <c r="AL508" s="27"/>
    </row>
    <row r="509" spans="1:38" ht="13.5" hidden="1" customHeight="1">
      <c r="A509" s="20">
        <v>7</v>
      </c>
      <c r="B509" s="21" t="s">
        <v>1399</v>
      </c>
      <c r="C509" s="23">
        <v>1</v>
      </c>
      <c r="D509" s="23">
        <v>0</v>
      </c>
      <c r="E509" s="25" t="s">
        <v>87</v>
      </c>
      <c r="F509" s="23">
        <v>1</v>
      </c>
      <c r="G509" s="27"/>
      <c r="H509" s="27"/>
      <c r="I509" s="27"/>
      <c r="J509" s="27"/>
      <c r="K509" s="23">
        <v>1</v>
      </c>
      <c r="L509" s="27"/>
      <c r="M509" s="27"/>
      <c r="N509" s="27"/>
      <c r="O509" s="27"/>
      <c r="P509" s="27"/>
      <c r="Q509" s="23">
        <v>1</v>
      </c>
      <c r="R509" s="23">
        <v>1</v>
      </c>
      <c r="S509" s="27"/>
      <c r="T509" s="27"/>
      <c r="U509" s="27"/>
      <c r="V509" s="27"/>
      <c r="W509" s="27"/>
      <c r="X509" s="27"/>
      <c r="Y509" s="27"/>
      <c r="Z509" s="27"/>
      <c r="AA509" s="27"/>
      <c r="AB509" s="27"/>
      <c r="AC509" s="27"/>
      <c r="AD509" s="27"/>
      <c r="AE509" s="27"/>
      <c r="AF509" s="27"/>
      <c r="AG509" s="27"/>
      <c r="AH509" s="27"/>
      <c r="AI509" s="27"/>
      <c r="AJ509" s="27"/>
      <c r="AK509" s="27"/>
      <c r="AL509" s="27"/>
    </row>
    <row r="510" spans="1:38" ht="13.5" hidden="1" customHeight="1">
      <c r="A510" s="20">
        <v>9</v>
      </c>
      <c r="B510" s="21" t="s">
        <v>1403</v>
      </c>
      <c r="C510" s="23">
        <v>1</v>
      </c>
      <c r="D510" s="23">
        <v>1</v>
      </c>
      <c r="E510" s="25" t="s">
        <v>79</v>
      </c>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5" t="s">
        <v>1406</v>
      </c>
      <c r="AG510" s="27"/>
      <c r="AH510" s="27"/>
      <c r="AI510" s="27"/>
      <c r="AJ510" s="27"/>
      <c r="AK510" s="27"/>
      <c r="AL510" s="27"/>
    </row>
    <row r="511" spans="1:38" ht="13.5" hidden="1" customHeight="1">
      <c r="A511" s="20">
        <v>5</v>
      </c>
      <c r="B511" s="21" t="s">
        <v>1408</v>
      </c>
      <c r="C511" s="23">
        <v>0</v>
      </c>
      <c r="D511" s="23">
        <v>0</v>
      </c>
      <c r="E511" s="25" t="s">
        <v>75</v>
      </c>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row>
    <row r="512" spans="1:38" ht="13.5" hidden="1" customHeight="1">
      <c r="A512" s="20">
        <v>8</v>
      </c>
      <c r="B512" s="21" t="s">
        <v>1411</v>
      </c>
      <c r="C512" s="23">
        <v>1</v>
      </c>
      <c r="D512" s="23">
        <v>1</v>
      </c>
      <c r="E512" s="25" t="s">
        <v>87</v>
      </c>
      <c r="F512" s="27"/>
      <c r="G512" s="27"/>
      <c r="H512" s="27"/>
      <c r="I512" s="27"/>
      <c r="J512" s="27"/>
      <c r="K512" s="23">
        <v>1</v>
      </c>
      <c r="L512" s="27"/>
      <c r="M512" s="27"/>
      <c r="N512" s="27"/>
      <c r="O512" s="23">
        <v>1</v>
      </c>
      <c r="P512" s="27"/>
      <c r="Q512" s="27"/>
      <c r="R512" s="27"/>
      <c r="S512" s="27"/>
      <c r="T512" s="27"/>
      <c r="U512" s="27"/>
      <c r="V512" s="27"/>
      <c r="W512" s="27"/>
      <c r="X512" s="23">
        <v>1</v>
      </c>
      <c r="Y512" s="27"/>
      <c r="Z512" s="27"/>
      <c r="AA512" s="27"/>
      <c r="AB512" s="27"/>
      <c r="AC512" s="27"/>
      <c r="AD512" s="27"/>
      <c r="AE512" s="27"/>
      <c r="AF512" s="27"/>
      <c r="AG512" s="27"/>
      <c r="AH512" s="27"/>
      <c r="AI512" s="27"/>
      <c r="AJ512" s="27"/>
      <c r="AK512" s="27"/>
      <c r="AL512" s="27"/>
    </row>
    <row r="513" spans="1:38" ht="13.5" hidden="1" customHeight="1">
      <c r="A513" s="20">
        <v>8</v>
      </c>
      <c r="B513" s="21" t="s">
        <v>1418</v>
      </c>
      <c r="C513" s="23">
        <v>1</v>
      </c>
      <c r="D513" s="23">
        <v>1</v>
      </c>
      <c r="E513" s="25" t="s">
        <v>79</v>
      </c>
      <c r="F513" s="27"/>
      <c r="G513" s="27"/>
      <c r="H513" s="27"/>
      <c r="I513" s="27"/>
      <c r="J513" s="27"/>
      <c r="K513" s="27"/>
      <c r="L513" s="27"/>
      <c r="M513" s="23">
        <v>1</v>
      </c>
      <c r="N513" s="27"/>
      <c r="O513" s="23">
        <v>1</v>
      </c>
      <c r="P513" s="27"/>
      <c r="Q513" s="23">
        <v>1</v>
      </c>
      <c r="R513" s="23">
        <v>1</v>
      </c>
      <c r="S513" s="27"/>
      <c r="T513" s="27"/>
      <c r="U513" s="27"/>
      <c r="V513" s="27"/>
      <c r="W513" s="27"/>
      <c r="X513" s="27"/>
      <c r="Y513" s="27"/>
      <c r="Z513" s="27"/>
      <c r="AA513" s="27"/>
      <c r="AB513" s="27"/>
      <c r="AC513" s="27"/>
      <c r="AD513" s="27"/>
      <c r="AE513" s="27"/>
      <c r="AF513" s="27"/>
      <c r="AG513" s="27"/>
      <c r="AH513" s="27"/>
      <c r="AI513" s="27"/>
      <c r="AJ513" s="27"/>
      <c r="AK513" s="27"/>
      <c r="AL513" s="27"/>
    </row>
    <row r="514" spans="1:38" ht="13.5" hidden="1" customHeight="1">
      <c r="A514" s="20">
        <v>8</v>
      </c>
      <c r="B514" s="21" t="s">
        <v>1422</v>
      </c>
      <c r="C514" s="23">
        <v>1</v>
      </c>
      <c r="D514" s="23">
        <v>1</v>
      </c>
      <c r="E514" s="25" t="s">
        <v>79</v>
      </c>
      <c r="F514" s="23">
        <v>1</v>
      </c>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5" t="s">
        <v>1425</v>
      </c>
      <c r="AG514" s="27"/>
      <c r="AH514" s="27"/>
      <c r="AI514" s="27"/>
      <c r="AJ514" s="27"/>
      <c r="AK514" s="27"/>
      <c r="AL514" s="27"/>
    </row>
    <row r="515" spans="1:38" ht="13.5" hidden="1" customHeight="1">
      <c r="A515" s="20">
        <v>7</v>
      </c>
      <c r="B515" s="21" t="s">
        <v>1427</v>
      </c>
      <c r="C515" s="23">
        <v>1</v>
      </c>
      <c r="D515" s="23">
        <v>1</v>
      </c>
      <c r="E515" s="25" t="s">
        <v>79</v>
      </c>
      <c r="F515" s="27"/>
      <c r="G515" s="27"/>
      <c r="H515" s="27"/>
      <c r="I515" s="27"/>
      <c r="J515" s="27"/>
      <c r="K515" s="27"/>
      <c r="L515" s="27"/>
      <c r="M515" s="27"/>
      <c r="N515" s="27"/>
      <c r="O515" s="27"/>
      <c r="P515" s="27"/>
      <c r="Q515" s="27"/>
      <c r="R515" s="27"/>
      <c r="S515" s="27"/>
      <c r="T515" s="27"/>
      <c r="U515" s="27"/>
      <c r="V515" s="27"/>
      <c r="W515" s="27"/>
      <c r="X515" s="27"/>
      <c r="Y515" s="27"/>
      <c r="Z515" s="27"/>
      <c r="AA515" s="27"/>
      <c r="AB515" s="23">
        <v>1</v>
      </c>
      <c r="AC515" s="27"/>
      <c r="AD515" s="27"/>
      <c r="AE515" s="27"/>
      <c r="AF515" s="27"/>
      <c r="AG515" s="27"/>
      <c r="AH515" s="27"/>
      <c r="AI515" s="27"/>
      <c r="AJ515" s="27"/>
      <c r="AK515" s="27"/>
      <c r="AL515" s="27"/>
    </row>
    <row r="516" spans="1:38" ht="13.5" hidden="1" customHeight="1">
      <c r="A516" s="20">
        <v>8</v>
      </c>
      <c r="B516" s="21" t="s">
        <v>1433</v>
      </c>
      <c r="C516" s="23">
        <v>1</v>
      </c>
      <c r="D516" s="23">
        <v>1</v>
      </c>
      <c r="E516" s="25" t="s">
        <v>79</v>
      </c>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5" t="s">
        <v>1436</v>
      </c>
      <c r="AG516" s="27"/>
      <c r="AH516" s="27"/>
      <c r="AI516" s="27"/>
      <c r="AJ516" s="27"/>
      <c r="AK516" s="27"/>
      <c r="AL516" s="27"/>
    </row>
    <row r="517" spans="1:38" ht="13.5" hidden="1" customHeight="1">
      <c r="A517" s="20">
        <v>8</v>
      </c>
      <c r="B517" s="21" t="s">
        <v>1439</v>
      </c>
      <c r="C517" s="23">
        <v>1</v>
      </c>
      <c r="D517" s="23">
        <v>1</v>
      </c>
      <c r="E517" s="25" t="s">
        <v>79</v>
      </c>
      <c r="F517" s="27"/>
      <c r="G517" s="27"/>
      <c r="H517" s="27"/>
      <c r="I517" s="27"/>
      <c r="J517" s="27"/>
      <c r="K517" s="27"/>
      <c r="L517" s="27"/>
      <c r="M517" s="27"/>
      <c r="N517" s="23">
        <v>1</v>
      </c>
      <c r="O517" s="23">
        <v>1</v>
      </c>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row>
    <row r="518" spans="1:38" ht="13.5" customHeight="1">
      <c r="A518" s="20">
        <v>2</v>
      </c>
      <c r="B518" s="21" t="s">
        <v>1443</v>
      </c>
      <c r="C518" s="23">
        <v>1</v>
      </c>
      <c r="D518" s="23">
        <v>1</v>
      </c>
      <c r="E518" s="25" t="s">
        <v>74</v>
      </c>
      <c r="F518" s="27"/>
      <c r="G518" s="23">
        <v>1</v>
      </c>
      <c r="H518" s="27"/>
      <c r="I518" s="27"/>
      <c r="J518" s="27"/>
      <c r="K518" s="27"/>
      <c r="L518" s="27"/>
      <c r="M518" s="27"/>
      <c r="N518" s="27"/>
      <c r="O518" s="23">
        <v>1</v>
      </c>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row>
    <row r="519" spans="1:38" ht="13.5" hidden="1" customHeight="1">
      <c r="A519" s="20">
        <v>6</v>
      </c>
      <c r="B519" s="30" t="s">
        <v>1446</v>
      </c>
      <c r="C519" s="23">
        <v>1</v>
      </c>
      <c r="D519" s="23">
        <v>1</v>
      </c>
      <c r="E519" s="25" t="s">
        <v>87</v>
      </c>
      <c r="F519" s="28"/>
      <c r="G519" s="27"/>
      <c r="H519" s="27"/>
      <c r="I519" s="23">
        <v>1</v>
      </c>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5" t="s">
        <v>1450</v>
      </c>
      <c r="AG519" s="27"/>
      <c r="AH519" s="27"/>
      <c r="AI519" s="27"/>
      <c r="AJ519" s="27"/>
      <c r="AK519" s="27"/>
      <c r="AL519" s="27"/>
    </row>
    <row r="520" spans="1:38" ht="13.5" customHeight="1">
      <c r="A520" s="20">
        <v>1</v>
      </c>
      <c r="B520" s="21" t="s">
        <v>1452</v>
      </c>
      <c r="C520" s="23">
        <v>1</v>
      </c>
      <c r="D520" s="23">
        <v>1</v>
      </c>
      <c r="E520" s="25" t="s">
        <v>74</v>
      </c>
      <c r="F520" s="27"/>
      <c r="G520" s="27"/>
      <c r="H520" s="27"/>
      <c r="I520" s="27"/>
      <c r="J520" s="27"/>
      <c r="K520" s="23">
        <v>1</v>
      </c>
      <c r="L520" s="27"/>
      <c r="M520" s="23">
        <v>1</v>
      </c>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row>
    <row r="521" spans="1:38" ht="13.5" customHeight="1">
      <c r="A521" s="20">
        <v>6</v>
      </c>
      <c r="B521" s="21" t="s">
        <v>1455</v>
      </c>
      <c r="C521" s="23">
        <v>1</v>
      </c>
      <c r="D521" s="23">
        <v>1</v>
      </c>
      <c r="E521" s="25" t="s">
        <v>74</v>
      </c>
      <c r="F521" s="27"/>
      <c r="G521" s="27"/>
      <c r="H521" s="27"/>
      <c r="I521" s="27"/>
      <c r="J521" s="27"/>
      <c r="K521" s="27"/>
      <c r="L521" s="27"/>
      <c r="M521" s="27"/>
      <c r="N521" s="27"/>
      <c r="O521" s="27"/>
      <c r="P521" s="23">
        <v>1</v>
      </c>
      <c r="Q521" s="27"/>
      <c r="R521" s="27"/>
      <c r="S521" s="27"/>
      <c r="T521" s="27"/>
      <c r="U521" s="27"/>
      <c r="V521" s="27"/>
      <c r="W521" s="27"/>
      <c r="X521" s="27"/>
      <c r="Y521" s="27"/>
      <c r="Z521" s="27"/>
      <c r="AA521" s="27"/>
      <c r="AB521" s="27"/>
      <c r="AC521" s="27"/>
      <c r="AD521" s="27"/>
      <c r="AE521" s="27"/>
      <c r="AF521" s="25" t="s">
        <v>108</v>
      </c>
      <c r="AG521" s="25" t="s">
        <v>1459</v>
      </c>
      <c r="AH521" s="27"/>
      <c r="AI521" s="27"/>
      <c r="AJ521" s="27"/>
      <c r="AK521" s="27"/>
      <c r="AL521" s="27"/>
    </row>
    <row r="522" spans="1:38" ht="13.5" hidden="1" customHeight="1">
      <c r="A522" s="20">
        <v>7</v>
      </c>
      <c r="B522" s="21" t="s">
        <v>1461</v>
      </c>
      <c r="C522" s="23">
        <v>1</v>
      </c>
      <c r="D522" s="23">
        <v>1</v>
      </c>
      <c r="E522" s="25" t="s">
        <v>79</v>
      </c>
      <c r="F522" s="27"/>
      <c r="G522" s="27"/>
      <c r="H522" s="27"/>
      <c r="I522" s="27"/>
      <c r="J522" s="27"/>
      <c r="K522" s="27"/>
      <c r="L522" s="27"/>
      <c r="M522" s="27"/>
      <c r="N522" s="27"/>
      <c r="O522" s="27"/>
      <c r="P522" s="27"/>
      <c r="Q522" s="23">
        <v>1</v>
      </c>
      <c r="R522" s="23">
        <v>1</v>
      </c>
      <c r="S522" s="27"/>
      <c r="T522" s="27"/>
      <c r="U522" s="27"/>
      <c r="V522" s="27"/>
      <c r="W522" s="27"/>
      <c r="X522" s="27"/>
      <c r="Y522" s="27"/>
      <c r="Z522" s="27"/>
      <c r="AA522" s="27"/>
      <c r="AB522" s="27"/>
      <c r="AC522" s="27"/>
      <c r="AD522" s="27"/>
      <c r="AE522" s="27"/>
      <c r="AF522" s="27"/>
      <c r="AG522" s="27"/>
      <c r="AH522" s="27"/>
      <c r="AI522" s="27"/>
      <c r="AJ522" s="27"/>
      <c r="AK522" s="27"/>
      <c r="AL522" s="27"/>
    </row>
    <row r="523" spans="1:38" ht="13.5" hidden="1" customHeight="1">
      <c r="A523" s="20">
        <v>5</v>
      </c>
      <c r="B523" s="21" t="s">
        <v>1465</v>
      </c>
      <c r="C523" s="23">
        <v>1</v>
      </c>
      <c r="D523" s="23">
        <v>0</v>
      </c>
      <c r="E523" s="25" t="s">
        <v>75</v>
      </c>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8"/>
      <c r="AG523" s="27"/>
      <c r="AH523" s="27"/>
      <c r="AI523" s="27"/>
      <c r="AJ523" s="27"/>
      <c r="AK523" s="27"/>
      <c r="AL523" s="27"/>
    </row>
    <row r="524" spans="1:38" ht="13.5" customHeight="1">
      <c r="A524" s="20">
        <v>5</v>
      </c>
      <c r="B524" s="21" t="s">
        <v>1469</v>
      </c>
      <c r="C524" s="23">
        <v>1</v>
      </c>
      <c r="D524" s="23">
        <v>1</v>
      </c>
      <c r="E524" s="25" t="s">
        <v>74</v>
      </c>
      <c r="F524" s="27"/>
      <c r="G524" s="27"/>
      <c r="H524" s="27"/>
      <c r="I524" s="27"/>
      <c r="J524" s="27"/>
      <c r="K524" s="27"/>
      <c r="L524" s="27"/>
      <c r="M524" s="23">
        <v>1</v>
      </c>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row>
    <row r="525" spans="1:38" ht="13.5" hidden="1" customHeight="1">
      <c r="A525" s="20">
        <v>6</v>
      </c>
      <c r="B525" s="21" t="s">
        <v>1475</v>
      </c>
      <c r="C525" s="23">
        <v>1</v>
      </c>
      <c r="D525" s="23">
        <v>1</v>
      </c>
      <c r="E525" s="25" t="s">
        <v>79</v>
      </c>
      <c r="F525" s="27"/>
      <c r="G525" s="27"/>
      <c r="H525" s="27"/>
      <c r="I525" s="27"/>
      <c r="J525" s="27"/>
      <c r="K525" s="27"/>
      <c r="L525" s="27"/>
      <c r="M525" s="27"/>
      <c r="N525" s="27"/>
      <c r="O525" s="27"/>
      <c r="P525" s="27"/>
      <c r="Q525" s="27"/>
      <c r="R525" s="27"/>
      <c r="S525" s="27"/>
      <c r="T525" s="27"/>
      <c r="U525" s="27"/>
      <c r="V525" s="27"/>
      <c r="W525" s="27"/>
      <c r="X525" s="27"/>
      <c r="Y525" s="27"/>
      <c r="Z525" s="27"/>
      <c r="AA525" s="27"/>
      <c r="AB525" s="23">
        <v>1</v>
      </c>
      <c r="AC525" s="27"/>
      <c r="AD525" s="27"/>
      <c r="AE525" s="27"/>
      <c r="AF525" s="27"/>
      <c r="AG525" s="27"/>
      <c r="AH525" s="27"/>
      <c r="AI525" s="27"/>
      <c r="AJ525" s="27"/>
      <c r="AK525" s="27"/>
      <c r="AL525" s="27"/>
    </row>
    <row r="526" spans="1:38" ht="13.5" customHeight="1">
      <c r="A526" s="20">
        <v>6</v>
      </c>
      <c r="B526" s="21" t="s">
        <v>1479</v>
      </c>
      <c r="C526" s="23">
        <v>1</v>
      </c>
      <c r="D526" s="23">
        <v>1</v>
      </c>
      <c r="E526" s="25" t="s">
        <v>74</v>
      </c>
      <c r="F526" s="27"/>
      <c r="G526" s="27"/>
      <c r="H526" s="27"/>
      <c r="I526" s="27"/>
      <c r="J526" s="27"/>
      <c r="K526" s="23">
        <v>1</v>
      </c>
      <c r="L526" s="27"/>
      <c r="M526" s="27"/>
      <c r="N526" s="27"/>
      <c r="O526" s="27"/>
      <c r="P526" s="23">
        <v>1</v>
      </c>
      <c r="Q526" s="27"/>
      <c r="R526" s="27"/>
      <c r="S526" s="27"/>
      <c r="T526" s="27"/>
      <c r="U526" s="27"/>
      <c r="V526" s="27"/>
      <c r="W526" s="27"/>
      <c r="X526" s="23">
        <v>1</v>
      </c>
      <c r="Y526" s="27"/>
      <c r="Z526" s="27"/>
      <c r="AA526" s="27"/>
      <c r="AB526" s="27"/>
      <c r="AC526" s="27"/>
      <c r="AD526" s="27"/>
      <c r="AE526" s="27"/>
      <c r="AF526" s="27"/>
      <c r="AG526" s="27"/>
      <c r="AH526" s="27"/>
      <c r="AI526" s="27"/>
      <c r="AJ526" s="27"/>
      <c r="AK526" s="27"/>
      <c r="AL526" s="27"/>
    </row>
    <row r="527" spans="1:38" ht="13.5" hidden="1" customHeight="1">
      <c r="A527" s="20">
        <v>0</v>
      </c>
      <c r="B527" s="21" t="s">
        <v>1483</v>
      </c>
      <c r="C527" s="23">
        <v>1</v>
      </c>
      <c r="D527" s="23">
        <v>0</v>
      </c>
      <c r="E527" s="25" t="s">
        <v>75</v>
      </c>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row>
    <row r="528" spans="1:38" ht="13.5" hidden="1" customHeight="1">
      <c r="A528" s="20">
        <v>5</v>
      </c>
      <c r="B528" s="21" t="s">
        <v>1487</v>
      </c>
      <c r="C528" s="23">
        <v>0</v>
      </c>
      <c r="D528" s="23">
        <v>0</v>
      </c>
      <c r="E528" s="25" t="s">
        <v>75</v>
      </c>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row>
    <row r="529" spans="1:38" ht="13.5" hidden="1" customHeight="1">
      <c r="A529" s="20">
        <v>7</v>
      </c>
      <c r="B529" s="21" t="s">
        <v>1492</v>
      </c>
      <c r="C529" s="23">
        <v>1</v>
      </c>
      <c r="D529" s="23">
        <v>1</v>
      </c>
      <c r="E529" s="25" t="s">
        <v>79</v>
      </c>
      <c r="F529" s="27"/>
      <c r="G529" s="27"/>
      <c r="H529" s="27"/>
      <c r="I529" s="27"/>
      <c r="J529" s="27"/>
      <c r="K529" s="27"/>
      <c r="L529" s="27"/>
      <c r="M529" s="23">
        <v>1</v>
      </c>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row>
    <row r="530" spans="1:38" ht="13.5" customHeight="1">
      <c r="A530" s="20">
        <v>5</v>
      </c>
      <c r="B530" s="21" t="s">
        <v>1495</v>
      </c>
      <c r="C530" s="23">
        <v>1</v>
      </c>
      <c r="D530" s="23">
        <v>1</v>
      </c>
      <c r="E530" s="25" t="s">
        <v>74</v>
      </c>
      <c r="F530" s="27"/>
      <c r="G530" s="27"/>
      <c r="H530" s="27"/>
      <c r="I530" s="27"/>
      <c r="J530" s="27"/>
      <c r="K530" s="23">
        <v>1</v>
      </c>
      <c r="L530" s="27"/>
      <c r="M530" s="23">
        <v>1</v>
      </c>
      <c r="N530" s="27"/>
      <c r="O530" s="23">
        <v>1</v>
      </c>
      <c r="P530" s="27"/>
      <c r="Q530" s="27"/>
      <c r="R530" s="27"/>
      <c r="S530" s="27"/>
      <c r="T530" s="27"/>
      <c r="U530" s="27"/>
      <c r="V530" s="27"/>
      <c r="W530" s="27"/>
      <c r="X530" s="27"/>
      <c r="Y530" s="27"/>
      <c r="Z530" s="27"/>
      <c r="AA530" s="27"/>
      <c r="AB530" s="27"/>
      <c r="AC530" s="27"/>
      <c r="AD530" s="27"/>
      <c r="AE530" s="27"/>
      <c r="AF530" s="25" t="s">
        <v>1499</v>
      </c>
      <c r="AG530" s="27"/>
      <c r="AH530" s="27"/>
      <c r="AI530" s="27"/>
      <c r="AJ530" s="27"/>
      <c r="AK530" s="27"/>
      <c r="AL530" s="27"/>
    </row>
    <row r="531" spans="1:38" ht="13.5" customHeight="1">
      <c r="A531" s="20">
        <v>5</v>
      </c>
      <c r="B531" s="21" t="s">
        <v>1501</v>
      </c>
      <c r="C531" s="23">
        <v>1</v>
      </c>
      <c r="D531" s="23">
        <v>1</v>
      </c>
      <c r="E531" s="25" t="s">
        <v>74</v>
      </c>
      <c r="F531" s="27"/>
      <c r="G531" s="27"/>
      <c r="H531" s="27"/>
      <c r="I531" s="27"/>
      <c r="J531" s="27"/>
      <c r="K531" s="27"/>
      <c r="L531" s="27"/>
      <c r="M531" s="23">
        <v>1</v>
      </c>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row>
    <row r="532" spans="1:38" ht="13.5" customHeight="1">
      <c r="A532" s="20">
        <v>5</v>
      </c>
      <c r="B532" s="21" t="s">
        <v>1506</v>
      </c>
      <c r="C532" s="23">
        <v>1</v>
      </c>
      <c r="D532" s="23">
        <v>1</v>
      </c>
      <c r="E532" s="25" t="s">
        <v>74</v>
      </c>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5" t="s">
        <v>1509</v>
      </c>
      <c r="AG532" s="27"/>
      <c r="AH532" s="27"/>
      <c r="AI532" s="27"/>
      <c r="AJ532" s="27"/>
      <c r="AK532" s="27"/>
      <c r="AL532" s="27"/>
    </row>
    <row r="533" spans="1:38" ht="13.5" hidden="1" customHeight="1">
      <c r="A533" s="20">
        <v>5</v>
      </c>
      <c r="B533" s="21" t="s">
        <v>1511</v>
      </c>
      <c r="C533" s="23">
        <v>0</v>
      </c>
      <c r="D533" s="23">
        <v>0</v>
      </c>
      <c r="E533" s="25" t="s">
        <v>75</v>
      </c>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row>
    <row r="534" spans="1:38" ht="13.5" hidden="1" customHeight="1">
      <c r="A534" s="20">
        <v>2</v>
      </c>
      <c r="B534" s="21" t="s">
        <v>1516</v>
      </c>
      <c r="C534" s="23">
        <v>1</v>
      </c>
      <c r="D534" s="23">
        <v>0</v>
      </c>
      <c r="E534" s="25" t="s">
        <v>74</v>
      </c>
      <c r="F534" s="27"/>
      <c r="G534" s="27"/>
      <c r="H534" s="27"/>
      <c r="I534" s="27"/>
      <c r="J534" s="27"/>
      <c r="K534" s="23">
        <v>1</v>
      </c>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row>
    <row r="535" spans="1:38" ht="13.5" hidden="1" customHeight="1">
      <c r="A535" s="20">
        <v>8</v>
      </c>
      <c r="B535" s="21" t="s">
        <v>1520</v>
      </c>
      <c r="C535" s="23">
        <v>1</v>
      </c>
      <c r="D535" s="23">
        <v>1</v>
      </c>
      <c r="E535" s="25" t="s">
        <v>79</v>
      </c>
      <c r="F535" s="27"/>
      <c r="G535" s="27"/>
      <c r="H535" s="27"/>
      <c r="I535" s="27"/>
      <c r="J535" s="27"/>
      <c r="K535" s="27"/>
      <c r="L535" s="27"/>
      <c r="M535" s="23">
        <v>1</v>
      </c>
      <c r="N535" s="27"/>
      <c r="O535" s="27"/>
      <c r="P535" s="27"/>
      <c r="Q535" s="27"/>
      <c r="R535" s="27"/>
      <c r="S535" s="27"/>
      <c r="T535" s="27"/>
      <c r="U535" s="27"/>
      <c r="V535" s="27"/>
      <c r="W535" s="27"/>
      <c r="X535" s="27"/>
      <c r="Y535" s="27"/>
      <c r="Z535" s="27"/>
      <c r="AA535" s="27"/>
      <c r="AB535" s="27"/>
      <c r="AC535" s="27"/>
      <c r="AD535" s="27"/>
      <c r="AE535" s="27"/>
      <c r="AF535" s="25" t="s">
        <v>1523</v>
      </c>
      <c r="AG535" s="27"/>
      <c r="AH535" s="27"/>
      <c r="AI535" s="27"/>
      <c r="AJ535" s="27"/>
      <c r="AK535" s="27"/>
      <c r="AL535" s="27"/>
    </row>
    <row r="536" spans="1:38" ht="13.5" hidden="1" customHeight="1">
      <c r="A536" s="20">
        <v>5</v>
      </c>
      <c r="B536" s="21" t="s">
        <v>1525</v>
      </c>
      <c r="C536" s="23">
        <v>1</v>
      </c>
      <c r="D536" s="23">
        <v>1</v>
      </c>
      <c r="E536" s="25" t="s">
        <v>87</v>
      </c>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5" t="s">
        <v>1528</v>
      </c>
      <c r="AG536" s="27"/>
      <c r="AH536" s="27"/>
      <c r="AI536" s="27"/>
      <c r="AJ536" s="27"/>
      <c r="AK536" s="27"/>
      <c r="AL536" s="27"/>
    </row>
    <row r="537" spans="1:38" ht="13.5" hidden="1" customHeight="1">
      <c r="A537" s="20">
        <v>5</v>
      </c>
      <c r="B537" s="21" t="s">
        <v>1530</v>
      </c>
      <c r="C537" s="23">
        <v>0</v>
      </c>
      <c r="D537" s="23">
        <v>0</v>
      </c>
      <c r="E537" s="25" t="s">
        <v>75</v>
      </c>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row>
    <row r="538" spans="1:38" ht="13.5" hidden="1" customHeight="1">
      <c r="A538" s="20">
        <v>6</v>
      </c>
      <c r="B538" s="21" t="s">
        <v>1535</v>
      </c>
      <c r="C538" s="23">
        <v>1</v>
      </c>
      <c r="D538" s="23">
        <v>1</v>
      </c>
      <c r="E538" s="25" t="s">
        <v>87</v>
      </c>
      <c r="F538" s="27"/>
      <c r="G538" s="27"/>
      <c r="H538" s="27"/>
      <c r="I538" s="27"/>
      <c r="J538" s="27"/>
      <c r="K538" s="27"/>
      <c r="L538" s="27"/>
      <c r="M538" s="27"/>
      <c r="N538" s="27"/>
      <c r="O538" s="27"/>
      <c r="P538" s="27"/>
      <c r="Q538" s="27"/>
      <c r="R538" s="27"/>
      <c r="S538" s="27"/>
      <c r="T538" s="27"/>
      <c r="U538" s="27"/>
      <c r="V538" s="27"/>
      <c r="W538" s="27"/>
      <c r="X538" s="23">
        <v>1</v>
      </c>
      <c r="Y538" s="27"/>
      <c r="Z538" s="27"/>
      <c r="AA538" s="27"/>
      <c r="AB538" s="27"/>
      <c r="AC538" s="27"/>
      <c r="AD538" s="27"/>
      <c r="AE538" s="27"/>
      <c r="AF538" s="25" t="s">
        <v>1537</v>
      </c>
      <c r="AG538" s="27"/>
      <c r="AH538" s="27"/>
      <c r="AI538" s="27"/>
      <c r="AJ538" s="27"/>
      <c r="AK538" s="27"/>
      <c r="AL538" s="27"/>
    </row>
    <row r="539" spans="1:38" ht="13.5" customHeight="1">
      <c r="A539" s="20">
        <v>3</v>
      </c>
      <c r="B539" s="21" t="s">
        <v>1538</v>
      </c>
      <c r="C539" s="23">
        <v>1</v>
      </c>
      <c r="D539" s="23">
        <v>1</v>
      </c>
      <c r="E539" s="25" t="s">
        <v>74</v>
      </c>
      <c r="F539" s="27"/>
      <c r="G539" s="23">
        <v>1</v>
      </c>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5" t="s">
        <v>1540</v>
      </c>
      <c r="AG539" s="27"/>
      <c r="AH539" s="27"/>
      <c r="AI539" s="27"/>
      <c r="AJ539" s="27"/>
      <c r="AK539" s="27"/>
      <c r="AL539" s="27"/>
    </row>
    <row r="540" spans="1:38" ht="13.5" hidden="1" customHeight="1">
      <c r="A540" s="20">
        <v>5</v>
      </c>
      <c r="B540" s="21" t="s">
        <v>1542</v>
      </c>
      <c r="C540" s="23">
        <v>0</v>
      </c>
      <c r="D540" s="23">
        <v>0</v>
      </c>
      <c r="E540" s="25" t="s">
        <v>75</v>
      </c>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row>
    <row r="541" spans="1:38" ht="13.5" customHeight="1">
      <c r="A541" s="20">
        <v>5</v>
      </c>
      <c r="B541" s="21" t="s">
        <v>1546</v>
      </c>
      <c r="C541" s="23">
        <v>1</v>
      </c>
      <c r="D541" s="23">
        <v>1</v>
      </c>
      <c r="E541" s="25" t="s">
        <v>74</v>
      </c>
      <c r="F541" s="27"/>
      <c r="G541" s="27"/>
      <c r="H541" s="27"/>
      <c r="I541" s="27"/>
      <c r="J541" s="27"/>
      <c r="K541" s="23">
        <v>1</v>
      </c>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row>
    <row r="542" spans="1:38" ht="13.5" hidden="1" customHeight="1">
      <c r="A542" s="20">
        <v>9</v>
      </c>
      <c r="B542" s="21" t="s">
        <v>1550</v>
      </c>
      <c r="C542" s="23">
        <v>1</v>
      </c>
      <c r="D542" s="23">
        <v>1</v>
      </c>
      <c r="E542" s="25" t="s">
        <v>79</v>
      </c>
      <c r="F542" s="27"/>
      <c r="G542" s="27"/>
      <c r="H542" s="27"/>
      <c r="I542" s="27"/>
      <c r="J542" s="27"/>
      <c r="K542" s="23">
        <v>1</v>
      </c>
      <c r="L542" s="27"/>
      <c r="M542" s="27"/>
      <c r="N542" s="27"/>
      <c r="O542" s="23">
        <v>1</v>
      </c>
      <c r="P542" s="27"/>
      <c r="Q542" s="27"/>
      <c r="R542" s="27"/>
      <c r="S542" s="27"/>
      <c r="T542" s="27"/>
      <c r="U542" s="27"/>
      <c r="V542" s="27"/>
      <c r="W542" s="27"/>
      <c r="X542" s="27"/>
      <c r="Y542" s="27"/>
      <c r="Z542" s="27"/>
      <c r="AA542" s="27"/>
      <c r="AB542" s="27"/>
      <c r="AC542" s="27"/>
      <c r="AD542" s="27"/>
      <c r="AE542" s="23">
        <v>1</v>
      </c>
      <c r="AF542" s="28"/>
      <c r="AG542" s="27"/>
      <c r="AH542" s="27"/>
      <c r="AI542" s="27"/>
      <c r="AJ542" s="27"/>
      <c r="AK542" s="27"/>
      <c r="AL542" s="27"/>
    </row>
    <row r="543" spans="1:38" ht="13.5" hidden="1" customHeight="1">
      <c r="A543" s="20">
        <v>5</v>
      </c>
      <c r="B543" s="21" t="s">
        <v>1553</v>
      </c>
      <c r="C543" s="23">
        <v>0</v>
      </c>
      <c r="D543" s="23">
        <v>0</v>
      </c>
      <c r="E543" s="25" t="s">
        <v>75</v>
      </c>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row>
    <row r="544" spans="1:38" ht="13.5" hidden="1" customHeight="1">
      <c r="A544" s="20">
        <v>5</v>
      </c>
      <c r="B544" s="21" t="s">
        <v>1557</v>
      </c>
      <c r="C544" s="23">
        <v>1</v>
      </c>
      <c r="D544" s="23">
        <v>1</v>
      </c>
      <c r="E544" s="25" t="s">
        <v>87</v>
      </c>
      <c r="F544" s="27"/>
      <c r="G544" s="27"/>
      <c r="H544" s="27"/>
      <c r="I544" s="23">
        <v>1</v>
      </c>
      <c r="J544" s="27"/>
      <c r="K544" s="23">
        <v>1</v>
      </c>
      <c r="L544" s="27"/>
      <c r="M544" s="27"/>
      <c r="N544" s="27"/>
      <c r="O544" s="27"/>
      <c r="P544" s="23">
        <v>1</v>
      </c>
      <c r="Q544" s="27"/>
      <c r="R544" s="27"/>
      <c r="S544" s="27"/>
      <c r="T544" s="27"/>
      <c r="U544" s="27"/>
      <c r="V544" s="27"/>
      <c r="W544" s="27"/>
      <c r="X544" s="27"/>
      <c r="Y544" s="27"/>
      <c r="Z544" s="27"/>
      <c r="AA544" s="27"/>
      <c r="AB544" s="27"/>
      <c r="AC544" s="27"/>
      <c r="AD544" s="27"/>
      <c r="AE544" s="27"/>
      <c r="AF544" s="25" t="s">
        <v>1560</v>
      </c>
      <c r="AG544" s="27"/>
      <c r="AH544" s="27"/>
      <c r="AI544" s="27"/>
      <c r="AJ544" s="27"/>
      <c r="AK544" s="27"/>
      <c r="AL544" s="27"/>
    </row>
    <row r="545" spans="1:38" ht="13.5" hidden="1" customHeight="1">
      <c r="A545" s="20">
        <v>7</v>
      </c>
      <c r="B545" s="21" t="s">
        <v>1561</v>
      </c>
      <c r="C545" s="23">
        <v>1</v>
      </c>
      <c r="D545" s="23">
        <v>1</v>
      </c>
      <c r="E545" s="25" t="s">
        <v>79</v>
      </c>
      <c r="F545" s="27"/>
      <c r="G545" s="27"/>
      <c r="H545" s="27"/>
      <c r="I545" s="27"/>
      <c r="J545" s="27"/>
      <c r="K545" s="27"/>
      <c r="L545" s="27"/>
      <c r="M545" s="23">
        <v>1</v>
      </c>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row>
    <row r="546" spans="1:38" ht="13.5" hidden="1" customHeight="1">
      <c r="A546" s="20">
        <v>4</v>
      </c>
      <c r="B546" s="21" t="s">
        <v>1566</v>
      </c>
      <c r="C546" s="23">
        <v>0</v>
      </c>
      <c r="D546" s="23">
        <v>0</v>
      </c>
      <c r="E546" s="25" t="s">
        <v>75</v>
      </c>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row>
    <row r="547" spans="1:38" ht="13.5" hidden="1" customHeight="1">
      <c r="A547" s="20">
        <v>6</v>
      </c>
      <c r="B547" s="21" t="s">
        <v>1570</v>
      </c>
      <c r="C547" s="23">
        <v>1</v>
      </c>
      <c r="D547" s="23">
        <v>1</v>
      </c>
      <c r="E547" s="25" t="s">
        <v>87</v>
      </c>
      <c r="F547" s="27"/>
      <c r="G547" s="27"/>
      <c r="H547" s="27"/>
      <c r="I547" s="27"/>
      <c r="J547" s="27"/>
      <c r="K547" s="23">
        <v>1</v>
      </c>
      <c r="L547" s="27"/>
      <c r="M547" s="27"/>
      <c r="N547" s="23">
        <v>1</v>
      </c>
      <c r="O547" s="23">
        <v>1</v>
      </c>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row>
    <row r="548" spans="1:38" ht="13.5" hidden="1" customHeight="1">
      <c r="A548" s="20">
        <v>7</v>
      </c>
      <c r="B548" s="21" t="s">
        <v>1573</v>
      </c>
      <c r="C548" s="23">
        <v>0</v>
      </c>
      <c r="D548" s="23">
        <v>0</v>
      </c>
      <c r="E548" s="25" t="s">
        <v>75</v>
      </c>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row>
    <row r="549" spans="1:38" ht="13.5" hidden="1" customHeight="1">
      <c r="A549" s="20">
        <v>6</v>
      </c>
      <c r="B549" s="21" t="s">
        <v>1578</v>
      </c>
      <c r="C549" s="23">
        <v>0</v>
      </c>
      <c r="D549" s="23">
        <v>0</v>
      </c>
      <c r="E549" s="25" t="s">
        <v>75</v>
      </c>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row>
    <row r="550" spans="1:38" ht="13.5" customHeight="1">
      <c r="A550" s="20">
        <v>3</v>
      </c>
      <c r="B550" s="21" t="s">
        <v>1581</v>
      </c>
      <c r="C550" s="23">
        <v>1</v>
      </c>
      <c r="D550" s="23">
        <v>1</v>
      </c>
      <c r="E550" s="25" t="s">
        <v>74</v>
      </c>
      <c r="F550" s="27"/>
      <c r="G550" s="23">
        <v>1</v>
      </c>
      <c r="H550" s="27"/>
      <c r="I550" s="23">
        <v>1</v>
      </c>
      <c r="J550" s="27"/>
      <c r="K550" s="27"/>
      <c r="L550" s="27"/>
      <c r="M550" s="27"/>
      <c r="N550" s="27"/>
      <c r="O550" s="27"/>
      <c r="P550" s="27"/>
      <c r="Q550" s="27"/>
      <c r="R550" s="27"/>
      <c r="S550" s="27"/>
      <c r="T550" s="27"/>
      <c r="U550" s="27"/>
      <c r="V550" s="27"/>
      <c r="W550" s="27"/>
      <c r="X550" s="23">
        <v>1</v>
      </c>
      <c r="Y550" s="27"/>
      <c r="Z550" s="27"/>
      <c r="AA550" s="23">
        <v>1</v>
      </c>
      <c r="AB550" s="27"/>
      <c r="AC550" s="27"/>
      <c r="AD550" s="27"/>
      <c r="AE550" s="27"/>
      <c r="AF550" s="25" t="s">
        <v>1585</v>
      </c>
      <c r="AG550" s="27"/>
      <c r="AH550" s="27"/>
      <c r="AI550" s="27"/>
      <c r="AJ550" s="27"/>
      <c r="AK550" s="27"/>
      <c r="AL550" s="27"/>
    </row>
    <row r="551" spans="1:38" ht="13.5" hidden="1" customHeight="1">
      <c r="A551" s="20">
        <v>5</v>
      </c>
      <c r="B551" s="21" t="s">
        <v>1587</v>
      </c>
      <c r="C551" s="23">
        <v>0</v>
      </c>
      <c r="D551" s="23">
        <v>0</v>
      </c>
      <c r="E551" s="25" t="s">
        <v>75</v>
      </c>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8"/>
      <c r="AG551" s="27"/>
      <c r="AH551" s="27"/>
      <c r="AI551" s="27"/>
      <c r="AJ551" s="27"/>
      <c r="AK551" s="27"/>
      <c r="AL551" s="27"/>
    </row>
    <row r="552" spans="1:38" ht="13.5" hidden="1" customHeight="1">
      <c r="A552" s="20">
        <v>6</v>
      </c>
      <c r="B552" s="21" t="s">
        <v>1592</v>
      </c>
      <c r="C552" s="23">
        <v>0</v>
      </c>
      <c r="D552" s="23">
        <v>0</v>
      </c>
      <c r="E552" s="25" t="s">
        <v>75</v>
      </c>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row>
    <row r="553" spans="1:38" ht="13.5" hidden="1" customHeight="1">
      <c r="A553" s="20">
        <v>2</v>
      </c>
      <c r="B553" s="21" t="s">
        <v>1595</v>
      </c>
      <c r="C553" s="23">
        <v>1</v>
      </c>
      <c r="D553" s="23">
        <v>1</v>
      </c>
      <c r="E553" s="25" t="s">
        <v>87</v>
      </c>
      <c r="F553" s="27"/>
      <c r="G553" s="27"/>
      <c r="H553" s="27"/>
      <c r="I553" s="27"/>
      <c r="J553" s="27"/>
      <c r="K553" s="27"/>
      <c r="L553" s="27"/>
      <c r="M553" s="27"/>
      <c r="N553" s="27"/>
      <c r="O553" s="27"/>
      <c r="P553" s="27"/>
      <c r="Q553" s="23">
        <v>1</v>
      </c>
      <c r="R553" s="23">
        <v>1</v>
      </c>
      <c r="S553" s="27"/>
      <c r="T553" s="27"/>
      <c r="U553" s="27"/>
      <c r="V553" s="27"/>
      <c r="W553" s="27"/>
      <c r="X553" s="27"/>
      <c r="Y553" s="27"/>
      <c r="Z553" s="27"/>
      <c r="AA553" s="27"/>
      <c r="AB553" s="27"/>
      <c r="AC553" s="27"/>
      <c r="AD553" s="27"/>
      <c r="AE553" s="27"/>
      <c r="AF553" s="27"/>
      <c r="AG553" s="27"/>
      <c r="AH553" s="27"/>
      <c r="AI553" s="27"/>
      <c r="AJ553" s="27"/>
      <c r="AK553" s="27"/>
      <c r="AL553" s="27"/>
    </row>
    <row r="554" spans="1:38" ht="13.5" hidden="1" customHeight="1">
      <c r="A554" s="20">
        <v>5</v>
      </c>
      <c r="B554" s="21" t="s">
        <v>1599</v>
      </c>
      <c r="C554" s="23">
        <v>0</v>
      </c>
      <c r="D554" s="23">
        <v>0</v>
      </c>
      <c r="E554" s="25" t="s">
        <v>75</v>
      </c>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row>
    <row r="555" spans="1:38" ht="13.5" customHeight="1">
      <c r="A555" s="20">
        <v>5</v>
      </c>
      <c r="B555" s="21" t="s">
        <v>1605</v>
      </c>
      <c r="C555" s="23">
        <v>1</v>
      </c>
      <c r="D555" s="23">
        <v>1</v>
      </c>
      <c r="E555" s="25" t="s">
        <v>74</v>
      </c>
      <c r="F555" s="27"/>
      <c r="G555" s="27"/>
      <c r="H555" s="27"/>
      <c r="I555" s="27"/>
      <c r="J555" s="27"/>
      <c r="K555" s="27"/>
      <c r="L555" s="27"/>
      <c r="M555" s="23">
        <v>1</v>
      </c>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row>
    <row r="556" spans="1:38" ht="13.5" customHeight="1">
      <c r="A556" s="20">
        <v>4</v>
      </c>
      <c r="B556" s="21" t="s">
        <v>1610</v>
      </c>
      <c r="C556" s="23">
        <v>1</v>
      </c>
      <c r="D556" s="23">
        <v>1</v>
      </c>
      <c r="E556" s="25" t="s">
        <v>74</v>
      </c>
      <c r="F556" s="27"/>
      <c r="G556" s="23">
        <v>1</v>
      </c>
      <c r="H556" s="27"/>
      <c r="I556" s="28"/>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row>
    <row r="557" spans="1:38" ht="13.5" hidden="1" customHeight="1">
      <c r="A557" s="20">
        <v>9</v>
      </c>
      <c r="B557" s="30" t="s">
        <v>1614</v>
      </c>
      <c r="C557" s="23">
        <v>1</v>
      </c>
      <c r="D557" s="23">
        <v>1</v>
      </c>
      <c r="E557" s="25" t="s">
        <v>79</v>
      </c>
      <c r="F557" s="27"/>
      <c r="G557" s="27"/>
      <c r="H557" s="27"/>
      <c r="I557" s="27"/>
      <c r="J557" s="27"/>
      <c r="K557" s="28"/>
      <c r="L557" s="27"/>
      <c r="M557" s="27"/>
      <c r="N557" s="27"/>
      <c r="O557" s="27"/>
      <c r="P557" s="27"/>
      <c r="Q557" s="27"/>
      <c r="R557" s="27"/>
      <c r="S557" s="27"/>
      <c r="T557" s="27"/>
      <c r="U557" s="27"/>
      <c r="V557" s="27"/>
      <c r="W557" s="27"/>
      <c r="X557" s="27"/>
      <c r="Y557" s="27"/>
      <c r="Z557" s="27"/>
      <c r="AA557" s="27"/>
      <c r="AB557" s="27"/>
      <c r="AC557" s="27"/>
      <c r="AD557" s="27"/>
      <c r="AE557" s="27"/>
      <c r="AF557" s="25" t="s">
        <v>180</v>
      </c>
      <c r="AG557" s="25" t="s">
        <v>1618</v>
      </c>
      <c r="AH557" s="27"/>
      <c r="AI557" s="27"/>
      <c r="AJ557" s="27"/>
      <c r="AK557" s="27"/>
      <c r="AL557" s="27"/>
    </row>
    <row r="558" spans="1:38" ht="13.5" customHeight="1">
      <c r="A558" s="20">
        <v>1</v>
      </c>
      <c r="B558" s="21" t="s">
        <v>1619</v>
      </c>
      <c r="C558" s="23">
        <v>1</v>
      </c>
      <c r="D558" s="23">
        <v>1</v>
      </c>
      <c r="E558" s="25" t="s">
        <v>74</v>
      </c>
      <c r="F558" s="27"/>
      <c r="G558" s="27"/>
      <c r="H558" s="27"/>
      <c r="I558" s="27"/>
      <c r="J558" s="27"/>
      <c r="K558" s="23">
        <v>1</v>
      </c>
      <c r="L558" s="27"/>
      <c r="M558" s="27"/>
      <c r="N558" s="27"/>
      <c r="O558" s="27"/>
      <c r="P558" s="27"/>
      <c r="Q558" s="27"/>
      <c r="R558" s="27"/>
      <c r="S558" s="27"/>
      <c r="T558" s="27"/>
      <c r="U558" s="27"/>
      <c r="V558" s="27"/>
      <c r="W558" s="27"/>
      <c r="X558" s="27"/>
      <c r="Y558" s="27"/>
      <c r="Z558" s="27"/>
      <c r="AA558" s="27"/>
      <c r="AB558" s="27"/>
      <c r="AC558" s="27"/>
      <c r="AD558" s="27"/>
      <c r="AE558" s="27"/>
      <c r="AF558" s="25" t="s">
        <v>1624</v>
      </c>
      <c r="AG558" s="27"/>
      <c r="AH558" s="27"/>
      <c r="AI558" s="27"/>
      <c r="AJ558" s="27"/>
      <c r="AK558" s="27"/>
      <c r="AL558" s="27"/>
    </row>
    <row r="559" spans="1:38" ht="13.5" customHeight="1">
      <c r="A559" s="20">
        <v>4</v>
      </c>
      <c r="B559" s="21" t="s">
        <v>1625</v>
      </c>
      <c r="C559" s="23">
        <v>1</v>
      </c>
      <c r="D559" s="23">
        <v>1</v>
      </c>
      <c r="E559" s="25" t="s">
        <v>74</v>
      </c>
      <c r="F559" s="27"/>
      <c r="G559" s="27"/>
      <c r="H559" s="27"/>
      <c r="I559" s="27"/>
      <c r="J559" s="27"/>
      <c r="K559" s="23">
        <v>1</v>
      </c>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row>
    <row r="560" spans="1:38" ht="13.5" hidden="1" customHeight="1">
      <c r="A560" s="20">
        <v>6</v>
      </c>
      <c r="B560" s="21" t="s">
        <v>1629</v>
      </c>
      <c r="C560" s="23">
        <v>0</v>
      </c>
      <c r="D560" s="23">
        <v>0</v>
      </c>
      <c r="E560" s="25" t="s">
        <v>75</v>
      </c>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row>
    <row r="561" spans="1:38" ht="13.5" hidden="1" customHeight="1">
      <c r="A561" s="20">
        <v>6</v>
      </c>
      <c r="B561" s="21" t="s">
        <v>1633</v>
      </c>
      <c r="C561" s="23">
        <v>0</v>
      </c>
      <c r="D561" s="23">
        <v>0</v>
      </c>
      <c r="E561" s="25" t="s">
        <v>75</v>
      </c>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row>
    <row r="562" spans="1:38" ht="13.5" hidden="1" customHeight="1">
      <c r="A562" s="20">
        <v>7</v>
      </c>
      <c r="B562" s="21" t="s">
        <v>1637</v>
      </c>
      <c r="C562" s="23">
        <v>1</v>
      </c>
      <c r="D562" s="23">
        <v>1</v>
      </c>
      <c r="E562" s="25" t="s">
        <v>87</v>
      </c>
      <c r="F562" s="27"/>
      <c r="G562" s="27"/>
      <c r="H562" s="27"/>
      <c r="I562" s="27"/>
      <c r="J562" s="27"/>
      <c r="K562" s="23">
        <v>1</v>
      </c>
      <c r="L562" s="27"/>
      <c r="M562" s="27"/>
      <c r="N562" s="27"/>
      <c r="O562" s="27"/>
      <c r="P562" s="23">
        <v>1</v>
      </c>
      <c r="Q562" s="27"/>
      <c r="R562" s="27"/>
      <c r="S562" s="27"/>
      <c r="T562" s="27"/>
      <c r="U562" s="27"/>
      <c r="V562" s="27"/>
      <c r="W562" s="27"/>
      <c r="X562" s="27"/>
      <c r="Y562" s="27"/>
      <c r="Z562" s="27"/>
      <c r="AA562" s="27"/>
      <c r="AB562" s="23">
        <v>1</v>
      </c>
      <c r="AC562" s="27"/>
      <c r="AD562" s="27"/>
      <c r="AE562" s="27"/>
      <c r="AF562" s="25" t="s">
        <v>1642</v>
      </c>
      <c r="AG562" s="27"/>
      <c r="AH562" s="27"/>
      <c r="AI562" s="27"/>
      <c r="AJ562" s="27"/>
      <c r="AK562" s="27"/>
      <c r="AL562" s="27"/>
    </row>
    <row r="563" spans="1:38" ht="13.5" hidden="1" customHeight="1">
      <c r="A563" s="20">
        <v>7</v>
      </c>
      <c r="B563" s="21" t="s">
        <v>1644</v>
      </c>
      <c r="C563" s="23">
        <v>1</v>
      </c>
      <c r="D563" s="23">
        <v>1</v>
      </c>
      <c r="E563" s="25" t="s">
        <v>79</v>
      </c>
      <c r="F563" s="27"/>
      <c r="G563" s="27"/>
      <c r="H563" s="27"/>
      <c r="I563" s="27"/>
      <c r="J563" s="27"/>
      <c r="K563" s="27"/>
      <c r="L563" s="27"/>
      <c r="M563" s="27"/>
      <c r="N563" s="27"/>
      <c r="O563" s="23">
        <v>1</v>
      </c>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row>
    <row r="564" spans="1:38" ht="13.5" hidden="1" customHeight="1">
      <c r="A564" s="20">
        <v>5</v>
      </c>
      <c r="B564" s="21" t="s">
        <v>1648</v>
      </c>
      <c r="C564" s="23">
        <v>1</v>
      </c>
      <c r="D564" s="23">
        <v>1</v>
      </c>
      <c r="E564" s="25" t="s">
        <v>79</v>
      </c>
      <c r="F564" s="27"/>
      <c r="G564" s="27"/>
      <c r="H564" s="27"/>
      <c r="I564" s="27"/>
      <c r="J564" s="27"/>
      <c r="K564" s="27"/>
      <c r="L564" s="23">
        <v>1</v>
      </c>
      <c r="M564" s="27"/>
      <c r="N564" s="27"/>
      <c r="O564" s="27"/>
      <c r="P564" s="27"/>
      <c r="Q564" s="27"/>
      <c r="R564" s="27"/>
      <c r="S564" s="27"/>
      <c r="T564" s="27"/>
      <c r="U564" s="27"/>
      <c r="V564" s="27"/>
      <c r="W564" s="27"/>
      <c r="X564" s="23">
        <v>1</v>
      </c>
      <c r="Y564" s="27"/>
      <c r="Z564" s="27"/>
      <c r="AA564" s="27"/>
      <c r="AB564" s="27"/>
      <c r="AC564" s="27"/>
      <c r="AD564" s="27"/>
      <c r="AE564" s="27"/>
      <c r="AF564" s="27"/>
      <c r="AG564" s="27"/>
      <c r="AH564" s="27"/>
      <c r="AI564" s="27"/>
      <c r="AJ564" s="27"/>
      <c r="AK564" s="27"/>
      <c r="AL564" s="27"/>
    </row>
    <row r="565" spans="1:38" ht="13.5" customHeight="1">
      <c r="A565" s="20">
        <v>3</v>
      </c>
      <c r="B565" s="21" t="s">
        <v>1654</v>
      </c>
      <c r="C565" s="23">
        <v>1</v>
      </c>
      <c r="D565" s="23">
        <v>1</v>
      </c>
      <c r="E565" s="25" t="s">
        <v>74</v>
      </c>
      <c r="F565" s="27"/>
      <c r="G565" s="27"/>
      <c r="H565" s="27"/>
      <c r="I565" s="27"/>
      <c r="J565" s="27"/>
      <c r="K565" s="23">
        <v>1</v>
      </c>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row>
    <row r="566" spans="1:38" ht="13.5" hidden="1" customHeight="1">
      <c r="A566" s="20">
        <v>5</v>
      </c>
      <c r="B566" s="21" t="s">
        <v>1659</v>
      </c>
      <c r="C566" s="23">
        <v>1</v>
      </c>
      <c r="D566" s="23">
        <v>0</v>
      </c>
      <c r="E566" s="25" t="s">
        <v>74</v>
      </c>
      <c r="F566" s="27"/>
      <c r="G566" s="27"/>
      <c r="H566" s="27"/>
      <c r="I566" s="27"/>
      <c r="J566" s="27"/>
      <c r="K566" s="27"/>
      <c r="L566" s="27"/>
      <c r="M566" s="27"/>
      <c r="N566" s="27"/>
      <c r="O566" s="27"/>
      <c r="P566" s="23">
        <v>1</v>
      </c>
      <c r="Q566" s="27"/>
      <c r="R566" s="27"/>
      <c r="S566" s="27"/>
      <c r="T566" s="27"/>
      <c r="U566" s="27"/>
      <c r="V566" s="27"/>
      <c r="W566" s="27"/>
      <c r="X566" s="27"/>
      <c r="Y566" s="27"/>
      <c r="Z566" s="27"/>
      <c r="AA566" s="27"/>
      <c r="AB566" s="27"/>
      <c r="AC566" s="27"/>
      <c r="AD566" s="27"/>
      <c r="AE566" s="27"/>
      <c r="AF566" s="27"/>
      <c r="AG566" s="27"/>
      <c r="AH566" s="27"/>
      <c r="AI566" s="27"/>
      <c r="AJ566" s="27"/>
      <c r="AK566" s="27"/>
      <c r="AL566" s="27"/>
    </row>
    <row r="567" spans="1:38" ht="13.5" hidden="1" customHeight="1">
      <c r="A567" s="20">
        <v>9</v>
      </c>
      <c r="B567" s="21" t="s">
        <v>1663</v>
      </c>
      <c r="C567" s="23">
        <v>1</v>
      </c>
      <c r="D567" s="23">
        <v>1</v>
      </c>
      <c r="E567" s="25" t="s">
        <v>79</v>
      </c>
      <c r="F567" s="27"/>
      <c r="G567" s="27"/>
      <c r="H567" s="23">
        <v>1</v>
      </c>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5" t="s">
        <v>1666</v>
      </c>
      <c r="AG567" s="27"/>
      <c r="AH567" s="27"/>
      <c r="AI567" s="27"/>
      <c r="AJ567" s="27"/>
      <c r="AK567" s="27"/>
      <c r="AL567" s="27"/>
    </row>
    <row r="568" spans="1:38" ht="13.5" hidden="1" customHeight="1">
      <c r="A568" s="20">
        <v>4</v>
      </c>
      <c r="B568" s="21" t="s">
        <v>1668</v>
      </c>
      <c r="C568" s="23">
        <v>0</v>
      </c>
      <c r="D568" s="23">
        <v>0</v>
      </c>
      <c r="E568" s="25" t="s">
        <v>75</v>
      </c>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row>
    <row r="569" spans="1:38" ht="13.5" hidden="1" customHeight="1">
      <c r="A569" s="20">
        <v>5</v>
      </c>
      <c r="B569" s="21" t="s">
        <v>1674</v>
      </c>
      <c r="C569" s="23">
        <v>0</v>
      </c>
      <c r="D569" s="23">
        <v>0</v>
      </c>
      <c r="E569" s="25" t="s">
        <v>75</v>
      </c>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row>
    <row r="570" spans="1:38" ht="13.5" customHeight="1">
      <c r="A570" s="20">
        <v>3</v>
      </c>
      <c r="B570" s="21" t="s">
        <v>1678</v>
      </c>
      <c r="C570" s="23">
        <v>1</v>
      </c>
      <c r="D570" s="23">
        <v>1</v>
      </c>
      <c r="E570" s="25" t="s">
        <v>74</v>
      </c>
      <c r="F570" s="27"/>
      <c r="G570" s="23">
        <v>1</v>
      </c>
      <c r="H570" s="23">
        <v>1</v>
      </c>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5" t="s">
        <v>1683</v>
      </c>
      <c r="AG570" s="27"/>
      <c r="AH570" s="27"/>
      <c r="AI570" s="27"/>
      <c r="AJ570" s="27"/>
      <c r="AK570" s="27"/>
      <c r="AL570" s="27"/>
    </row>
    <row r="571" spans="1:38" ht="13.5" hidden="1" customHeight="1">
      <c r="A571" s="20">
        <v>5</v>
      </c>
      <c r="B571" s="21" t="s">
        <v>1684</v>
      </c>
      <c r="C571" s="23">
        <v>0</v>
      </c>
      <c r="D571" s="23">
        <v>0</v>
      </c>
      <c r="E571" s="25" t="s">
        <v>75</v>
      </c>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row>
    <row r="572" spans="1:38" ht="13.5" hidden="1" customHeight="1">
      <c r="A572" s="20">
        <v>8</v>
      </c>
      <c r="B572" s="21" t="s">
        <v>1689</v>
      </c>
      <c r="C572" s="23">
        <v>1</v>
      </c>
      <c r="D572" s="23">
        <v>1</v>
      </c>
      <c r="E572" s="25" t="s">
        <v>79</v>
      </c>
      <c r="F572" s="23">
        <v>1</v>
      </c>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5" t="s">
        <v>1693</v>
      </c>
      <c r="AG572" s="27"/>
      <c r="AH572" s="27"/>
      <c r="AI572" s="27"/>
      <c r="AJ572" s="27"/>
      <c r="AK572" s="27"/>
      <c r="AL572" s="27"/>
    </row>
    <row r="573" spans="1:38" ht="13.5" hidden="1" customHeight="1">
      <c r="A573" s="20">
        <v>6</v>
      </c>
      <c r="B573" s="21" t="s">
        <v>1695</v>
      </c>
      <c r="C573" s="23">
        <v>1</v>
      </c>
      <c r="D573" s="23">
        <v>1</v>
      </c>
      <c r="E573" s="25" t="s">
        <v>79</v>
      </c>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row>
    <row r="574" spans="1:38" ht="13.5" hidden="1" customHeight="1">
      <c r="A574" s="20">
        <v>7</v>
      </c>
      <c r="B574" s="21" t="s">
        <v>1699</v>
      </c>
      <c r="C574" s="23">
        <v>1</v>
      </c>
      <c r="D574" s="23">
        <v>1</v>
      </c>
      <c r="E574" s="25" t="s">
        <v>79</v>
      </c>
      <c r="F574" s="27"/>
      <c r="G574" s="27"/>
      <c r="H574" s="27"/>
      <c r="I574" s="27"/>
      <c r="J574" s="27"/>
      <c r="K574" s="27"/>
      <c r="L574" s="27"/>
      <c r="M574" s="23">
        <v>1</v>
      </c>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row>
    <row r="575" spans="1:38" ht="13.5" hidden="1" customHeight="1">
      <c r="A575" s="20">
        <v>7</v>
      </c>
      <c r="B575" s="21" t="s">
        <v>1707</v>
      </c>
      <c r="C575" s="23">
        <v>1</v>
      </c>
      <c r="D575" s="23">
        <v>1</v>
      </c>
      <c r="E575" s="25" t="s">
        <v>79</v>
      </c>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5" t="s">
        <v>1711</v>
      </c>
      <c r="AG575" s="27"/>
      <c r="AH575" s="27"/>
      <c r="AI575" s="27"/>
      <c r="AJ575" s="27"/>
      <c r="AK575" s="27"/>
      <c r="AL575" s="27"/>
    </row>
    <row r="576" spans="1:38" ht="13.5" customHeight="1">
      <c r="A576" s="20">
        <v>5</v>
      </c>
      <c r="B576" s="21" t="s">
        <v>1714</v>
      </c>
      <c r="C576" s="23">
        <v>1</v>
      </c>
      <c r="D576" s="23">
        <v>1</v>
      </c>
      <c r="E576" s="25" t="s">
        <v>74</v>
      </c>
      <c r="F576" s="27"/>
      <c r="G576" s="23">
        <v>1</v>
      </c>
      <c r="H576" s="27"/>
      <c r="I576" s="27"/>
      <c r="J576" s="27"/>
      <c r="K576" s="23">
        <v>1</v>
      </c>
      <c r="L576" s="27"/>
      <c r="M576" s="27"/>
      <c r="N576" s="27"/>
      <c r="O576" s="27"/>
      <c r="P576" s="27"/>
      <c r="Q576" s="27"/>
      <c r="R576" s="27"/>
      <c r="S576" s="27"/>
      <c r="T576" s="27"/>
      <c r="U576" s="27"/>
      <c r="V576" s="27"/>
      <c r="W576" s="27"/>
      <c r="X576" s="27"/>
      <c r="Y576" s="27"/>
      <c r="Z576" s="27"/>
      <c r="AA576" s="27"/>
      <c r="AB576" s="27"/>
      <c r="AC576" s="27"/>
      <c r="AD576" s="27"/>
      <c r="AE576" s="27"/>
      <c r="AF576" s="25" t="s">
        <v>1718</v>
      </c>
      <c r="AG576" s="25" t="s">
        <v>1719</v>
      </c>
      <c r="AH576" s="27"/>
      <c r="AI576" s="27"/>
      <c r="AJ576" s="27"/>
      <c r="AK576" s="27"/>
      <c r="AL576" s="27"/>
    </row>
    <row r="577" spans="1:38" ht="13.5" hidden="1" customHeight="1">
      <c r="A577" s="20">
        <v>7</v>
      </c>
      <c r="B577" s="21" t="s">
        <v>1721</v>
      </c>
      <c r="C577" s="23">
        <v>0</v>
      </c>
      <c r="D577" s="23">
        <v>0</v>
      </c>
      <c r="E577" s="25" t="s">
        <v>75</v>
      </c>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row>
    <row r="578" spans="1:38" ht="13.5" hidden="1" customHeight="1">
      <c r="A578" s="20">
        <v>7</v>
      </c>
      <c r="B578" s="21" t="s">
        <v>1725</v>
      </c>
      <c r="C578" s="23">
        <v>1</v>
      </c>
      <c r="D578" s="23">
        <v>1</v>
      </c>
      <c r="E578" s="25" t="s">
        <v>87</v>
      </c>
      <c r="F578" s="23">
        <v>1</v>
      </c>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5" t="s">
        <v>1728</v>
      </c>
      <c r="AG578" s="27"/>
      <c r="AH578" s="27"/>
      <c r="AI578" s="27"/>
      <c r="AJ578" s="27"/>
      <c r="AK578" s="27"/>
      <c r="AL578" s="27"/>
    </row>
    <row r="579" spans="1:38" ht="13.5" hidden="1" customHeight="1">
      <c r="A579" s="20">
        <v>7</v>
      </c>
      <c r="B579" s="21" t="s">
        <v>1730</v>
      </c>
      <c r="C579" s="23">
        <v>1</v>
      </c>
      <c r="D579" s="23">
        <v>1</v>
      </c>
      <c r="E579" s="25" t="s">
        <v>79</v>
      </c>
      <c r="F579" s="27"/>
      <c r="G579" s="27"/>
      <c r="H579" s="27"/>
      <c r="I579" s="27"/>
      <c r="J579" s="27"/>
      <c r="K579" s="27"/>
      <c r="L579" s="27"/>
      <c r="M579" s="27"/>
      <c r="N579" s="27"/>
      <c r="O579" s="27"/>
      <c r="P579" s="27"/>
      <c r="Q579" s="27"/>
      <c r="R579" s="27"/>
      <c r="S579" s="27"/>
      <c r="T579" s="27"/>
      <c r="U579" s="27"/>
      <c r="V579" s="27"/>
      <c r="W579" s="27"/>
      <c r="X579" s="23">
        <v>1</v>
      </c>
      <c r="Y579" s="27"/>
      <c r="Z579" s="27"/>
      <c r="AA579" s="23">
        <v>1</v>
      </c>
      <c r="AB579" s="27"/>
      <c r="AC579" s="27"/>
      <c r="AD579" s="27"/>
      <c r="AE579" s="27"/>
      <c r="AF579" s="27"/>
      <c r="AG579" s="27"/>
      <c r="AH579" s="27"/>
      <c r="AI579" s="27"/>
      <c r="AJ579" s="27"/>
      <c r="AK579" s="27"/>
      <c r="AL579" s="27"/>
    </row>
    <row r="580" spans="1:38" ht="13.5" hidden="1" customHeight="1">
      <c r="A580" s="20">
        <v>0</v>
      </c>
      <c r="B580" s="21" t="s">
        <v>1737</v>
      </c>
      <c r="C580" s="23">
        <v>0</v>
      </c>
      <c r="D580" s="23">
        <v>0</v>
      </c>
      <c r="E580" s="25" t="s">
        <v>75</v>
      </c>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row>
    <row r="581" spans="1:38" ht="13.5" hidden="1" customHeight="1">
      <c r="A581" s="20">
        <v>5</v>
      </c>
      <c r="B581" s="21" t="s">
        <v>1741</v>
      </c>
      <c r="C581" s="23">
        <v>0</v>
      </c>
      <c r="D581" s="23">
        <v>0</v>
      </c>
      <c r="E581" s="25" t="s">
        <v>75</v>
      </c>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row>
    <row r="582" spans="1:38" ht="13.5" hidden="1" customHeight="1">
      <c r="A582" s="20">
        <v>7</v>
      </c>
      <c r="B582" s="21" t="s">
        <v>1745</v>
      </c>
      <c r="C582" s="23">
        <v>1</v>
      </c>
      <c r="D582" s="23">
        <v>1</v>
      </c>
      <c r="E582" s="25" t="s">
        <v>79</v>
      </c>
      <c r="F582" s="27"/>
      <c r="G582" s="27"/>
      <c r="H582" s="27"/>
      <c r="I582" s="27"/>
      <c r="J582" s="23">
        <v>1</v>
      </c>
      <c r="K582" s="27"/>
      <c r="L582" s="27"/>
      <c r="M582" s="27"/>
      <c r="N582" s="27"/>
      <c r="O582" s="27"/>
      <c r="P582" s="23">
        <v>1</v>
      </c>
      <c r="Q582" s="23">
        <v>1</v>
      </c>
      <c r="R582" s="23">
        <v>1</v>
      </c>
      <c r="S582" s="27"/>
      <c r="T582" s="27"/>
      <c r="U582" s="27"/>
      <c r="V582" s="27"/>
      <c r="W582" s="27"/>
      <c r="X582" s="27"/>
      <c r="Y582" s="27"/>
      <c r="Z582" s="27"/>
      <c r="AA582" s="27"/>
      <c r="AB582" s="27"/>
      <c r="AC582" s="27"/>
      <c r="AD582" s="27"/>
      <c r="AE582" s="27"/>
      <c r="AF582" s="27"/>
      <c r="AG582" s="27"/>
      <c r="AH582" s="27"/>
      <c r="AI582" s="27"/>
      <c r="AJ582" s="27"/>
      <c r="AK582" s="27"/>
      <c r="AL582" s="27"/>
    </row>
    <row r="583" spans="1:38" ht="13.5" hidden="1" customHeight="1">
      <c r="A583" s="20">
        <v>5</v>
      </c>
      <c r="B583" s="21" t="s">
        <v>1752</v>
      </c>
      <c r="C583" s="23">
        <v>1</v>
      </c>
      <c r="D583" s="23">
        <v>0</v>
      </c>
      <c r="E583" s="25" t="s">
        <v>75</v>
      </c>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row>
    <row r="584" spans="1:38" ht="13.5" hidden="1" customHeight="1">
      <c r="A584" s="20">
        <v>6</v>
      </c>
      <c r="B584" s="21" t="s">
        <v>1756</v>
      </c>
      <c r="C584" s="23">
        <v>1</v>
      </c>
      <c r="D584" s="23">
        <v>0</v>
      </c>
      <c r="E584" s="25" t="s">
        <v>79</v>
      </c>
      <c r="F584" s="27"/>
      <c r="G584" s="27"/>
      <c r="H584" s="27"/>
      <c r="I584" s="27"/>
      <c r="J584" s="27"/>
      <c r="K584" s="27"/>
      <c r="L584" s="27"/>
      <c r="M584" s="27"/>
      <c r="N584" s="27"/>
      <c r="O584" s="23">
        <v>1</v>
      </c>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row>
    <row r="585" spans="1:38" ht="13.5" customHeight="1">
      <c r="A585" s="20">
        <v>6</v>
      </c>
      <c r="B585" s="21" t="s">
        <v>1761</v>
      </c>
      <c r="C585" s="23">
        <v>1</v>
      </c>
      <c r="D585" s="23">
        <v>1</v>
      </c>
      <c r="E585" s="25" t="s">
        <v>74</v>
      </c>
      <c r="F585" s="27"/>
      <c r="G585" s="27"/>
      <c r="H585" s="27"/>
      <c r="I585" s="27"/>
      <c r="J585" s="27"/>
      <c r="K585" s="27"/>
      <c r="L585" s="27"/>
      <c r="M585" s="27"/>
      <c r="N585" s="27"/>
      <c r="O585" s="27"/>
      <c r="P585" s="27"/>
      <c r="Q585" s="27"/>
      <c r="R585" s="27"/>
      <c r="S585" s="27"/>
      <c r="T585" s="27"/>
      <c r="U585" s="27"/>
      <c r="V585" s="27"/>
      <c r="W585" s="27"/>
      <c r="X585" s="27"/>
      <c r="Y585" s="27"/>
      <c r="Z585" s="27"/>
      <c r="AA585" s="27"/>
      <c r="AB585" s="23">
        <v>1</v>
      </c>
      <c r="AC585" s="27"/>
      <c r="AD585" s="27"/>
      <c r="AE585" s="27"/>
      <c r="AF585" s="27"/>
      <c r="AG585" s="27"/>
      <c r="AH585" s="27"/>
      <c r="AI585" s="27"/>
      <c r="AJ585" s="27"/>
      <c r="AK585" s="27"/>
      <c r="AL585" s="27"/>
    </row>
    <row r="586" spans="1:38" ht="13.5" customHeight="1">
      <c r="A586" s="20">
        <v>4</v>
      </c>
      <c r="B586" s="21" t="s">
        <v>1766</v>
      </c>
      <c r="C586" s="23">
        <v>1</v>
      </c>
      <c r="D586" s="23">
        <v>1</v>
      </c>
      <c r="E586" s="25" t="s">
        <v>74</v>
      </c>
      <c r="F586" s="23">
        <v>1</v>
      </c>
      <c r="G586" s="27"/>
      <c r="H586" s="27"/>
      <c r="I586" s="27"/>
      <c r="J586" s="27"/>
      <c r="K586" s="27"/>
      <c r="L586" s="27"/>
      <c r="M586" s="27"/>
      <c r="N586" s="27"/>
      <c r="O586" s="27"/>
      <c r="P586" s="27"/>
      <c r="Q586" s="27"/>
      <c r="R586" s="27"/>
      <c r="S586" s="27"/>
      <c r="T586" s="27"/>
      <c r="U586" s="27"/>
      <c r="V586" s="27"/>
      <c r="W586" s="27"/>
      <c r="X586" s="27"/>
      <c r="Y586" s="27"/>
      <c r="Z586" s="27"/>
      <c r="AA586" s="23">
        <v>1</v>
      </c>
      <c r="AB586" s="27"/>
      <c r="AC586" s="27"/>
      <c r="AD586" s="27"/>
      <c r="AE586" s="27"/>
      <c r="AF586" s="27"/>
      <c r="AG586" s="27"/>
      <c r="AH586" s="27"/>
      <c r="AI586" s="27"/>
      <c r="AJ586" s="27"/>
      <c r="AK586" s="27"/>
      <c r="AL586" s="27"/>
    </row>
    <row r="587" spans="1:38" ht="13.5" hidden="1" customHeight="1">
      <c r="A587" s="20">
        <v>6</v>
      </c>
      <c r="B587" s="21" t="s">
        <v>1769</v>
      </c>
      <c r="C587" s="23">
        <v>1</v>
      </c>
      <c r="D587" s="23">
        <v>1</v>
      </c>
      <c r="E587" s="25" t="s">
        <v>87</v>
      </c>
      <c r="F587" s="27"/>
      <c r="G587" s="27"/>
      <c r="H587" s="27"/>
      <c r="I587" s="27"/>
      <c r="J587" s="27"/>
      <c r="K587" s="23">
        <v>1</v>
      </c>
      <c r="L587" s="27"/>
      <c r="M587" s="27"/>
      <c r="N587" s="27"/>
      <c r="O587" s="27"/>
      <c r="P587" s="27"/>
      <c r="Q587" s="23">
        <v>1</v>
      </c>
      <c r="R587" s="23">
        <v>1</v>
      </c>
      <c r="S587" s="23">
        <v>1</v>
      </c>
      <c r="T587" s="27"/>
      <c r="U587" s="27"/>
      <c r="V587" s="27"/>
      <c r="W587" s="27"/>
      <c r="X587" s="27"/>
      <c r="Y587" s="27"/>
      <c r="Z587" s="27"/>
      <c r="AA587" s="27"/>
      <c r="AB587" s="27"/>
      <c r="AC587" s="27"/>
      <c r="AD587" s="27"/>
      <c r="AE587" s="23">
        <v>1</v>
      </c>
      <c r="AF587" s="25" t="s">
        <v>1540</v>
      </c>
      <c r="AG587" s="27"/>
      <c r="AH587" s="27"/>
      <c r="AI587" s="27"/>
      <c r="AJ587" s="27"/>
      <c r="AK587" s="27"/>
      <c r="AL587" s="27"/>
    </row>
    <row r="588" spans="1:38" ht="13.5" hidden="1" customHeight="1">
      <c r="A588" s="20">
        <v>7</v>
      </c>
      <c r="B588" s="21" t="s">
        <v>1771</v>
      </c>
      <c r="C588" s="23">
        <v>1</v>
      </c>
      <c r="D588" s="23">
        <v>1</v>
      </c>
      <c r="E588" s="25" t="s">
        <v>79</v>
      </c>
      <c r="F588" s="27"/>
      <c r="G588" s="27"/>
      <c r="H588" s="27"/>
      <c r="I588" s="27"/>
      <c r="J588" s="27"/>
      <c r="K588" s="27"/>
      <c r="L588" s="27"/>
      <c r="M588" s="27"/>
      <c r="N588" s="27"/>
      <c r="O588" s="27"/>
      <c r="P588" s="27"/>
      <c r="Q588" s="27"/>
      <c r="R588" s="27"/>
      <c r="S588" s="27"/>
      <c r="T588" s="27"/>
      <c r="U588" s="23">
        <v>1</v>
      </c>
      <c r="V588" s="27"/>
      <c r="W588" s="27"/>
      <c r="X588" s="27"/>
      <c r="Y588" s="27"/>
      <c r="Z588" s="27"/>
      <c r="AA588" s="27"/>
      <c r="AB588" s="27"/>
      <c r="AC588" s="27"/>
      <c r="AD588" s="27"/>
      <c r="AE588" s="27"/>
      <c r="AF588" s="27"/>
      <c r="AG588" s="27"/>
      <c r="AH588" s="27"/>
      <c r="AI588" s="27"/>
      <c r="AJ588" s="27"/>
      <c r="AK588" s="27"/>
      <c r="AL588" s="27"/>
    </row>
    <row r="589" spans="1:38" ht="13.5" hidden="1" customHeight="1">
      <c r="A589" s="20">
        <v>7</v>
      </c>
      <c r="B589" s="21" t="s">
        <v>1774</v>
      </c>
      <c r="C589" s="23">
        <v>1</v>
      </c>
      <c r="D589" s="23">
        <v>1</v>
      </c>
      <c r="E589" s="25" t="s">
        <v>79</v>
      </c>
      <c r="F589" s="27"/>
      <c r="G589" s="27"/>
      <c r="H589" s="27"/>
      <c r="I589" s="27"/>
      <c r="J589" s="27"/>
      <c r="K589" s="27"/>
      <c r="L589" s="27"/>
      <c r="M589" s="27"/>
      <c r="N589" s="27"/>
      <c r="O589" s="27"/>
      <c r="P589" s="27"/>
      <c r="Q589" s="27"/>
      <c r="R589" s="27"/>
      <c r="S589" s="27"/>
      <c r="T589" s="27"/>
      <c r="U589" s="23">
        <v>1</v>
      </c>
      <c r="V589" s="27"/>
      <c r="W589" s="27"/>
      <c r="X589" s="27"/>
      <c r="Y589" s="27"/>
      <c r="Z589" s="27"/>
      <c r="AA589" s="27"/>
      <c r="AB589" s="27"/>
      <c r="AC589" s="27"/>
      <c r="AD589" s="27"/>
      <c r="AE589" s="27"/>
      <c r="AF589" s="25" t="s">
        <v>1312</v>
      </c>
      <c r="AG589" s="27"/>
      <c r="AH589" s="27"/>
      <c r="AI589" s="27"/>
      <c r="AJ589" s="27"/>
      <c r="AK589" s="27"/>
      <c r="AL589" s="27"/>
    </row>
    <row r="590" spans="1:38" ht="13.5" hidden="1" customHeight="1">
      <c r="A590" s="20">
        <v>6</v>
      </c>
      <c r="B590" s="30" t="s">
        <v>1777</v>
      </c>
      <c r="C590" s="23">
        <v>1</v>
      </c>
      <c r="D590" s="23">
        <v>0</v>
      </c>
      <c r="E590" s="25" t="s">
        <v>87</v>
      </c>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5" t="s">
        <v>108</v>
      </c>
      <c r="AG590" s="25" t="s">
        <v>1779</v>
      </c>
      <c r="AH590" s="27"/>
      <c r="AI590" s="27"/>
      <c r="AJ590" s="27"/>
      <c r="AK590" s="27"/>
      <c r="AL590" s="27"/>
    </row>
    <row r="591" spans="1:38" ht="13.5" hidden="1" customHeight="1">
      <c r="A591" s="20">
        <v>5</v>
      </c>
      <c r="B591" s="21" t="s">
        <v>1781</v>
      </c>
      <c r="C591" s="23">
        <v>1</v>
      </c>
      <c r="D591" s="23">
        <v>0</v>
      </c>
      <c r="E591" s="25" t="s">
        <v>87</v>
      </c>
      <c r="F591" s="27"/>
      <c r="G591" s="27"/>
      <c r="H591" s="27"/>
      <c r="I591" s="23">
        <v>1</v>
      </c>
      <c r="J591" s="27"/>
      <c r="K591" s="27"/>
      <c r="L591" s="23">
        <v>1</v>
      </c>
      <c r="M591" s="27"/>
      <c r="N591" s="27"/>
      <c r="O591" s="27"/>
      <c r="P591" s="27"/>
      <c r="Q591" s="27"/>
      <c r="R591" s="27"/>
      <c r="S591" s="27"/>
      <c r="T591" s="27"/>
      <c r="U591" s="27"/>
      <c r="V591" s="27"/>
      <c r="W591" s="27"/>
      <c r="X591" s="23">
        <v>1</v>
      </c>
      <c r="Y591" s="27"/>
      <c r="Z591" s="27"/>
      <c r="AA591" s="27"/>
      <c r="AB591" s="27"/>
      <c r="AC591" s="27"/>
      <c r="AD591" s="27"/>
      <c r="AE591" s="27"/>
      <c r="AF591" s="27"/>
      <c r="AG591" s="27"/>
      <c r="AH591" s="27"/>
      <c r="AI591" s="27"/>
      <c r="AJ591" s="27"/>
      <c r="AK591" s="27"/>
      <c r="AL591" s="27"/>
    </row>
    <row r="592" spans="1:38" ht="13.5" hidden="1" customHeight="1">
      <c r="A592" s="20">
        <v>5</v>
      </c>
      <c r="B592" s="21" t="s">
        <v>1787</v>
      </c>
      <c r="C592" s="23">
        <v>1</v>
      </c>
      <c r="D592" s="23">
        <v>1</v>
      </c>
      <c r="E592" s="25" t="s">
        <v>79</v>
      </c>
      <c r="F592" s="27"/>
      <c r="G592" s="27"/>
      <c r="H592" s="27"/>
      <c r="I592" s="27"/>
      <c r="J592" s="27"/>
      <c r="K592" s="27"/>
      <c r="L592" s="27"/>
      <c r="M592" s="27"/>
      <c r="N592" s="23">
        <v>1</v>
      </c>
      <c r="O592" s="27"/>
      <c r="P592" s="27"/>
      <c r="Q592" s="27"/>
      <c r="R592" s="27"/>
      <c r="S592" s="27"/>
      <c r="T592" s="27"/>
      <c r="U592" s="23">
        <v>1</v>
      </c>
      <c r="V592" s="27"/>
      <c r="W592" s="27"/>
      <c r="X592" s="27"/>
      <c r="Y592" s="27"/>
      <c r="Z592" s="27"/>
      <c r="AA592" s="27"/>
      <c r="AB592" s="27"/>
      <c r="AC592" s="27"/>
      <c r="AD592" s="27"/>
      <c r="AE592" s="27"/>
      <c r="AF592" s="25" t="s">
        <v>1790</v>
      </c>
      <c r="AG592" s="27"/>
      <c r="AH592" s="27"/>
      <c r="AI592" s="27"/>
      <c r="AJ592" s="27"/>
      <c r="AK592" s="27"/>
      <c r="AL592" s="27"/>
    </row>
    <row r="593" spans="1:38" ht="13.5" hidden="1" customHeight="1">
      <c r="A593" s="20">
        <v>8</v>
      </c>
      <c r="B593" s="21" t="s">
        <v>1792</v>
      </c>
      <c r="C593" s="23">
        <v>1</v>
      </c>
      <c r="D593" s="23">
        <v>1</v>
      </c>
      <c r="E593" s="25" t="s">
        <v>534</v>
      </c>
      <c r="F593" s="27"/>
      <c r="G593" s="23">
        <v>1</v>
      </c>
      <c r="H593" s="23">
        <v>1</v>
      </c>
      <c r="I593" s="27"/>
      <c r="J593" s="27"/>
      <c r="K593" s="27"/>
      <c r="L593" s="27"/>
      <c r="M593" s="27"/>
      <c r="N593" s="27"/>
      <c r="O593" s="27"/>
      <c r="P593" s="23">
        <v>1</v>
      </c>
      <c r="Q593" s="27"/>
      <c r="R593" s="27"/>
      <c r="S593" s="27"/>
      <c r="T593" s="27"/>
      <c r="U593" s="27"/>
      <c r="V593" s="27"/>
      <c r="W593" s="27"/>
      <c r="X593" s="27"/>
      <c r="Y593" s="27"/>
      <c r="Z593" s="27"/>
      <c r="AA593" s="27"/>
      <c r="AB593" s="27"/>
      <c r="AC593" s="27"/>
      <c r="AD593" s="27"/>
      <c r="AE593" s="27"/>
      <c r="AF593" s="27"/>
      <c r="AG593" s="27"/>
      <c r="AH593" s="27"/>
      <c r="AI593" s="27"/>
      <c r="AJ593" s="27"/>
      <c r="AK593" s="27"/>
      <c r="AL593" s="27"/>
    </row>
    <row r="594" spans="1:38" ht="13.5" hidden="1" customHeight="1">
      <c r="A594" s="20">
        <v>5</v>
      </c>
      <c r="B594" s="21" t="s">
        <v>1796</v>
      </c>
      <c r="C594" s="23">
        <v>0</v>
      </c>
      <c r="D594" s="23">
        <v>0</v>
      </c>
      <c r="E594" s="25" t="s">
        <v>75</v>
      </c>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row>
    <row r="595" spans="1:38" ht="13.5" hidden="1" customHeight="1">
      <c r="A595" s="20">
        <v>7</v>
      </c>
      <c r="B595" s="21" t="s">
        <v>1799</v>
      </c>
      <c r="C595" s="23">
        <v>1</v>
      </c>
      <c r="D595" s="23">
        <v>1</v>
      </c>
      <c r="E595" s="25" t="s">
        <v>79</v>
      </c>
      <c r="F595" s="23">
        <v>1</v>
      </c>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row>
    <row r="596" spans="1:38" ht="13.5" customHeight="1">
      <c r="A596" s="20">
        <v>3</v>
      </c>
      <c r="B596" s="21" t="s">
        <v>1804</v>
      </c>
      <c r="C596" s="23">
        <v>1</v>
      </c>
      <c r="D596" s="23">
        <v>1</v>
      </c>
      <c r="E596" s="25" t="s">
        <v>74</v>
      </c>
      <c r="F596" s="23">
        <v>1</v>
      </c>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row>
    <row r="597" spans="1:38" ht="13.5" customHeight="1">
      <c r="A597" s="20">
        <v>2</v>
      </c>
      <c r="B597" s="21" t="s">
        <v>1808</v>
      </c>
      <c r="C597" s="23">
        <v>1</v>
      </c>
      <c r="D597" s="23">
        <v>1</v>
      </c>
      <c r="E597" s="25" t="s">
        <v>74</v>
      </c>
      <c r="F597" s="28"/>
      <c r="G597" s="23">
        <v>1</v>
      </c>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row>
    <row r="598" spans="1:38" ht="13.5" customHeight="1">
      <c r="A598" s="20">
        <v>3</v>
      </c>
      <c r="B598" s="21" t="s">
        <v>1812</v>
      </c>
      <c r="C598" s="23">
        <v>1</v>
      </c>
      <c r="D598" s="23">
        <v>1</v>
      </c>
      <c r="E598" s="25" t="s">
        <v>74</v>
      </c>
      <c r="F598" s="27"/>
      <c r="G598" s="27"/>
      <c r="H598" s="27"/>
      <c r="I598" s="27"/>
      <c r="J598" s="27"/>
      <c r="K598" s="23">
        <v>1</v>
      </c>
      <c r="L598" s="27"/>
      <c r="M598" s="27"/>
      <c r="N598" s="27"/>
      <c r="O598" s="27"/>
      <c r="P598" s="27"/>
      <c r="Q598" s="27"/>
      <c r="R598" s="27"/>
      <c r="S598" s="27"/>
      <c r="T598" s="27"/>
      <c r="U598" s="27"/>
      <c r="V598" s="27"/>
      <c r="W598" s="27"/>
      <c r="X598" s="27"/>
      <c r="Y598" s="27"/>
      <c r="Z598" s="27"/>
      <c r="AA598" s="27"/>
      <c r="AB598" s="27"/>
      <c r="AC598" s="27"/>
      <c r="AD598" s="27"/>
      <c r="AE598" s="27"/>
      <c r="AF598" s="25" t="s">
        <v>1816</v>
      </c>
      <c r="AG598" s="27"/>
      <c r="AH598" s="27"/>
      <c r="AI598" s="27"/>
      <c r="AJ598" s="27"/>
      <c r="AK598" s="27"/>
      <c r="AL598" s="27"/>
    </row>
    <row r="599" spans="1:38" ht="13.5" hidden="1" customHeight="1">
      <c r="A599" s="20">
        <v>7</v>
      </c>
      <c r="B599" s="21" t="s">
        <v>1818</v>
      </c>
      <c r="C599" s="23">
        <v>1</v>
      </c>
      <c r="D599" s="23">
        <v>1</v>
      </c>
      <c r="E599" s="25" t="s">
        <v>79</v>
      </c>
      <c r="F599" s="27"/>
      <c r="G599" s="27"/>
      <c r="H599" s="27"/>
      <c r="I599" s="27"/>
      <c r="J599" s="27"/>
      <c r="K599" s="27"/>
      <c r="L599" s="28"/>
      <c r="M599" s="27"/>
      <c r="N599" s="27"/>
      <c r="O599" s="23">
        <v>1</v>
      </c>
      <c r="P599" s="23">
        <v>1</v>
      </c>
      <c r="Q599" s="27"/>
      <c r="R599" s="27"/>
      <c r="S599" s="27"/>
      <c r="T599" s="27"/>
      <c r="U599" s="27"/>
      <c r="V599" s="27"/>
      <c r="W599" s="27"/>
      <c r="X599" s="23">
        <v>1</v>
      </c>
      <c r="Y599" s="27"/>
      <c r="Z599" s="27"/>
      <c r="AA599" s="27"/>
      <c r="AB599" s="27"/>
      <c r="AC599" s="27"/>
      <c r="AD599" s="27"/>
      <c r="AE599" s="27"/>
      <c r="AF599" s="27"/>
      <c r="AG599" s="27"/>
      <c r="AH599" s="27"/>
      <c r="AI599" s="27"/>
      <c r="AJ599" s="27"/>
      <c r="AK599" s="27"/>
      <c r="AL599" s="27"/>
    </row>
    <row r="600" spans="1:38" ht="13.5" hidden="1" customHeight="1">
      <c r="A600" s="20">
        <v>8</v>
      </c>
      <c r="B600" s="21" t="s">
        <v>1821</v>
      </c>
      <c r="C600" s="23">
        <v>1</v>
      </c>
      <c r="D600" s="23">
        <v>1</v>
      </c>
      <c r="E600" s="25" t="s">
        <v>79</v>
      </c>
      <c r="F600" s="27"/>
      <c r="G600" s="23">
        <v>1</v>
      </c>
      <c r="H600" s="27"/>
      <c r="I600" s="27"/>
      <c r="J600" s="27"/>
      <c r="K600" s="27"/>
      <c r="L600" s="27"/>
      <c r="M600" s="23">
        <v>1</v>
      </c>
      <c r="N600" s="27"/>
      <c r="O600" s="27"/>
      <c r="P600" s="27"/>
      <c r="Q600" s="27"/>
      <c r="R600" s="27"/>
      <c r="S600" s="27"/>
      <c r="T600" s="27"/>
      <c r="U600" s="27"/>
      <c r="V600" s="27"/>
      <c r="W600" s="27"/>
      <c r="X600" s="23">
        <v>1</v>
      </c>
      <c r="Y600" s="27"/>
      <c r="Z600" s="27"/>
      <c r="AA600" s="27"/>
      <c r="AB600" s="27"/>
      <c r="AC600" s="27"/>
      <c r="AD600" s="27"/>
      <c r="AE600" s="27"/>
      <c r="AF600" s="27"/>
      <c r="AG600" s="27"/>
      <c r="AH600" s="27"/>
      <c r="AI600" s="27"/>
      <c r="AJ600" s="27"/>
      <c r="AK600" s="27"/>
      <c r="AL600" s="27"/>
    </row>
    <row r="601" spans="1:38" ht="13.5" hidden="1" customHeight="1">
      <c r="A601" s="20">
        <v>5</v>
      </c>
      <c r="B601" s="21" t="s">
        <v>1827</v>
      </c>
      <c r="C601" s="23">
        <v>0</v>
      </c>
      <c r="D601" s="23">
        <v>0</v>
      </c>
      <c r="E601" s="25" t="s">
        <v>75</v>
      </c>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row>
    <row r="602" spans="1:38" ht="13.5" hidden="1" customHeight="1">
      <c r="A602" s="20">
        <v>8</v>
      </c>
      <c r="B602" s="21" t="s">
        <v>1832</v>
      </c>
      <c r="C602" s="23">
        <v>0</v>
      </c>
      <c r="D602" s="23">
        <v>0</v>
      </c>
      <c r="E602" s="25" t="s">
        <v>75</v>
      </c>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row>
    <row r="603" spans="1:38" ht="13.5" hidden="1" customHeight="1">
      <c r="A603" s="20">
        <v>5</v>
      </c>
      <c r="B603" s="21" t="s">
        <v>1835</v>
      </c>
      <c r="C603" s="23">
        <v>0</v>
      </c>
      <c r="D603" s="23">
        <v>0</v>
      </c>
      <c r="E603" s="25" t="s">
        <v>75</v>
      </c>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row>
    <row r="604" spans="1:38" ht="13.5" hidden="1" customHeight="1">
      <c r="A604" s="20">
        <v>3</v>
      </c>
      <c r="B604" s="30" t="s">
        <v>1839</v>
      </c>
      <c r="C604" s="23">
        <v>1</v>
      </c>
      <c r="D604" s="23">
        <v>1</v>
      </c>
      <c r="E604" s="25" t="s">
        <v>87</v>
      </c>
      <c r="F604" s="27"/>
      <c r="G604" s="27"/>
      <c r="H604" s="23">
        <v>1</v>
      </c>
      <c r="I604" s="27"/>
      <c r="J604" s="27"/>
      <c r="K604" s="27"/>
      <c r="L604" s="23">
        <v>1</v>
      </c>
      <c r="M604" s="27"/>
      <c r="N604" s="27"/>
      <c r="O604" s="27"/>
      <c r="P604" s="27"/>
      <c r="Q604" s="23">
        <v>1</v>
      </c>
      <c r="R604" s="27"/>
      <c r="S604" s="27"/>
      <c r="T604" s="27"/>
      <c r="U604" s="27"/>
      <c r="V604" s="27"/>
      <c r="W604" s="27"/>
      <c r="X604" s="27"/>
      <c r="Y604" s="27"/>
      <c r="Z604" s="27"/>
      <c r="AA604" s="27"/>
      <c r="AB604" s="23">
        <v>1</v>
      </c>
      <c r="AC604" s="27"/>
      <c r="AD604" s="27"/>
      <c r="AE604" s="27"/>
      <c r="AF604" s="25" t="s">
        <v>1841</v>
      </c>
      <c r="AG604" s="27"/>
      <c r="AH604" s="27"/>
      <c r="AI604" s="27"/>
      <c r="AJ604" s="27"/>
      <c r="AK604" s="27"/>
      <c r="AL604" s="27"/>
    </row>
    <row r="605" spans="1:38" ht="13.5" hidden="1" customHeight="1">
      <c r="A605" s="20">
        <v>7</v>
      </c>
      <c r="B605" s="21" t="s">
        <v>1842</v>
      </c>
      <c r="C605" s="23">
        <v>1</v>
      </c>
      <c r="D605" s="23">
        <v>1</v>
      </c>
      <c r="E605" s="25" t="s">
        <v>87</v>
      </c>
      <c r="F605" s="27"/>
      <c r="G605" s="27"/>
      <c r="H605" s="27"/>
      <c r="I605" s="27"/>
      <c r="J605" s="27"/>
      <c r="K605" s="23">
        <v>1</v>
      </c>
      <c r="L605" s="27"/>
      <c r="M605" s="27"/>
      <c r="N605" s="27"/>
      <c r="O605" s="23">
        <v>1</v>
      </c>
      <c r="P605" s="27"/>
      <c r="Q605" s="27"/>
      <c r="R605" s="27"/>
      <c r="S605" s="27"/>
      <c r="T605" s="27"/>
      <c r="U605" s="27"/>
      <c r="V605" s="27"/>
      <c r="W605" s="27"/>
      <c r="X605" s="23">
        <v>1</v>
      </c>
      <c r="Y605" s="27"/>
      <c r="Z605" s="27"/>
      <c r="AA605" s="27"/>
      <c r="AB605" s="27"/>
      <c r="AC605" s="27"/>
      <c r="AD605" s="27"/>
      <c r="AE605" s="27"/>
      <c r="AF605" s="27"/>
      <c r="AG605" s="27"/>
      <c r="AH605" s="27"/>
      <c r="AI605" s="27"/>
      <c r="AJ605" s="27"/>
      <c r="AK605" s="27"/>
      <c r="AL605" s="27"/>
    </row>
    <row r="606" spans="1:38" ht="13.5" hidden="1" customHeight="1">
      <c r="A606" s="20">
        <v>6</v>
      </c>
      <c r="B606" s="21" t="s">
        <v>1845</v>
      </c>
      <c r="C606" s="23">
        <v>1</v>
      </c>
      <c r="D606" s="23">
        <v>1</v>
      </c>
      <c r="E606" s="25" t="s">
        <v>79</v>
      </c>
      <c r="F606" s="27"/>
      <c r="G606" s="27"/>
      <c r="H606" s="27"/>
      <c r="I606" s="27"/>
      <c r="J606" s="27"/>
      <c r="K606" s="27"/>
      <c r="L606" s="27"/>
      <c r="M606" s="27"/>
      <c r="N606" s="27"/>
      <c r="O606" s="27"/>
      <c r="P606" s="27"/>
      <c r="Q606" s="23">
        <v>1</v>
      </c>
      <c r="R606" s="23">
        <v>1</v>
      </c>
      <c r="S606" s="27"/>
      <c r="T606" s="27"/>
      <c r="U606" s="27"/>
      <c r="V606" s="27"/>
      <c r="W606" s="27"/>
      <c r="X606" s="27"/>
      <c r="Y606" s="27"/>
      <c r="Z606" s="27"/>
      <c r="AA606" s="27"/>
      <c r="AB606" s="27"/>
      <c r="AC606" s="27"/>
      <c r="AD606" s="27"/>
      <c r="AE606" s="27"/>
      <c r="AF606" s="27"/>
      <c r="AG606" s="27"/>
      <c r="AH606" s="27"/>
      <c r="AI606" s="27"/>
      <c r="AJ606" s="27"/>
      <c r="AK606" s="27"/>
      <c r="AL606" s="27"/>
    </row>
    <row r="607" spans="1:38" ht="13.5" hidden="1" customHeight="1">
      <c r="A607" s="20">
        <v>4</v>
      </c>
      <c r="B607" s="30" t="s">
        <v>1849</v>
      </c>
      <c r="C607" s="23">
        <v>1</v>
      </c>
      <c r="D607" s="23">
        <v>1</v>
      </c>
      <c r="E607" s="25" t="s">
        <v>87</v>
      </c>
      <c r="F607" s="27"/>
      <c r="G607" s="23">
        <v>1</v>
      </c>
      <c r="H607" s="27"/>
      <c r="I607" s="23">
        <v>1</v>
      </c>
      <c r="J607" s="27"/>
      <c r="K607" s="27"/>
      <c r="L607" s="23">
        <v>1</v>
      </c>
      <c r="M607" s="27"/>
      <c r="N607" s="27"/>
      <c r="O607" s="27"/>
      <c r="P607" s="27"/>
      <c r="Q607" s="27"/>
      <c r="R607" s="27"/>
      <c r="S607" s="27"/>
      <c r="T607" s="27"/>
      <c r="U607" s="27"/>
      <c r="V607" s="27"/>
      <c r="W607" s="27"/>
      <c r="X607" s="23">
        <v>1</v>
      </c>
      <c r="Y607" s="27"/>
      <c r="Z607" s="27"/>
      <c r="AA607" s="27"/>
      <c r="AB607" s="27"/>
      <c r="AC607" s="27"/>
      <c r="AD607" s="27"/>
      <c r="AE607" s="27"/>
      <c r="AF607" s="27"/>
      <c r="AG607" s="27"/>
      <c r="AH607" s="27"/>
      <c r="AI607" s="27"/>
      <c r="AJ607" s="27"/>
      <c r="AK607" s="27"/>
      <c r="AL607" s="27"/>
    </row>
    <row r="608" spans="1:38" ht="13.5" hidden="1" customHeight="1">
      <c r="A608" s="20">
        <v>4</v>
      </c>
      <c r="B608" s="21" t="s">
        <v>1856</v>
      </c>
      <c r="C608" s="23">
        <v>1</v>
      </c>
      <c r="D608" s="23">
        <v>0</v>
      </c>
      <c r="E608" s="25" t="s">
        <v>74</v>
      </c>
      <c r="F608" s="27"/>
      <c r="G608" s="27"/>
      <c r="H608" s="27"/>
      <c r="I608" s="27"/>
      <c r="J608" s="27"/>
      <c r="K608" s="23">
        <v>1</v>
      </c>
      <c r="L608" s="27"/>
      <c r="M608" s="27"/>
      <c r="N608" s="27"/>
      <c r="O608" s="27"/>
      <c r="P608" s="27"/>
      <c r="Q608" s="27"/>
      <c r="R608" s="27"/>
      <c r="S608" s="27"/>
      <c r="T608" s="27"/>
      <c r="U608" s="27"/>
      <c r="V608" s="27"/>
      <c r="W608" s="27"/>
      <c r="X608" s="27"/>
      <c r="Y608" s="27"/>
      <c r="Z608" s="27"/>
      <c r="AA608" s="27"/>
      <c r="AB608" s="27"/>
      <c r="AC608" s="27"/>
      <c r="AD608" s="27"/>
      <c r="AE608" s="27"/>
      <c r="AF608" s="25" t="s">
        <v>1859</v>
      </c>
      <c r="AG608" s="27"/>
      <c r="AH608" s="27"/>
      <c r="AI608" s="27"/>
      <c r="AJ608" s="27"/>
      <c r="AK608" s="27"/>
      <c r="AL608" s="27"/>
    </row>
    <row r="609" spans="1:38" ht="13.5" customHeight="1">
      <c r="A609" s="20">
        <v>4</v>
      </c>
      <c r="B609" s="39" t="s">
        <v>1861</v>
      </c>
      <c r="C609" s="23">
        <v>0</v>
      </c>
      <c r="D609" s="23">
        <v>1</v>
      </c>
      <c r="E609" s="25" t="s">
        <v>74</v>
      </c>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row>
    <row r="610" spans="1:38" ht="13.5" hidden="1" customHeight="1">
      <c r="A610" s="20">
        <v>7</v>
      </c>
      <c r="B610" s="21" t="s">
        <v>1878</v>
      </c>
      <c r="C610" s="23">
        <v>0</v>
      </c>
      <c r="D610" s="23">
        <v>0</v>
      </c>
      <c r="E610" s="25" t="s">
        <v>75</v>
      </c>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row>
    <row r="611" spans="1:38" ht="13.5" hidden="1" customHeight="1">
      <c r="A611" s="20">
        <v>5</v>
      </c>
      <c r="B611" s="21" t="s">
        <v>240</v>
      </c>
      <c r="C611" s="23">
        <v>0</v>
      </c>
      <c r="D611" s="23">
        <v>0</v>
      </c>
      <c r="E611" s="25" t="s">
        <v>75</v>
      </c>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row>
    <row r="612" spans="1:38" ht="13.5" hidden="1" customHeight="1">
      <c r="A612" s="20">
        <v>7</v>
      </c>
      <c r="B612" s="21" t="s">
        <v>1884</v>
      </c>
      <c r="C612" s="23">
        <v>1</v>
      </c>
      <c r="D612" s="23">
        <v>1</v>
      </c>
      <c r="E612" s="25" t="s">
        <v>79</v>
      </c>
      <c r="F612" s="27"/>
      <c r="G612" s="27"/>
      <c r="H612" s="27"/>
      <c r="I612" s="27"/>
      <c r="J612" s="27"/>
      <c r="K612" s="27"/>
      <c r="L612" s="27"/>
      <c r="M612" s="27"/>
      <c r="N612" s="27"/>
      <c r="O612" s="27"/>
      <c r="P612" s="27"/>
      <c r="Q612" s="27"/>
      <c r="R612" s="27"/>
      <c r="S612" s="27"/>
      <c r="T612" s="27"/>
      <c r="U612" s="27"/>
      <c r="V612" s="27"/>
      <c r="W612" s="27"/>
      <c r="X612" s="23">
        <v>1</v>
      </c>
      <c r="Y612" s="27"/>
      <c r="Z612" s="27"/>
      <c r="AA612" s="27"/>
      <c r="AB612" s="27"/>
      <c r="AC612" s="27"/>
      <c r="AD612" s="27"/>
      <c r="AE612" s="27"/>
      <c r="AF612" s="27"/>
      <c r="AG612" s="27"/>
      <c r="AH612" s="27"/>
      <c r="AI612" s="27"/>
      <c r="AJ612" s="27"/>
      <c r="AK612" s="27"/>
      <c r="AL612" s="27"/>
    </row>
    <row r="613" spans="1:38" ht="13.5" hidden="1" customHeight="1">
      <c r="A613" s="20">
        <v>5</v>
      </c>
      <c r="B613" s="21" t="s">
        <v>1887</v>
      </c>
      <c r="C613" s="23">
        <v>0</v>
      </c>
      <c r="D613" s="23">
        <v>0</v>
      </c>
      <c r="E613" s="25" t="s">
        <v>75</v>
      </c>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row>
    <row r="614" spans="1:38" ht="13.5" customHeight="1">
      <c r="A614" s="20">
        <v>5</v>
      </c>
      <c r="B614" s="21" t="s">
        <v>1890</v>
      </c>
      <c r="C614" s="23">
        <v>1</v>
      </c>
      <c r="D614" s="23">
        <v>1</v>
      </c>
      <c r="E614" s="25" t="s">
        <v>74</v>
      </c>
      <c r="F614" s="27"/>
      <c r="G614" s="23">
        <v>1</v>
      </c>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row>
    <row r="615" spans="1:38" ht="13.5" hidden="1" customHeight="1">
      <c r="A615" s="20">
        <v>5</v>
      </c>
      <c r="B615" s="21" t="s">
        <v>1893</v>
      </c>
      <c r="C615" s="23">
        <v>1</v>
      </c>
      <c r="D615" s="23">
        <v>1</v>
      </c>
      <c r="E615" s="25" t="s">
        <v>87</v>
      </c>
      <c r="F615" s="23">
        <v>1</v>
      </c>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row>
    <row r="616" spans="1:38" ht="13.5" hidden="1" customHeight="1">
      <c r="A616" s="20">
        <v>5</v>
      </c>
      <c r="B616" s="21" t="s">
        <v>1898</v>
      </c>
      <c r="C616" s="23">
        <v>0</v>
      </c>
      <c r="D616" s="23">
        <v>0</v>
      </c>
      <c r="E616" s="25" t="s">
        <v>75</v>
      </c>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row>
    <row r="617" spans="1:38" ht="13.5" hidden="1" customHeight="1">
      <c r="A617" s="20">
        <v>8</v>
      </c>
      <c r="B617" s="21" t="s">
        <v>1902</v>
      </c>
      <c r="C617" s="23">
        <v>1</v>
      </c>
      <c r="D617" s="23">
        <v>1</v>
      </c>
      <c r="E617" s="25" t="s">
        <v>87</v>
      </c>
      <c r="F617" s="27"/>
      <c r="G617" s="27"/>
      <c r="H617" s="27"/>
      <c r="I617" s="27"/>
      <c r="J617" s="27"/>
      <c r="K617" s="23">
        <v>1</v>
      </c>
      <c r="L617" s="27"/>
      <c r="M617" s="27"/>
      <c r="N617" s="27"/>
      <c r="O617" s="23">
        <v>1</v>
      </c>
      <c r="P617" s="27"/>
      <c r="Q617" s="27"/>
      <c r="R617" s="27"/>
      <c r="S617" s="27"/>
      <c r="T617" s="27"/>
      <c r="U617" s="27"/>
      <c r="V617" s="27"/>
      <c r="W617" s="27"/>
      <c r="X617" s="27"/>
      <c r="Y617" s="27"/>
      <c r="Z617" s="27"/>
      <c r="AA617" s="27"/>
      <c r="AB617" s="27"/>
      <c r="AC617" s="27"/>
      <c r="AD617" s="27"/>
      <c r="AE617" s="23">
        <v>1</v>
      </c>
      <c r="AF617" s="25" t="s">
        <v>1906</v>
      </c>
      <c r="AG617" s="27"/>
      <c r="AH617" s="27"/>
      <c r="AI617" s="27"/>
      <c r="AJ617" s="27"/>
      <c r="AK617" s="27"/>
      <c r="AL617" s="27"/>
    </row>
    <row r="618" spans="1:38" ht="13.5" hidden="1" customHeight="1">
      <c r="A618" s="20">
        <v>7</v>
      </c>
      <c r="B618" s="21" t="s">
        <v>1908</v>
      </c>
      <c r="C618" s="23">
        <v>1</v>
      </c>
      <c r="D618" s="23">
        <v>1</v>
      </c>
      <c r="E618" s="25" t="s">
        <v>79</v>
      </c>
      <c r="F618" s="27"/>
      <c r="G618" s="27"/>
      <c r="H618" s="23">
        <v>1</v>
      </c>
      <c r="I618" s="27"/>
      <c r="J618" s="27"/>
      <c r="K618" s="27"/>
      <c r="L618" s="27"/>
      <c r="M618" s="27"/>
      <c r="N618" s="27"/>
      <c r="O618" s="27"/>
      <c r="P618" s="27"/>
      <c r="Q618" s="27"/>
      <c r="R618" s="27"/>
      <c r="S618" s="27"/>
      <c r="T618" s="27"/>
      <c r="U618" s="27"/>
      <c r="V618" s="27"/>
      <c r="W618" s="27"/>
      <c r="X618" s="27"/>
      <c r="Y618" s="27"/>
      <c r="Z618" s="27"/>
      <c r="AA618" s="27"/>
      <c r="AB618" s="23">
        <v>1</v>
      </c>
      <c r="AC618" s="27"/>
      <c r="AD618" s="27"/>
      <c r="AE618" s="27"/>
      <c r="AF618" s="25" t="s">
        <v>1911</v>
      </c>
      <c r="AG618" s="27"/>
      <c r="AH618" s="27"/>
      <c r="AI618" s="27"/>
      <c r="AJ618" s="27"/>
      <c r="AK618" s="27"/>
      <c r="AL618" s="27"/>
    </row>
    <row r="619" spans="1:38" ht="13.5" hidden="1" customHeight="1">
      <c r="A619" s="20">
        <v>6</v>
      </c>
      <c r="B619" s="21" t="s">
        <v>1912</v>
      </c>
      <c r="C619" s="23">
        <v>1</v>
      </c>
      <c r="D619" s="23">
        <v>1</v>
      </c>
      <c r="E619" s="25" t="s">
        <v>79</v>
      </c>
      <c r="F619" s="27"/>
      <c r="G619" s="27"/>
      <c r="H619" s="27"/>
      <c r="I619" s="23">
        <v>1</v>
      </c>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row>
    <row r="620" spans="1:38" ht="13.5" customHeight="1">
      <c r="A620" s="20">
        <v>5</v>
      </c>
      <c r="B620" s="21" t="s">
        <v>1915</v>
      </c>
      <c r="C620" s="23">
        <v>1</v>
      </c>
      <c r="D620" s="23">
        <v>1</v>
      </c>
      <c r="E620" s="25" t="s">
        <v>74</v>
      </c>
      <c r="F620" s="27"/>
      <c r="G620" s="27"/>
      <c r="H620" s="27"/>
      <c r="I620" s="27"/>
      <c r="J620" s="27"/>
      <c r="K620" s="27"/>
      <c r="L620" s="27"/>
      <c r="M620" s="27"/>
      <c r="N620" s="23">
        <v>1</v>
      </c>
      <c r="O620" s="23">
        <v>1</v>
      </c>
      <c r="P620" s="27"/>
      <c r="Q620" s="27"/>
      <c r="R620" s="27"/>
      <c r="S620" s="27"/>
      <c r="T620" s="27"/>
      <c r="U620" s="27"/>
      <c r="V620" s="27"/>
      <c r="W620" s="27"/>
      <c r="X620" s="27"/>
      <c r="Y620" s="27"/>
      <c r="Z620" s="27"/>
      <c r="AA620" s="27"/>
      <c r="AB620" s="27"/>
      <c r="AC620" s="27"/>
      <c r="AD620" s="27"/>
      <c r="AE620" s="27"/>
      <c r="AF620" s="25" t="s">
        <v>1916</v>
      </c>
      <c r="AG620" s="27"/>
      <c r="AH620" s="27"/>
      <c r="AI620" s="27"/>
      <c r="AJ620" s="27"/>
      <c r="AK620" s="27"/>
      <c r="AL620" s="27"/>
    </row>
    <row r="621" spans="1:38" ht="13.5" hidden="1" customHeight="1">
      <c r="A621" s="20">
        <v>7</v>
      </c>
      <c r="B621" s="21" t="s">
        <v>1917</v>
      </c>
      <c r="C621" s="23">
        <v>1</v>
      </c>
      <c r="D621" s="23">
        <v>1</v>
      </c>
      <c r="E621" s="25" t="s">
        <v>79</v>
      </c>
      <c r="F621" s="27"/>
      <c r="G621" s="27"/>
      <c r="H621" s="27"/>
      <c r="I621" s="27"/>
      <c r="J621" s="27"/>
      <c r="K621" s="27"/>
      <c r="L621" s="23">
        <v>1</v>
      </c>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row>
    <row r="622" spans="1:38" ht="13.5" hidden="1" customHeight="1">
      <c r="A622" s="20">
        <v>6</v>
      </c>
      <c r="B622" s="21" t="s">
        <v>1918</v>
      </c>
      <c r="C622" s="23">
        <v>1</v>
      </c>
      <c r="D622" s="23">
        <v>1</v>
      </c>
      <c r="E622" s="25" t="s">
        <v>79</v>
      </c>
      <c r="F622" s="27"/>
      <c r="G622" s="27"/>
      <c r="H622" s="27"/>
      <c r="I622" s="27"/>
      <c r="J622" s="27"/>
      <c r="K622" s="27"/>
      <c r="L622" s="27"/>
      <c r="M622" s="27"/>
      <c r="N622" s="27"/>
      <c r="O622" s="27"/>
      <c r="P622" s="27"/>
      <c r="Q622" s="27"/>
      <c r="R622" s="27"/>
      <c r="S622" s="27"/>
      <c r="T622" s="27"/>
      <c r="U622" s="27"/>
      <c r="V622" s="27"/>
      <c r="W622" s="27"/>
      <c r="X622" s="27"/>
      <c r="Y622" s="27"/>
      <c r="Z622" s="27"/>
      <c r="AA622" s="27"/>
      <c r="AB622" s="23">
        <v>1</v>
      </c>
      <c r="AC622" s="27"/>
      <c r="AD622" s="27"/>
      <c r="AE622" s="27"/>
      <c r="AF622" s="27"/>
      <c r="AG622" s="27"/>
      <c r="AH622" s="27"/>
      <c r="AI622" s="27"/>
      <c r="AJ622" s="27"/>
      <c r="AK622" s="27"/>
      <c r="AL622" s="27"/>
    </row>
    <row r="623" spans="1:38" ht="13.5" hidden="1" customHeight="1">
      <c r="A623" s="20">
        <v>7</v>
      </c>
      <c r="B623" s="21" t="s">
        <v>1921</v>
      </c>
      <c r="C623" s="23">
        <v>0</v>
      </c>
      <c r="D623" s="23">
        <v>0</v>
      </c>
      <c r="E623" s="25" t="s">
        <v>75</v>
      </c>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row>
    <row r="624" spans="1:38" ht="13.5" customHeight="1">
      <c r="A624" s="20">
        <v>4</v>
      </c>
      <c r="B624" s="21" t="s">
        <v>1925</v>
      </c>
      <c r="C624" s="23">
        <v>1</v>
      </c>
      <c r="D624" s="23">
        <v>1</v>
      </c>
      <c r="E624" s="25" t="s">
        <v>74</v>
      </c>
      <c r="F624" s="27"/>
      <c r="G624" s="27"/>
      <c r="H624" s="27"/>
      <c r="I624" s="27"/>
      <c r="J624" s="23">
        <v>1</v>
      </c>
      <c r="K624" s="27"/>
      <c r="L624" s="27"/>
      <c r="M624" s="27"/>
      <c r="N624" s="27"/>
      <c r="O624" s="27"/>
      <c r="P624" s="27"/>
      <c r="Q624" s="27"/>
      <c r="R624" s="27"/>
      <c r="S624" s="27"/>
      <c r="T624" s="27"/>
      <c r="U624" s="27"/>
      <c r="V624" s="27"/>
      <c r="W624" s="27"/>
      <c r="X624" s="27"/>
      <c r="Y624" s="27"/>
      <c r="Z624" s="27"/>
      <c r="AA624" s="27"/>
      <c r="AB624" s="27"/>
      <c r="AC624" s="27"/>
      <c r="AD624" s="27"/>
      <c r="AE624" s="27"/>
      <c r="AF624" s="25" t="s">
        <v>1928</v>
      </c>
      <c r="AG624" s="27"/>
      <c r="AH624" s="27"/>
      <c r="AI624" s="27"/>
      <c r="AJ624" s="27"/>
      <c r="AK624" s="27"/>
      <c r="AL624" s="27"/>
    </row>
    <row r="625" spans="1:38" ht="13.5" customHeight="1">
      <c r="A625" s="20">
        <v>3</v>
      </c>
      <c r="B625" s="21" t="s">
        <v>1929</v>
      </c>
      <c r="C625" s="23">
        <v>1</v>
      </c>
      <c r="D625" s="23">
        <v>1</v>
      </c>
      <c r="E625" s="25" t="s">
        <v>74</v>
      </c>
      <c r="F625" s="27"/>
      <c r="G625" s="27"/>
      <c r="H625" s="27"/>
      <c r="I625" s="27"/>
      <c r="J625" s="27"/>
      <c r="K625" s="23">
        <v>1</v>
      </c>
      <c r="L625" s="27"/>
      <c r="M625" s="23">
        <v>1</v>
      </c>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row>
    <row r="626" spans="1:38" ht="13.5" hidden="1" customHeight="1">
      <c r="A626" s="20">
        <v>6</v>
      </c>
      <c r="B626" s="21" t="s">
        <v>1932</v>
      </c>
      <c r="C626" s="23">
        <v>1</v>
      </c>
      <c r="D626" s="23">
        <v>1</v>
      </c>
      <c r="E626" s="25" t="s">
        <v>87</v>
      </c>
      <c r="F626" s="27"/>
      <c r="G626" s="27"/>
      <c r="H626" s="27"/>
      <c r="I626" s="27"/>
      <c r="J626" s="27"/>
      <c r="K626" s="27"/>
      <c r="L626" s="27"/>
      <c r="M626" s="23">
        <v>1</v>
      </c>
      <c r="N626" s="27"/>
      <c r="O626" s="27"/>
      <c r="P626" s="27"/>
      <c r="Q626" s="27"/>
      <c r="R626" s="27"/>
      <c r="S626" s="27"/>
      <c r="T626" s="27"/>
      <c r="U626" s="27"/>
      <c r="V626" s="27"/>
      <c r="W626" s="27"/>
      <c r="X626" s="27"/>
      <c r="Y626" s="27"/>
      <c r="Z626" s="27"/>
      <c r="AA626" s="27"/>
      <c r="AB626" s="27"/>
      <c r="AC626" s="27"/>
      <c r="AD626" s="27"/>
      <c r="AE626" s="27"/>
      <c r="AF626" s="25" t="s">
        <v>1934</v>
      </c>
      <c r="AG626" s="27"/>
      <c r="AH626" s="27"/>
      <c r="AI626" s="27"/>
      <c r="AJ626" s="27"/>
      <c r="AK626" s="27"/>
      <c r="AL626" s="27"/>
    </row>
    <row r="627" spans="1:38" ht="13.5" hidden="1" customHeight="1">
      <c r="A627" s="20">
        <v>7</v>
      </c>
      <c r="B627" s="21" t="s">
        <v>1935</v>
      </c>
      <c r="C627" s="23">
        <v>1</v>
      </c>
      <c r="D627" s="23">
        <v>1</v>
      </c>
      <c r="E627" s="25" t="s">
        <v>79</v>
      </c>
      <c r="F627" s="27"/>
      <c r="G627" s="27"/>
      <c r="H627" s="27"/>
      <c r="I627" s="27"/>
      <c r="J627" s="27"/>
      <c r="K627" s="27"/>
      <c r="L627" s="23">
        <v>1</v>
      </c>
      <c r="M627" s="27"/>
      <c r="N627" s="27"/>
      <c r="O627" s="27"/>
      <c r="P627" s="23">
        <v>1</v>
      </c>
      <c r="Q627" s="27"/>
      <c r="R627" s="27"/>
      <c r="S627" s="27"/>
      <c r="T627" s="27"/>
      <c r="U627" s="27"/>
      <c r="V627" s="27"/>
      <c r="W627" s="27"/>
      <c r="X627" s="27"/>
      <c r="Y627" s="27"/>
      <c r="Z627" s="27"/>
      <c r="AA627" s="23">
        <v>1</v>
      </c>
      <c r="AB627" s="27"/>
      <c r="AC627" s="27"/>
      <c r="AD627" s="27"/>
      <c r="AE627" s="27"/>
      <c r="AF627" s="27"/>
      <c r="AG627" s="27"/>
      <c r="AH627" s="27"/>
      <c r="AI627" s="27"/>
      <c r="AJ627" s="27"/>
      <c r="AK627" s="27"/>
      <c r="AL627" s="27"/>
    </row>
    <row r="628" spans="1:38" ht="13.5" hidden="1" customHeight="1">
      <c r="A628" s="20">
        <v>5</v>
      </c>
      <c r="B628" s="21" t="s">
        <v>1939</v>
      </c>
      <c r="C628" s="23">
        <v>1</v>
      </c>
      <c r="D628" s="23">
        <v>0</v>
      </c>
      <c r="E628" s="25" t="s">
        <v>79</v>
      </c>
      <c r="F628" s="27"/>
      <c r="G628" s="27"/>
      <c r="H628" s="27"/>
      <c r="I628" s="27"/>
      <c r="J628" s="27"/>
      <c r="K628" s="23">
        <v>1</v>
      </c>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row>
    <row r="629" spans="1:38" ht="13.5" hidden="1" customHeight="1">
      <c r="A629" s="20">
        <v>5</v>
      </c>
      <c r="B629" s="21" t="s">
        <v>1942</v>
      </c>
      <c r="C629" s="23">
        <v>1</v>
      </c>
      <c r="D629" s="23">
        <v>0</v>
      </c>
      <c r="E629" s="25" t="s">
        <v>87</v>
      </c>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5" t="s">
        <v>1945</v>
      </c>
      <c r="AG629" s="27"/>
      <c r="AH629" s="27"/>
      <c r="AI629" s="27"/>
      <c r="AJ629" s="27"/>
      <c r="AK629" s="27"/>
      <c r="AL629" s="27"/>
    </row>
    <row r="630" spans="1:38" ht="13.5" hidden="1" customHeight="1">
      <c r="A630" s="20">
        <v>8</v>
      </c>
      <c r="B630" s="21" t="s">
        <v>1947</v>
      </c>
      <c r="C630" s="23">
        <v>1</v>
      </c>
      <c r="D630" s="23">
        <v>1</v>
      </c>
      <c r="E630" s="25" t="s">
        <v>79</v>
      </c>
      <c r="F630" s="27"/>
      <c r="G630" s="27"/>
      <c r="H630" s="27"/>
      <c r="I630" s="27"/>
      <c r="J630" s="27"/>
      <c r="K630" s="27"/>
      <c r="L630" s="27"/>
      <c r="M630" s="23">
        <v>1</v>
      </c>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row>
    <row r="631" spans="1:38" ht="13.5" hidden="1" customHeight="1">
      <c r="A631" s="20">
        <v>5</v>
      </c>
      <c r="B631" s="21" t="s">
        <v>240</v>
      </c>
      <c r="C631" s="23">
        <v>0</v>
      </c>
      <c r="D631" s="23">
        <v>0</v>
      </c>
      <c r="E631" s="25" t="s">
        <v>75</v>
      </c>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row>
    <row r="632" spans="1:38" ht="13.5" hidden="1" customHeight="1">
      <c r="A632" s="20">
        <v>8</v>
      </c>
      <c r="B632" s="21" t="s">
        <v>1955</v>
      </c>
      <c r="C632" s="23">
        <v>1</v>
      </c>
      <c r="D632" s="23">
        <v>1</v>
      </c>
      <c r="E632" s="25" t="s">
        <v>79</v>
      </c>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5" t="s">
        <v>167</v>
      </c>
      <c r="AG632" s="27"/>
      <c r="AH632" s="27"/>
      <c r="AI632" s="27"/>
      <c r="AJ632" s="27"/>
      <c r="AK632" s="27"/>
      <c r="AL632" s="27"/>
    </row>
    <row r="633" spans="1:38" ht="13.5" hidden="1" customHeight="1">
      <c r="A633" s="20">
        <v>7</v>
      </c>
      <c r="B633" s="21" t="s">
        <v>1959</v>
      </c>
      <c r="C633" s="23">
        <v>1</v>
      </c>
      <c r="D633" s="23">
        <v>1</v>
      </c>
      <c r="E633" s="25" t="s">
        <v>87</v>
      </c>
      <c r="F633" s="27"/>
      <c r="G633" s="27"/>
      <c r="H633" s="27"/>
      <c r="I633" s="27"/>
      <c r="J633" s="27"/>
      <c r="K633" s="27"/>
      <c r="L633" s="27"/>
      <c r="M633" s="27"/>
      <c r="N633" s="27"/>
      <c r="O633" s="23">
        <v>1</v>
      </c>
      <c r="P633" s="27"/>
      <c r="Q633" s="23">
        <v>1</v>
      </c>
      <c r="R633" s="23">
        <v>1</v>
      </c>
      <c r="S633" s="27"/>
      <c r="T633" s="27"/>
      <c r="U633" s="27"/>
      <c r="V633" s="28"/>
      <c r="W633" s="28"/>
      <c r="X633" s="27"/>
      <c r="Y633" s="27"/>
      <c r="Z633" s="27"/>
      <c r="AA633" s="23">
        <v>1</v>
      </c>
      <c r="AB633" s="27"/>
      <c r="AC633" s="27"/>
      <c r="AD633" s="27"/>
      <c r="AE633" s="27"/>
      <c r="AF633" s="27"/>
      <c r="AG633" s="27"/>
      <c r="AH633" s="27"/>
      <c r="AI633" s="27"/>
      <c r="AJ633" s="27"/>
      <c r="AK633" s="27"/>
      <c r="AL633" s="27"/>
    </row>
    <row r="634" spans="1:38" ht="13.5" hidden="1" customHeight="1">
      <c r="A634" s="20">
        <v>8</v>
      </c>
      <c r="B634" s="21" t="s">
        <v>1960</v>
      </c>
      <c r="C634" s="23">
        <v>1</v>
      </c>
      <c r="D634" s="23">
        <v>1</v>
      </c>
      <c r="E634" s="25" t="s">
        <v>79</v>
      </c>
      <c r="F634" s="27"/>
      <c r="G634" s="27"/>
      <c r="H634" s="27"/>
      <c r="I634" s="27"/>
      <c r="J634" s="27"/>
      <c r="K634" s="27"/>
      <c r="L634" s="27"/>
      <c r="M634" s="23">
        <v>1</v>
      </c>
      <c r="N634" s="27"/>
      <c r="O634" s="23">
        <v>1</v>
      </c>
      <c r="P634" s="27"/>
      <c r="Q634" s="23">
        <v>1</v>
      </c>
      <c r="R634" s="23">
        <v>1</v>
      </c>
      <c r="S634" s="27"/>
      <c r="T634" s="27"/>
      <c r="U634" s="27"/>
      <c r="V634" s="27"/>
      <c r="W634" s="27"/>
      <c r="X634" s="27"/>
      <c r="Y634" s="27"/>
      <c r="Z634" s="27"/>
      <c r="AA634" s="27"/>
      <c r="AB634" s="27"/>
      <c r="AC634" s="27"/>
      <c r="AD634" s="27"/>
      <c r="AE634" s="27"/>
      <c r="AF634" s="25" t="s">
        <v>1961</v>
      </c>
      <c r="AG634" s="27"/>
      <c r="AH634" s="27"/>
      <c r="AI634" s="27"/>
      <c r="AJ634" s="27"/>
      <c r="AK634" s="27"/>
      <c r="AL634" s="27"/>
    </row>
    <row r="635" spans="1:38" ht="13.5" hidden="1" customHeight="1">
      <c r="A635" s="20">
        <v>6</v>
      </c>
      <c r="B635" s="21" t="s">
        <v>1962</v>
      </c>
      <c r="C635" s="23">
        <v>1</v>
      </c>
      <c r="D635" s="23">
        <v>1</v>
      </c>
      <c r="E635" s="25" t="s">
        <v>87</v>
      </c>
      <c r="F635" s="27"/>
      <c r="G635" s="23">
        <v>1</v>
      </c>
      <c r="H635" s="27"/>
      <c r="I635" s="23">
        <v>1</v>
      </c>
      <c r="J635" s="27"/>
      <c r="K635" s="23">
        <v>1</v>
      </c>
      <c r="L635" s="27"/>
      <c r="M635" s="23">
        <v>1</v>
      </c>
      <c r="N635" s="27"/>
      <c r="O635" s="27"/>
      <c r="P635" s="27"/>
      <c r="Q635" s="27"/>
      <c r="R635" s="27"/>
      <c r="S635" s="27"/>
      <c r="T635" s="27"/>
      <c r="U635" s="27"/>
      <c r="V635" s="27"/>
      <c r="W635" s="27"/>
      <c r="X635" s="27"/>
      <c r="Y635" s="27"/>
      <c r="Z635" s="27"/>
      <c r="AA635" s="27"/>
      <c r="AB635" s="27"/>
      <c r="AC635" s="27"/>
      <c r="AD635" s="27"/>
      <c r="AE635" s="27"/>
      <c r="AF635" s="25" t="s">
        <v>1963</v>
      </c>
      <c r="AG635" s="27"/>
      <c r="AH635" s="27"/>
      <c r="AI635" s="27"/>
      <c r="AJ635" s="27"/>
      <c r="AK635" s="27"/>
      <c r="AL635" s="27"/>
    </row>
    <row r="636" spans="1:38" ht="13.5" hidden="1" customHeight="1">
      <c r="A636" s="20">
        <v>6</v>
      </c>
      <c r="B636" s="21" t="s">
        <v>1964</v>
      </c>
      <c r="C636" s="23">
        <v>1</v>
      </c>
      <c r="D636" s="23">
        <v>1</v>
      </c>
      <c r="E636" s="25" t="s">
        <v>79</v>
      </c>
      <c r="F636" s="27"/>
      <c r="G636" s="27"/>
      <c r="H636" s="27"/>
      <c r="I636" s="27"/>
      <c r="J636" s="27"/>
      <c r="K636" s="27"/>
      <c r="L636" s="27"/>
      <c r="M636" s="27"/>
      <c r="N636" s="27"/>
      <c r="O636" s="27"/>
      <c r="P636" s="27"/>
      <c r="Q636" s="27"/>
      <c r="R636" s="27"/>
      <c r="S636" s="27"/>
      <c r="T636" s="27"/>
      <c r="U636" s="27"/>
      <c r="V636" s="27"/>
      <c r="W636" s="23">
        <v>1</v>
      </c>
      <c r="X636" s="23">
        <v>1</v>
      </c>
      <c r="Y636" s="27"/>
      <c r="Z636" s="27"/>
      <c r="AA636" s="27"/>
      <c r="AB636" s="27"/>
      <c r="AC636" s="27"/>
      <c r="AD636" s="27"/>
      <c r="AE636" s="23">
        <v>1</v>
      </c>
      <c r="AF636" s="27"/>
      <c r="AG636" s="27"/>
      <c r="AH636" s="27"/>
      <c r="AI636" s="27"/>
      <c r="AJ636" s="27"/>
      <c r="AK636" s="27"/>
      <c r="AL636" s="27"/>
    </row>
    <row r="637" spans="1:38" ht="13.5" hidden="1" customHeight="1">
      <c r="A637" s="20">
        <v>0</v>
      </c>
      <c r="B637" s="21" t="s">
        <v>1965</v>
      </c>
      <c r="C637" s="23">
        <v>0</v>
      </c>
      <c r="D637" s="23">
        <v>0</v>
      </c>
      <c r="E637" s="25" t="s">
        <v>75</v>
      </c>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row>
    <row r="638" spans="1:38" ht="13.5" customHeight="1">
      <c r="A638" s="20">
        <v>8</v>
      </c>
      <c r="B638" s="21" t="s">
        <v>1966</v>
      </c>
      <c r="C638" s="23">
        <v>1</v>
      </c>
      <c r="D638" s="23">
        <v>1</v>
      </c>
      <c r="E638" s="25" t="s">
        <v>74</v>
      </c>
      <c r="F638" s="27"/>
      <c r="G638" s="27"/>
      <c r="H638" s="27"/>
      <c r="I638" s="23">
        <v>1</v>
      </c>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5" t="s">
        <v>108</v>
      </c>
      <c r="AG638" s="27"/>
      <c r="AH638" s="27"/>
      <c r="AI638" s="27"/>
      <c r="AJ638" s="27"/>
      <c r="AK638" s="27"/>
      <c r="AL638" s="27"/>
    </row>
    <row r="639" spans="1:38" ht="13.5" hidden="1" customHeight="1">
      <c r="A639" s="20">
        <v>7</v>
      </c>
      <c r="B639" s="21" t="s">
        <v>1967</v>
      </c>
      <c r="C639" s="23">
        <v>0</v>
      </c>
      <c r="D639" s="23">
        <v>0</v>
      </c>
      <c r="E639" s="25" t="s">
        <v>75</v>
      </c>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row>
    <row r="640" spans="1:38" ht="13.5" hidden="1" customHeight="1">
      <c r="A640" s="20">
        <v>3</v>
      </c>
      <c r="B640" s="21" t="s">
        <v>1968</v>
      </c>
      <c r="C640" s="23">
        <v>1</v>
      </c>
      <c r="D640" s="23">
        <v>1</v>
      </c>
      <c r="E640" s="25" t="s">
        <v>79</v>
      </c>
      <c r="F640" s="27"/>
      <c r="G640" s="27"/>
      <c r="H640" s="27"/>
      <c r="I640" s="27"/>
      <c r="J640" s="27"/>
      <c r="K640" s="27"/>
      <c r="L640" s="27"/>
      <c r="M640" s="23">
        <v>1</v>
      </c>
      <c r="N640" s="27"/>
      <c r="O640" s="23">
        <v>1</v>
      </c>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row>
    <row r="641" spans="1:38" ht="13.5" hidden="1" customHeight="1">
      <c r="A641" s="20">
        <v>8</v>
      </c>
      <c r="B641" s="21" t="s">
        <v>1969</v>
      </c>
      <c r="C641" s="23">
        <v>1</v>
      </c>
      <c r="D641" s="23">
        <v>1</v>
      </c>
      <c r="E641" s="25" t="s">
        <v>79</v>
      </c>
      <c r="F641" s="27"/>
      <c r="G641" s="27"/>
      <c r="H641" s="27"/>
      <c r="I641" s="27"/>
      <c r="J641" s="27"/>
      <c r="K641" s="27"/>
      <c r="L641" s="27"/>
      <c r="M641" s="27"/>
      <c r="N641" s="27"/>
      <c r="O641" s="27"/>
      <c r="P641" s="23">
        <v>1</v>
      </c>
      <c r="Q641" s="27"/>
      <c r="R641" s="27"/>
      <c r="S641" s="27"/>
      <c r="T641" s="27"/>
      <c r="U641" s="27"/>
      <c r="V641" s="27"/>
      <c r="W641" s="27"/>
      <c r="X641" s="23">
        <v>1</v>
      </c>
      <c r="Y641" s="27"/>
      <c r="Z641" s="27"/>
      <c r="AA641" s="27"/>
      <c r="AB641" s="23">
        <v>1</v>
      </c>
      <c r="AC641" s="27"/>
      <c r="AD641" s="27"/>
      <c r="AE641" s="27"/>
      <c r="AF641" s="27"/>
      <c r="AG641" s="27"/>
      <c r="AH641" s="27"/>
      <c r="AI641" s="27"/>
      <c r="AJ641" s="27"/>
      <c r="AK641" s="27"/>
      <c r="AL641" s="27"/>
    </row>
    <row r="642" spans="1:38" ht="13.5" hidden="1" customHeight="1">
      <c r="A642" s="20">
        <v>6</v>
      </c>
      <c r="B642" s="21" t="s">
        <v>1970</v>
      </c>
      <c r="C642" s="23">
        <v>1</v>
      </c>
      <c r="D642" s="23">
        <v>1</v>
      </c>
      <c r="E642" s="25" t="s">
        <v>87</v>
      </c>
      <c r="F642" s="23">
        <v>1</v>
      </c>
      <c r="G642" s="23">
        <v>1</v>
      </c>
      <c r="H642" s="27"/>
      <c r="I642" s="23">
        <v>1</v>
      </c>
      <c r="J642" s="23">
        <v>1</v>
      </c>
      <c r="K642" s="27"/>
      <c r="L642" s="27"/>
      <c r="M642" s="27"/>
      <c r="N642" s="27"/>
      <c r="O642" s="27"/>
      <c r="P642" s="27"/>
      <c r="Q642" s="27"/>
      <c r="R642" s="27"/>
      <c r="S642" s="27"/>
      <c r="T642" s="27"/>
      <c r="U642" s="27"/>
      <c r="V642" s="27"/>
      <c r="W642" s="27"/>
      <c r="X642" s="27"/>
      <c r="Y642" s="27"/>
      <c r="Z642" s="27"/>
      <c r="AA642" s="27"/>
      <c r="AB642" s="27"/>
      <c r="AC642" s="27"/>
      <c r="AD642" s="27"/>
      <c r="AE642" s="27"/>
      <c r="AF642" s="25" t="s">
        <v>1718</v>
      </c>
      <c r="AG642" s="27"/>
      <c r="AH642" s="27"/>
      <c r="AI642" s="27"/>
      <c r="AJ642" s="27"/>
      <c r="AK642" s="27"/>
      <c r="AL642" s="27"/>
    </row>
    <row r="643" spans="1:38" ht="13.5" hidden="1" customHeight="1">
      <c r="A643" s="20">
        <v>6</v>
      </c>
      <c r="B643" s="21" t="s">
        <v>1971</v>
      </c>
      <c r="C643" s="23">
        <v>1</v>
      </c>
      <c r="D643" s="23">
        <v>1</v>
      </c>
      <c r="E643" s="25" t="s">
        <v>87</v>
      </c>
      <c r="F643" s="27"/>
      <c r="G643" s="27"/>
      <c r="H643" s="27"/>
      <c r="I643" s="23">
        <v>1</v>
      </c>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row>
    <row r="644" spans="1:38" ht="13.5" hidden="1" customHeight="1">
      <c r="A644" s="20">
        <v>6</v>
      </c>
      <c r="B644" s="21" t="s">
        <v>1972</v>
      </c>
      <c r="C644" s="23">
        <v>1</v>
      </c>
      <c r="D644" s="23">
        <v>1</v>
      </c>
      <c r="E644" s="25" t="s">
        <v>87</v>
      </c>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5" t="s">
        <v>1973</v>
      </c>
      <c r="AG644" s="27"/>
      <c r="AH644" s="27"/>
      <c r="AI644" s="27"/>
      <c r="AJ644" s="27"/>
      <c r="AK644" s="27"/>
      <c r="AL644" s="27"/>
    </row>
    <row r="645" spans="1:38" ht="13.5" hidden="1" customHeight="1">
      <c r="A645" s="20">
        <v>8</v>
      </c>
      <c r="B645" s="21" t="s">
        <v>1974</v>
      </c>
      <c r="C645" s="23">
        <v>0</v>
      </c>
      <c r="D645" s="23">
        <v>0</v>
      </c>
      <c r="E645" s="25" t="s">
        <v>75</v>
      </c>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row>
    <row r="646" spans="1:38" ht="13.5" hidden="1" customHeight="1">
      <c r="A646" s="20">
        <v>5</v>
      </c>
      <c r="B646" s="21" t="s">
        <v>1975</v>
      </c>
      <c r="C646" s="23">
        <v>0</v>
      </c>
      <c r="D646" s="23">
        <v>0</v>
      </c>
      <c r="E646" s="25" t="s">
        <v>75</v>
      </c>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row>
    <row r="647" spans="1:38" ht="13.5" hidden="1" customHeight="1">
      <c r="A647" s="20">
        <v>9</v>
      </c>
      <c r="B647" s="21" t="s">
        <v>1976</v>
      </c>
      <c r="C647" s="23">
        <v>1</v>
      </c>
      <c r="D647" s="23">
        <v>1</v>
      </c>
      <c r="E647" s="25" t="s">
        <v>79</v>
      </c>
      <c r="F647" s="27"/>
      <c r="G647" s="27"/>
      <c r="H647" s="27"/>
      <c r="I647" s="27"/>
      <c r="J647" s="27"/>
      <c r="K647" s="27"/>
      <c r="L647" s="27"/>
      <c r="M647" s="27"/>
      <c r="N647" s="27"/>
      <c r="O647" s="23">
        <v>1</v>
      </c>
      <c r="P647" s="27"/>
      <c r="Q647" s="27"/>
      <c r="R647" s="27"/>
      <c r="S647" s="27"/>
      <c r="T647" s="27"/>
      <c r="U647" s="27"/>
      <c r="V647" s="27"/>
      <c r="W647" s="27"/>
      <c r="X647" s="23">
        <v>1</v>
      </c>
      <c r="Y647" s="27"/>
      <c r="Z647" s="27"/>
      <c r="AA647" s="27"/>
      <c r="AB647" s="27"/>
      <c r="AC647" s="27"/>
      <c r="AD647" s="27"/>
      <c r="AE647" s="27"/>
      <c r="AF647" s="27"/>
      <c r="AG647" s="27"/>
      <c r="AH647" s="27"/>
      <c r="AI647" s="27"/>
      <c r="AJ647" s="27"/>
      <c r="AK647" s="27"/>
      <c r="AL647" s="27"/>
    </row>
    <row r="648" spans="1:38" ht="13.5" customHeight="1">
      <c r="A648" s="20">
        <v>5</v>
      </c>
      <c r="B648" s="21" t="s">
        <v>1977</v>
      </c>
      <c r="C648" s="23">
        <v>1</v>
      </c>
      <c r="D648" s="23">
        <v>1</v>
      </c>
      <c r="E648" s="25" t="s">
        <v>74</v>
      </c>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5" t="s">
        <v>1978</v>
      </c>
      <c r="AG648" s="27"/>
      <c r="AH648" s="27"/>
      <c r="AI648" s="27"/>
      <c r="AJ648" s="27"/>
      <c r="AK648" s="27"/>
      <c r="AL648" s="27"/>
    </row>
    <row r="649" spans="1:38" ht="13.5" hidden="1" customHeight="1">
      <c r="A649" s="20">
        <v>5</v>
      </c>
      <c r="B649" s="21" t="s">
        <v>1979</v>
      </c>
      <c r="C649" s="23">
        <v>1</v>
      </c>
      <c r="D649" s="23">
        <v>1</v>
      </c>
      <c r="E649" s="25" t="s">
        <v>87</v>
      </c>
      <c r="F649" s="23">
        <v>1</v>
      </c>
      <c r="G649" s="27"/>
      <c r="H649" s="23">
        <v>1</v>
      </c>
      <c r="I649" s="27"/>
      <c r="J649" s="27"/>
      <c r="K649" s="27"/>
      <c r="L649" s="27"/>
      <c r="M649" s="27"/>
      <c r="N649" s="27"/>
      <c r="O649" s="23">
        <v>1</v>
      </c>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row>
    <row r="650" spans="1:38" ht="13.5" hidden="1" customHeight="1">
      <c r="A650" s="20">
        <v>6</v>
      </c>
      <c r="B650" s="21" t="s">
        <v>1980</v>
      </c>
      <c r="C650" s="23">
        <v>1</v>
      </c>
      <c r="D650" s="23">
        <v>1</v>
      </c>
      <c r="E650" s="25" t="s">
        <v>79</v>
      </c>
      <c r="F650" s="27"/>
      <c r="G650" s="27"/>
      <c r="H650" s="27"/>
      <c r="I650" s="27"/>
      <c r="J650" s="27"/>
      <c r="K650" s="27"/>
      <c r="L650" s="27"/>
      <c r="M650" s="27"/>
      <c r="N650" s="27"/>
      <c r="O650" s="23">
        <v>1</v>
      </c>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row>
    <row r="651" spans="1:38" ht="13.5" customHeight="1">
      <c r="A651" s="20">
        <v>4</v>
      </c>
      <c r="B651" s="21" t="s">
        <v>1981</v>
      </c>
      <c r="C651" s="23">
        <v>1</v>
      </c>
      <c r="D651" s="23">
        <v>1</v>
      </c>
      <c r="E651" s="25" t="s">
        <v>74</v>
      </c>
      <c r="F651" s="27"/>
      <c r="G651" s="27"/>
      <c r="H651" s="27"/>
      <c r="I651" s="27"/>
      <c r="J651" s="27"/>
      <c r="K651" s="27"/>
      <c r="L651" s="27"/>
      <c r="M651" s="27"/>
      <c r="N651" s="23">
        <v>1</v>
      </c>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row>
    <row r="652" spans="1:38" ht="13.5" hidden="1" customHeight="1">
      <c r="A652" s="20">
        <v>7</v>
      </c>
      <c r="B652" s="21" t="s">
        <v>1982</v>
      </c>
      <c r="C652" s="23">
        <v>1</v>
      </c>
      <c r="D652" s="23">
        <v>1</v>
      </c>
      <c r="E652" s="25" t="s">
        <v>87</v>
      </c>
      <c r="F652" s="23">
        <v>1</v>
      </c>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5" t="s">
        <v>108</v>
      </c>
      <c r="AG652" s="27"/>
      <c r="AH652" s="27"/>
      <c r="AI652" s="27"/>
      <c r="AJ652" s="27"/>
      <c r="AK652" s="27"/>
      <c r="AL652" s="27"/>
    </row>
    <row r="653" spans="1:38" ht="13.5" customHeight="1">
      <c r="A653" s="20">
        <v>3</v>
      </c>
      <c r="B653" s="21" t="s">
        <v>1983</v>
      </c>
      <c r="C653" s="23">
        <v>1</v>
      </c>
      <c r="D653" s="23">
        <v>1</v>
      </c>
      <c r="E653" s="25" t="s">
        <v>74</v>
      </c>
      <c r="F653" s="27"/>
      <c r="G653" s="27"/>
      <c r="H653" s="27"/>
      <c r="I653" s="27"/>
      <c r="J653" s="27"/>
      <c r="K653" s="23">
        <v>1</v>
      </c>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row>
    <row r="654" spans="1:38" ht="13.5" hidden="1" customHeight="1">
      <c r="A654" s="20">
        <v>6</v>
      </c>
      <c r="B654" s="21" t="s">
        <v>1984</v>
      </c>
      <c r="C654" s="23">
        <v>1</v>
      </c>
      <c r="D654" s="23">
        <v>1</v>
      </c>
      <c r="E654" s="25" t="s">
        <v>79</v>
      </c>
      <c r="F654" s="27"/>
      <c r="G654" s="27"/>
      <c r="H654" s="27"/>
      <c r="I654" s="27"/>
      <c r="J654" s="27"/>
      <c r="K654" s="27"/>
      <c r="L654" s="27"/>
      <c r="M654" s="23">
        <v>1</v>
      </c>
      <c r="N654" s="27"/>
      <c r="O654" s="27"/>
      <c r="P654" s="27"/>
      <c r="Q654" s="27"/>
      <c r="R654" s="27"/>
      <c r="S654" s="27"/>
      <c r="T654" s="27"/>
      <c r="U654" s="27"/>
      <c r="V654" s="27"/>
      <c r="W654" s="27"/>
      <c r="X654" s="27"/>
      <c r="Y654" s="27"/>
      <c r="Z654" s="27"/>
      <c r="AA654" s="27"/>
      <c r="AB654" s="27"/>
      <c r="AC654" s="27"/>
      <c r="AD654" s="27"/>
      <c r="AE654" s="27"/>
      <c r="AF654" s="25" t="s">
        <v>1985</v>
      </c>
      <c r="AG654" s="27"/>
      <c r="AH654" s="27"/>
      <c r="AI654" s="27"/>
      <c r="AJ654" s="27"/>
      <c r="AK654" s="27"/>
      <c r="AL654" s="27"/>
    </row>
    <row r="655" spans="1:38" ht="13.5" customHeight="1">
      <c r="A655" s="20">
        <v>5</v>
      </c>
      <c r="B655" s="21" t="s">
        <v>1986</v>
      </c>
      <c r="C655" s="23">
        <v>1</v>
      </c>
      <c r="D655" s="23">
        <v>1</v>
      </c>
      <c r="E655" s="25" t="s">
        <v>74</v>
      </c>
      <c r="F655" s="27"/>
      <c r="G655" s="27"/>
      <c r="H655" s="27"/>
      <c r="I655" s="27"/>
      <c r="J655" s="27"/>
      <c r="K655" s="27"/>
      <c r="L655" s="27"/>
      <c r="M655" s="27"/>
      <c r="N655" s="27"/>
      <c r="O655" s="27"/>
      <c r="P655" s="27"/>
      <c r="Q655" s="23">
        <v>1</v>
      </c>
      <c r="R655" s="23">
        <v>1</v>
      </c>
      <c r="S655" s="27"/>
      <c r="T655" s="27"/>
      <c r="U655" s="27"/>
      <c r="V655" s="27"/>
      <c r="W655" s="27"/>
      <c r="X655" s="27"/>
      <c r="Y655" s="27"/>
      <c r="Z655" s="27"/>
      <c r="AA655" s="27"/>
      <c r="AB655" s="27"/>
      <c r="AC655" s="27"/>
      <c r="AD655" s="27"/>
      <c r="AE655" s="27"/>
      <c r="AF655" s="27"/>
      <c r="AG655" s="27"/>
      <c r="AH655" s="27"/>
      <c r="AI655" s="27"/>
      <c r="AJ655" s="27"/>
      <c r="AK655" s="27"/>
      <c r="AL655" s="27"/>
    </row>
    <row r="656" spans="1:38" ht="13.5" hidden="1" customHeight="1">
      <c r="A656" s="20">
        <v>8</v>
      </c>
      <c r="B656" s="21" t="s">
        <v>1987</v>
      </c>
      <c r="C656" s="23">
        <v>1</v>
      </c>
      <c r="D656" s="23">
        <v>1</v>
      </c>
      <c r="E656" s="25" t="s">
        <v>79</v>
      </c>
      <c r="F656" s="27"/>
      <c r="G656" s="27"/>
      <c r="H656" s="27"/>
      <c r="I656" s="27"/>
      <c r="J656" s="27"/>
      <c r="K656" s="27"/>
      <c r="L656" s="27"/>
      <c r="M656" s="27"/>
      <c r="N656" s="27"/>
      <c r="O656" s="23">
        <v>1</v>
      </c>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row>
    <row r="657" spans="1:38" ht="13.5" hidden="1" customHeight="1">
      <c r="A657" s="20">
        <v>5</v>
      </c>
      <c r="B657" s="21" t="s">
        <v>1988</v>
      </c>
      <c r="C657" s="23">
        <v>1</v>
      </c>
      <c r="D657" s="23">
        <v>1</v>
      </c>
      <c r="E657" s="25" t="s">
        <v>87</v>
      </c>
      <c r="F657" s="27"/>
      <c r="G657" s="23">
        <v>1</v>
      </c>
      <c r="H657" s="23">
        <v>1</v>
      </c>
      <c r="I657" s="27"/>
      <c r="J657" s="27"/>
      <c r="K657" s="23">
        <v>1</v>
      </c>
      <c r="L657" s="27"/>
      <c r="M657" s="27"/>
      <c r="N657" s="27"/>
      <c r="O657" s="27"/>
      <c r="P657" s="23">
        <v>1</v>
      </c>
      <c r="Q657" s="27"/>
      <c r="R657" s="27"/>
      <c r="S657" s="27"/>
      <c r="T657" s="27"/>
      <c r="U657" s="27"/>
      <c r="V657" s="27"/>
      <c r="W657" s="27"/>
      <c r="X657" s="27"/>
      <c r="Y657" s="27"/>
      <c r="Z657" s="27"/>
      <c r="AA657" s="27"/>
      <c r="AB657" s="27"/>
      <c r="AC657" s="27"/>
      <c r="AD657" s="27"/>
      <c r="AE657" s="27"/>
      <c r="AF657" s="27"/>
      <c r="AG657" s="27"/>
      <c r="AH657" s="27"/>
      <c r="AI657" s="27"/>
      <c r="AJ657" s="27"/>
      <c r="AK657" s="27"/>
      <c r="AL657" s="27"/>
    </row>
    <row r="658" spans="1:38" ht="13.5" customHeight="1">
      <c r="A658" s="20">
        <v>3</v>
      </c>
      <c r="B658" s="21" t="s">
        <v>1989</v>
      </c>
      <c r="C658" s="23">
        <v>1</v>
      </c>
      <c r="D658" s="23">
        <v>1</v>
      </c>
      <c r="E658" s="25" t="s">
        <v>74</v>
      </c>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5" t="s">
        <v>1990</v>
      </c>
      <c r="AG658" s="27"/>
      <c r="AH658" s="27"/>
      <c r="AI658" s="27"/>
      <c r="AJ658" s="27"/>
      <c r="AK658" s="27"/>
      <c r="AL658" s="27"/>
    </row>
    <row r="659" spans="1:38" ht="13.5" hidden="1" customHeight="1">
      <c r="A659" s="20">
        <v>5</v>
      </c>
      <c r="B659" s="21" t="s">
        <v>1991</v>
      </c>
      <c r="C659" s="23">
        <v>0</v>
      </c>
      <c r="D659" s="23">
        <v>0</v>
      </c>
      <c r="E659" s="25" t="s">
        <v>74</v>
      </c>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row>
    <row r="660" spans="1:38" ht="13.5" hidden="1" customHeight="1">
      <c r="A660" s="20">
        <v>7</v>
      </c>
      <c r="B660" s="21" t="s">
        <v>1992</v>
      </c>
      <c r="C660" s="23">
        <v>0</v>
      </c>
      <c r="D660" s="23">
        <v>0</v>
      </c>
      <c r="E660" s="25" t="s">
        <v>75</v>
      </c>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row>
    <row r="661" spans="1:38" ht="13.5" hidden="1" customHeight="1">
      <c r="A661" s="20">
        <v>7</v>
      </c>
      <c r="B661" s="21" t="s">
        <v>1993</v>
      </c>
      <c r="C661" s="23">
        <v>1</v>
      </c>
      <c r="D661" s="23">
        <v>1</v>
      </c>
      <c r="E661" s="25" t="s">
        <v>87</v>
      </c>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5" t="s">
        <v>1336</v>
      </c>
      <c r="AG661" s="25" t="s">
        <v>1994</v>
      </c>
      <c r="AH661" s="27"/>
      <c r="AI661" s="27"/>
      <c r="AJ661" s="27"/>
      <c r="AK661" s="27"/>
      <c r="AL661" s="27"/>
    </row>
    <row r="662" spans="1:38" ht="13.5" hidden="1" customHeight="1">
      <c r="A662" s="20">
        <v>5</v>
      </c>
      <c r="B662" s="21" t="s">
        <v>1995</v>
      </c>
      <c r="C662" s="23">
        <v>0</v>
      </c>
      <c r="D662" s="23">
        <v>0</v>
      </c>
      <c r="E662" s="25" t="s">
        <v>75</v>
      </c>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row>
    <row r="663" spans="1:38" ht="13.5" hidden="1" customHeight="1">
      <c r="A663" s="20">
        <v>5</v>
      </c>
      <c r="B663" s="21" t="s">
        <v>1996</v>
      </c>
      <c r="C663" s="23">
        <v>0</v>
      </c>
      <c r="D663" s="23">
        <v>0</v>
      </c>
      <c r="E663" s="25" t="s">
        <v>75</v>
      </c>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row>
    <row r="664" spans="1:38" ht="13.5" hidden="1" customHeight="1">
      <c r="A664" s="20">
        <v>0</v>
      </c>
      <c r="B664" s="21" t="s">
        <v>1997</v>
      </c>
      <c r="C664" s="23">
        <v>0</v>
      </c>
      <c r="D664" s="23">
        <v>0</v>
      </c>
      <c r="E664" s="25" t="s">
        <v>75</v>
      </c>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row>
    <row r="665" spans="1:38" ht="13.5" hidden="1" customHeight="1">
      <c r="A665" s="20">
        <v>5</v>
      </c>
      <c r="B665" s="21" t="s">
        <v>1998</v>
      </c>
      <c r="C665" s="23">
        <v>0</v>
      </c>
      <c r="D665" s="23">
        <v>0</v>
      </c>
      <c r="E665" s="25" t="s">
        <v>74</v>
      </c>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row>
    <row r="666" spans="1:38" ht="13.5" hidden="1" customHeight="1">
      <c r="A666" s="20">
        <v>8</v>
      </c>
      <c r="B666" s="21" t="s">
        <v>1999</v>
      </c>
      <c r="C666" s="23">
        <v>1</v>
      </c>
      <c r="D666" s="23">
        <v>1</v>
      </c>
      <c r="E666" s="25" t="s">
        <v>79</v>
      </c>
      <c r="F666" s="27"/>
      <c r="G666" s="27"/>
      <c r="H666" s="27"/>
      <c r="I666" s="27"/>
      <c r="J666" s="27"/>
      <c r="K666" s="27"/>
      <c r="L666" s="27"/>
      <c r="M666" s="27"/>
      <c r="N666" s="27"/>
      <c r="O666" s="23">
        <v>1</v>
      </c>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row>
    <row r="667" spans="1:38" ht="13.5" hidden="1" customHeight="1">
      <c r="A667" s="20">
        <v>5</v>
      </c>
      <c r="B667" s="21" t="s">
        <v>2000</v>
      </c>
      <c r="C667" s="23">
        <v>0</v>
      </c>
      <c r="D667" s="23">
        <v>0</v>
      </c>
      <c r="E667" s="25" t="s">
        <v>75</v>
      </c>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row>
    <row r="668" spans="1:38" ht="13.5" hidden="1" customHeight="1">
      <c r="A668" s="20">
        <v>8</v>
      </c>
      <c r="B668" s="21" t="s">
        <v>2001</v>
      </c>
      <c r="C668" s="23">
        <v>1</v>
      </c>
      <c r="D668" s="23">
        <v>1</v>
      </c>
      <c r="E668" s="25" t="s">
        <v>79</v>
      </c>
      <c r="F668" s="27"/>
      <c r="G668" s="27"/>
      <c r="H668" s="27"/>
      <c r="I668" s="27"/>
      <c r="J668" s="27"/>
      <c r="K668" s="27"/>
      <c r="L668" s="27"/>
      <c r="M668" s="27"/>
      <c r="N668" s="27"/>
      <c r="O668" s="27"/>
      <c r="P668" s="23">
        <v>1</v>
      </c>
      <c r="Q668" s="23">
        <v>1</v>
      </c>
      <c r="R668" s="27"/>
      <c r="S668" s="27"/>
      <c r="T668" s="27"/>
      <c r="U668" s="27"/>
      <c r="V668" s="27"/>
      <c r="W668" s="27"/>
      <c r="X668" s="27"/>
      <c r="Y668" s="27"/>
      <c r="Z668" s="27"/>
      <c r="AA668" s="27"/>
      <c r="AB668" s="23">
        <v>1</v>
      </c>
      <c r="AC668" s="27"/>
      <c r="AD668" s="27"/>
      <c r="AE668" s="27"/>
      <c r="AF668" s="27"/>
      <c r="AG668" s="27"/>
      <c r="AH668" s="27"/>
      <c r="AI668" s="27"/>
      <c r="AJ668" s="27"/>
      <c r="AK668" s="27"/>
      <c r="AL668" s="27"/>
    </row>
    <row r="669" spans="1:38" ht="13.5" hidden="1" customHeight="1">
      <c r="A669" s="20">
        <v>8</v>
      </c>
      <c r="B669" s="21" t="s">
        <v>2002</v>
      </c>
      <c r="C669" s="23">
        <v>1</v>
      </c>
      <c r="D669" s="23">
        <v>1</v>
      </c>
      <c r="E669" s="25" t="s">
        <v>79</v>
      </c>
      <c r="F669" s="23">
        <v>1</v>
      </c>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row>
    <row r="670" spans="1:38" ht="13.5" hidden="1" customHeight="1">
      <c r="A670" s="20">
        <v>1</v>
      </c>
      <c r="B670" s="21" t="s">
        <v>2003</v>
      </c>
      <c r="C670" s="23">
        <v>0</v>
      </c>
      <c r="D670" s="23">
        <v>0</v>
      </c>
      <c r="E670" s="25" t="s">
        <v>75</v>
      </c>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row>
    <row r="671" spans="1:38" ht="13.5" customHeight="1">
      <c r="A671" s="20">
        <v>5</v>
      </c>
      <c r="B671" s="21" t="s">
        <v>2004</v>
      </c>
      <c r="C671" s="23">
        <v>1</v>
      </c>
      <c r="D671" s="23">
        <v>1</v>
      </c>
      <c r="E671" s="25" t="s">
        <v>74</v>
      </c>
      <c r="F671" s="27"/>
      <c r="G671" s="27"/>
      <c r="H671" s="27"/>
      <c r="I671" s="23">
        <v>1</v>
      </c>
      <c r="J671" s="27"/>
      <c r="K671" s="27"/>
      <c r="L671" s="27"/>
      <c r="M671" s="27"/>
      <c r="N671" s="27"/>
      <c r="O671" s="27"/>
      <c r="P671" s="23">
        <v>1</v>
      </c>
      <c r="Q671" s="27"/>
      <c r="R671" s="27"/>
      <c r="S671" s="27"/>
      <c r="T671" s="27"/>
      <c r="U671" s="27"/>
      <c r="V671" s="27"/>
      <c r="W671" s="27"/>
      <c r="X671" s="27"/>
      <c r="Y671" s="27"/>
      <c r="Z671" s="27"/>
      <c r="AA671" s="27"/>
      <c r="AB671" s="27"/>
      <c r="AC671" s="27"/>
      <c r="AD671" s="27"/>
      <c r="AE671" s="27"/>
      <c r="AF671" s="27"/>
      <c r="AG671" s="27"/>
      <c r="AH671" s="27"/>
      <c r="AI671" s="27"/>
      <c r="AJ671" s="27"/>
      <c r="AK671" s="27"/>
      <c r="AL671" s="27"/>
    </row>
    <row r="672" spans="1:38" ht="13.5" hidden="1" customHeight="1">
      <c r="A672" s="20">
        <v>5</v>
      </c>
      <c r="B672" s="21" t="s">
        <v>2005</v>
      </c>
      <c r="C672" s="23">
        <v>1</v>
      </c>
      <c r="D672" s="23">
        <v>1</v>
      </c>
      <c r="E672" s="25" t="s">
        <v>87</v>
      </c>
      <c r="F672" s="27"/>
      <c r="G672" s="27"/>
      <c r="H672" s="27"/>
      <c r="I672" s="27"/>
      <c r="J672" s="27"/>
      <c r="K672" s="27"/>
      <c r="L672" s="27"/>
      <c r="M672" s="23">
        <v>1</v>
      </c>
      <c r="N672" s="27"/>
      <c r="O672" s="23">
        <v>1</v>
      </c>
      <c r="P672" s="27"/>
      <c r="Q672" s="27"/>
      <c r="R672" s="27"/>
      <c r="S672" s="27"/>
      <c r="T672" s="27"/>
      <c r="U672" s="27"/>
      <c r="V672" s="27"/>
      <c r="W672" s="27"/>
      <c r="X672" s="27"/>
      <c r="Y672" s="27"/>
      <c r="Z672" s="27"/>
      <c r="AA672" s="27"/>
      <c r="AB672" s="27"/>
      <c r="AC672" s="27"/>
      <c r="AD672" s="27"/>
      <c r="AE672" s="27"/>
      <c r="AF672" s="25" t="s">
        <v>2006</v>
      </c>
      <c r="AG672" s="27"/>
      <c r="AH672" s="27"/>
      <c r="AI672" s="27"/>
      <c r="AJ672" s="27"/>
      <c r="AK672" s="27"/>
      <c r="AL672" s="27"/>
    </row>
    <row r="673" spans="1:38" ht="13.5" hidden="1" customHeight="1">
      <c r="A673" s="20">
        <v>8</v>
      </c>
      <c r="B673" s="21" t="s">
        <v>2007</v>
      </c>
      <c r="C673" s="23">
        <v>1</v>
      </c>
      <c r="D673" s="23">
        <v>1</v>
      </c>
      <c r="E673" s="25" t="s">
        <v>79</v>
      </c>
      <c r="F673" s="23">
        <v>1</v>
      </c>
      <c r="G673" s="27"/>
      <c r="H673" s="23">
        <v>1</v>
      </c>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5" t="s">
        <v>2008</v>
      </c>
      <c r="AG673" s="27"/>
      <c r="AH673" s="27"/>
      <c r="AI673" s="27"/>
      <c r="AJ673" s="27"/>
      <c r="AK673" s="27"/>
      <c r="AL673" s="27"/>
    </row>
    <row r="674" spans="1:38" ht="13.5" hidden="1" customHeight="1">
      <c r="A674" s="20">
        <v>6</v>
      </c>
      <c r="B674" s="21" t="s">
        <v>2009</v>
      </c>
      <c r="C674" s="23">
        <v>1</v>
      </c>
      <c r="D674" s="23">
        <v>1</v>
      </c>
      <c r="E674" s="25" t="s">
        <v>87</v>
      </c>
      <c r="F674" s="27"/>
      <c r="G674" s="27"/>
      <c r="H674" s="27"/>
      <c r="I674" s="27"/>
      <c r="J674" s="27"/>
      <c r="K674" s="27"/>
      <c r="L674" s="27"/>
      <c r="M674" s="23">
        <v>1</v>
      </c>
      <c r="N674" s="27"/>
      <c r="O674" s="27"/>
      <c r="P674" s="27"/>
      <c r="Q674" s="27"/>
      <c r="R674" s="27"/>
      <c r="S674" s="27"/>
      <c r="T674" s="27"/>
      <c r="U674" s="27"/>
      <c r="V674" s="27"/>
      <c r="W674" s="27"/>
      <c r="X674" s="27"/>
      <c r="Y674" s="27"/>
      <c r="Z674" s="27"/>
      <c r="AA674" s="27"/>
      <c r="AB674" s="23">
        <v>1</v>
      </c>
      <c r="AC674" s="27"/>
      <c r="AD674" s="27"/>
      <c r="AE674" s="27"/>
      <c r="AF674" s="27"/>
      <c r="AG674" s="27"/>
      <c r="AH674" s="27"/>
      <c r="AI674" s="27"/>
      <c r="AJ674" s="27"/>
      <c r="AK674" s="27"/>
      <c r="AL674" s="27"/>
    </row>
    <row r="675" spans="1:38" ht="13.5" customHeight="1">
      <c r="A675" s="20">
        <v>2</v>
      </c>
      <c r="B675" s="21" t="s">
        <v>2010</v>
      </c>
      <c r="C675" s="23">
        <v>1</v>
      </c>
      <c r="D675" s="23">
        <v>1</v>
      </c>
      <c r="E675" s="25" t="s">
        <v>74</v>
      </c>
      <c r="F675" s="23">
        <v>1</v>
      </c>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row>
    <row r="676" spans="1:38" ht="13.5" hidden="1" customHeight="1">
      <c r="A676" s="20">
        <v>5</v>
      </c>
      <c r="B676" s="21" t="s">
        <v>240</v>
      </c>
      <c r="C676" s="23">
        <v>0</v>
      </c>
      <c r="D676" s="23">
        <v>0</v>
      </c>
      <c r="E676" s="25" t="s">
        <v>75</v>
      </c>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row>
    <row r="677" spans="1:38" ht="13.5" customHeight="1">
      <c r="A677" s="20">
        <v>7</v>
      </c>
      <c r="B677" s="21" t="s">
        <v>2011</v>
      </c>
      <c r="C677" s="23">
        <v>1</v>
      </c>
      <c r="D677" s="23">
        <v>1</v>
      </c>
      <c r="E677" s="25" t="s">
        <v>74</v>
      </c>
      <c r="F677" s="27"/>
      <c r="G677" s="27"/>
      <c r="H677" s="27"/>
      <c r="I677" s="27"/>
      <c r="J677" s="27"/>
      <c r="K677" s="27"/>
      <c r="L677" s="27"/>
      <c r="M677" s="27"/>
      <c r="N677" s="23">
        <v>1</v>
      </c>
      <c r="O677" s="27"/>
      <c r="P677" s="27"/>
      <c r="Q677" s="27"/>
      <c r="R677" s="27"/>
      <c r="S677" s="27"/>
      <c r="T677" s="27"/>
      <c r="U677" s="27"/>
      <c r="V677" s="27"/>
      <c r="W677" s="27"/>
      <c r="X677" s="27"/>
      <c r="Y677" s="27"/>
      <c r="Z677" s="27"/>
      <c r="AA677" s="27"/>
      <c r="AB677" s="27"/>
      <c r="AC677" s="27"/>
      <c r="AD677" s="27"/>
      <c r="AE677" s="27"/>
      <c r="AF677" s="25" t="s">
        <v>2012</v>
      </c>
      <c r="AG677" s="27"/>
      <c r="AH677" s="27"/>
      <c r="AI677" s="27"/>
      <c r="AJ677" s="27"/>
      <c r="AK677" s="27"/>
      <c r="AL677" s="27"/>
    </row>
    <row r="678" spans="1:38" ht="13.5" customHeight="1">
      <c r="A678" s="20">
        <v>5</v>
      </c>
      <c r="B678" s="21" t="s">
        <v>2013</v>
      </c>
      <c r="C678" s="23">
        <v>1</v>
      </c>
      <c r="D678" s="23">
        <v>1</v>
      </c>
      <c r="E678" s="25" t="s">
        <v>74</v>
      </c>
      <c r="F678" s="27"/>
      <c r="G678" s="27"/>
      <c r="H678" s="27"/>
      <c r="I678" s="27"/>
      <c r="J678" s="27"/>
      <c r="K678" s="23">
        <v>1</v>
      </c>
      <c r="L678" s="27"/>
      <c r="M678" s="27"/>
      <c r="N678" s="27"/>
      <c r="O678" s="27"/>
      <c r="P678" s="27"/>
      <c r="Q678" s="27"/>
      <c r="R678" s="27"/>
      <c r="S678" s="27"/>
      <c r="T678" s="27"/>
      <c r="U678" s="27"/>
      <c r="V678" s="27"/>
      <c r="W678" s="27"/>
      <c r="X678" s="27"/>
      <c r="Y678" s="27"/>
      <c r="Z678" s="27"/>
      <c r="AA678" s="23">
        <v>1</v>
      </c>
      <c r="AB678" s="27"/>
      <c r="AC678" s="27"/>
      <c r="AD678" s="27"/>
      <c r="AE678" s="27"/>
      <c r="AF678" s="27"/>
      <c r="AG678" s="27"/>
      <c r="AH678" s="27"/>
      <c r="AI678" s="27"/>
      <c r="AJ678" s="27"/>
      <c r="AK678" s="27"/>
      <c r="AL678" s="27"/>
    </row>
    <row r="679" spans="1:38" ht="13.5" hidden="1" customHeight="1">
      <c r="A679" s="20">
        <v>6</v>
      </c>
      <c r="B679" s="21" t="s">
        <v>2014</v>
      </c>
      <c r="C679" s="23">
        <v>1</v>
      </c>
      <c r="D679" s="23">
        <v>1</v>
      </c>
      <c r="E679" s="25" t="s">
        <v>79</v>
      </c>
      <c r="F679" s="27"/>
      <c r="G679" s="27"/>
      <c r="H679" s="27"/>
      <c r="I679" s="27"/>
      <c r="J679" s="27"/>
      <c r="K679" s="27"/>
      <c r="L679" s="27"/>
      <c r="M679" s="27"/>
      <c r="N679" s="27"/>
      <c r="O679" s="27"/>
      <c r="P679" s="27"/>
      <c r="Q679" s="23">
        <v>1</v>
      </c>
      <c r="R679" s="23">
        <v>1</v>
      </c>
      <c r="S679" s="27"/>
      <c r="T679" s="27"/>
      <c r="U679" s="27"/>
      <c r="V679" s="27"/>
      <c r="W679" s="27"/>
      <c r="X679" s="27"/>
      <c r="Y679" s="27"/>
      <c r="Z679" s="27"/>
      <c r="AA679" s="27"/>
      <c r="AB679" s="27"/>
      <c r="AC679" s="27"/>
      <c r="AD679" s="27"/>
      <c r="AE679" s="27"/>
      <c r="AF679" s="27"/>
      <c r="AG679" s="27"/>
      <c r="AH679" s="27"/>
      <c r="AI679" s="27"/>
      <c r="AJ679" s="27"/>
      <c r="AK679" s="27"/>
      <c r="AL679" s="27"/>
    </row>
    <row r="680" spans="1:38" ht="13.5" customHeight="1">
      <c r="A680" s="20">
        <v>5</v>
      </c>
      <c r="B680" s="21" t="s">
        <v>2015</v>
      </c>
      <c r="C680" s="23">
        <v>1</v>
      </c>
      <c r="D680" s="23">
        <v>1</v>
      </c>
      <c r="E680" s="25" t="s">
        <v>74</v>
      </c>
      <c r="F680" s="27"/>
      <c r="G680" s="23">
        <v>1</v>
      </c>
      <c r="H680" s="27"/>
      <c r="I680" s="23">
        <v>1</v>
      </c>
      <c r="J680" s="27"/>
      <c r="K680" s="23">
        <v>1</v>
      </c>
      <c r="L680" s="27"/>
      <c r="M680" s="27"/>
      <c r="N680" s="27"/>
      <c r="O680" s="27"/>
      <c r="P680" s="27"/>
      <c r="Q680" s="27"/>
      <c r="R680" s="27"/>
      <c r="S680" s="27"/>
      <c r="T680" s="27"/>
      <c r="U680" s="27"/>
      <c r="V680" s="27"/>
      <c r="W680" s="27"/>
      <c r="X680" s="27"/>
      <c r="Y680" s="27"/>
      <c r="Z680" s="27"/>
      <c r="AA680" s="23">
        <v>1</v>
      </c>
      <c r="AB680" s="27"/>
      <c r="AC680" s="27"/>
      <c r="AD680" s="27"/>
      <c r="AE680" s="27"/>
      <c r="AF680" s="25" t="s">
        <v>2016</v>
      </c>
      <c r="AG680" s="27"/>
      <c r="AH680" s="27"/>
      <c r="AI680" s="27"/>
      <c r="AJ680" s="27"/>
      <c r="AK680" s="27"/>
      <c r="AL680" s="27"/>
    </row>
    <row r="681" spans="1:38" ht="13.5" hidden="1" customHeight="1">
      <c r="A681" s="20">
        <v>5</v>
      </c>
      <c r="B681" s="21" t="s">
        <v>2017</v>
      </c>
      <c r="C681" s="23">
        <v>1</v>
      </c>
      <c r="D681" s="23">
        <v>1</v>
      </c>
      <c r="E681" s="25" t="s">
        <v>79</v>
      </c>
      <c r="F681" s="23">
        <v>1</v>
      </c>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5" t="s">
        <v>2018</v>
      </c>
      <c r="AG681" s="27"/>
      <c r="AH681" s="27"/>
      <c r="AI681" s="27"/>
      <c r="AJ681" s="27"/>
      <c r="AK681" s="27"/>
      <c r="AL681" s="27"/>
    </row>
    <row r="682" spans="1:38" ht="13.5" hidden="1" customHeight="1">
      <c r="A682" s="20">
        <v>6</v>
      </c>
      <c r="B682" s="21" t="s">
        <v>2019</v>
      </c>
      <c r="C682" s="23">
        <v>0</v>
      </c>
      <c r="D682" s="23">
        <v>0</v>
      </c>
      <c r="E682" s="25" t="s">
        <v>75</v>
      </c>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row>
    <row r="683" spans="1:38" ht="13.5" customHeight="1">
      <c r="A683" s="20">
        <v>6</v>
      </c>
      <c r="B683" s="21" t="s">
        <v>2020</v>
      </c>
      <c r="C683" s="23">
        <v>1</v>
      </c>
      <c r="D683" s="23">
        <v>1</v>
      </c>
      <c r="E683" s="25" t="s">
        <v>74</v>
      </c>
      <c r="F683" s="23">
        <v>1</v>
      </c>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5" t="s">
        <v>2021</v>
      </c>
      <c r="AG683" s="27"/>
      <c r="AH683" s="27"/>
      <c r="AI683" s="27"/>
      <c r="AJ683" s="27"/>
      <c r="AK683" s="27"/>
      <c r="AL683" s="27"/>
    </row>
    <row r="684" spans="1:38" ht="13.5" hidden="1" customHeight="1">
      <c r="A684" s="20">
        <v>6</v>
      </c>
      <c r="B684" s="21" t="s">
        <v>2022</v>
      </c>
      <c r="C684" s="23">
        <v>1</v>
      </c>
      <c r="D684" s="23">
        <v>1</v>
      </c>
      <c r="E684" s="25" t="s">
        <v>79</v>
      </c>
      <c r="F684" s="27"/>
      <c r="G684" s="27"/>
      <c r="H684" s="27"/>
      <c r="I684" s="27"/>
      <c r="J684" s="27"/>
      <c r="K684" s="23">
        <v>1</v>
      </c>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row>
    <row r="685" spans="1:38" ht="13.5" hidden="1" customHeight="1">
      <c r="A685" s="20">
        <v>7</v>
      </c>
      <c r="B685" s="21" t="s">
        <v>2023</v>
      </c>
      <c r="C685" s="23">
        <v>1</v>
      </c>
      <c r="D685" s="23">
        <v>1</v>
      </c>
      <c r="E685" s="25" t="s">
        <v>79</v>
      </c>
      <c r="F685" s="27"/>
      <c r="G685" s="27"/>
      <c r="H685" s="27"/>
      <c r="I685" s="27"/>
      <c r="J685" s="27"/>
      <c r="K685" s="27"/>
      <c r="L685" s="23">
        <v>1</v>
      </c>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row>
    <row r="686" spans="1:38" ht="13.5" hidden="1" customHeight="1">
      <c r="A686" s="20">
        <v>6</v>
      </c>
      <c r="B686" s="21" t="s">
        <v>2024</v>
      </c>
      <c r="C686" s="23">
        <v>1</v>
      </c>
      <c r="D686" s="23">
        <v>1</v>
      </c>
      <c r="E686" s="25" t="s">
        <v>87</v>
      </c>
      <c r="F686" s="27"/>
      <c r="G686" s="27"/>
      <c r="H686" s="27"/>
      <c r="I686" s="23">
        <v>1</v>
      </c>
      <c r="J686" s="27"/>
      <c r="K686" s="27"/>
      <c r="L686" s="27"/>
      <c r="M686" s="23">
        <v>1</v>
      </c>
      <c r="N686" s="27"/>
      <c r="O686" s="27"/>
      <c r="P686" s="27"/>
      <c r="Q686" s="23">
        <v>1</v>
      </c>
      <c r="R686" s="23">
        <v>1</v>
      </c>
      <c r="S686" s="27"/>
      <c r="T686" s="27"/>
      <c r="U686" s="27"/>
      <c r="V686" s="27"/>
      <c r="W686" s="27"/>
      <c r="X686" s="27"/>
      <c r="Y686" s="27"/>
      <c r="Z686" s="27"/>
      <c r="AA686" s="27"/>
      <c r="AB686" s="27"/>
      <c r="AC686" s="27"/>
      <c r="AD686" s="27"/>
      <c r="AE686" s="27"/>
      <c r="AF686" s="27"/>
      <c r="AG686" s="27"/>
      <c r="AH686" s="27"/>
      <c r="AI686" s="27"/>
      <c r="AJ686" s="27"/>
      <c r="AK686" s="27"/>
      <c r="AL686" s="27"/>
    </row>
    <row r="687" spans="1:38" ht="13.5" hidden="1" customHeight="1">
      <c r="A687" s="20">
        <v>3</v>
      </c>
      <c r="B687" s="21" t="s">
        <v>2025</v>
      </c>
      <c r="C687" s="23">
        <v>0</v>
      </c>
      <c r="D687" s="23">
        <v>0</v>
      </c>
      <c r="E687" s="25" t="s">
        <v>75</v>
      </c>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row>
    <row r="688" spans="1:38" ht="13.5" hidden="1" customHeight="1">
      <c r="A688" s="20">
        <v>6</v>
      </c>
      <c r="B688" s="21" t="s">
        <v>2026</v>
      </c>
      <c r="C688" s="23">
        <v>1</v>
      </c>
      <c r="D688" s="23">
        <v>0</v>
      </c>
      <c r="E688" s="25" t="s">
        <v>79</v>
      </c>
      <c r="F688" s="27"/>
      <c r="G688" s="23">
        <v>1</v>
      </c>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5" t="s">
        <v>108</v>
      </c>
      <c r="AG688" s="27"/>
      <c r="AH688" s="27"/>
      <c r="AI688" s="27"/>
      <c r="AJ688" s="27"/>
      <c r="AK688" s="27"/>
      <c r="AL688" s="27"/>
    </row>
    <row r="689" spans="1:38" ht="13.5" hidden="1" customHeight="1">
      <c r="A689" s="20">
        <v>5</v>
      </c>
      <c r="B689" s="21" t="s">
        <v>2027</v>
      </c>
      <c r="C689" s="23">
        <v>0</v>
      </c>
      <c r="D689" s="23">
        <v>0</v>
      </c>
      <c r="E689" s="25" t="s">
        <v>75</v>
      </c>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row>
    <row r="690" spans="1:38" ht="13.5" customHeight="1">
      <c r="A690" s="20">
        <v>3</v>
      </c>
      <c r="B690" s="21" t="s">
        <v>2028</v>
      </c>
      <c r="C690" s="23">
        <v>1</v>
      </c>
      <c r="D690" s="23">
        <v>1</v>
      </c>
      <c r="E690" s="25" t="s">
        <v>74</v>
      </c>
      <c r="F690" s="27"/>
      <c r="G690" s="27"/>
      <c r="H690" s="27"/>
      <c r="I690" s="27"/>
      <c r="J690" s="27"/>
      <c r="K690" s="27"/>
      <c r="L690" s="27"/>
      <c r="M690" s="27"/>
      <c r="N690" s="27"/>
      <c r="O690" s="23">
        <v>1</v>
      </c>
      <c r="P690" s="27"/>
      <c r="Q690" s="27"/>
      <c r="R690" s="27"/>
      <c r="S690" s="27"/>
      <c r="T690" s="27"/>
      <c r="U690" s="27"/>
      <c r="V690" s="27"/>
      <c r="W690" s="27"/>
      <c r="X690" s="27"/>
      <c r="Y690" s="27"/>
      <c r="Z690" s="27"/>
      <c r="AA690" s="27"/>
      <c r="AB690" s="27"/>
      <c r="AC690" s="27"/>
      <c r="AD690" s="27"/>
      <c r="AE690" s="27"/>
      <c r="AF690" s="25" t="s">
        <v>108</v>
      </c>
      <c r="AG690" s="27"/>
      <c r="AH690" s="27"/>
      <c r="AI690" s="27"/>
      <c r="AJ690" s="27"/>
      <c r="AK690" s="27"/>
      <c r="AL690" s="27"/>
    </row>
    <row r="691" spans="1:38" ht="13.5" hidden="1" customHeight="1">
      <c r="A691" s="20">
        <v>7</v>
      </c>
      <c r="B691" s="21" t="s">
        <v>2029</v>
      </c>
      <c r="C691" s="23">
        <v>0</v>
      </c>
      <c r="D691" s="23">
        <v>0</v>
      </c>
      <c r="E691" s="25" t="s">
        <v>75</v>
      </c>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row>
    <row r="692" spans="1:38" ht="13.5" hidden="1" customHeight="1">
      <c r="A692" s="20">
        <v>8</v>
      </c>
      <c r="B692" s="21" t="s">
        <v>2030</v>
      </c>
      <c r="C692" s="23">
        <v>1</v>
      </c>
      <c r="D692" s="23">
        <v>1</v>
      </c>
      <c r="E692" s="25" t="s">
        <v>79</v>
      </c>
      <c r="F692" s="27"/>
      <c r="G692" s="23">
        <v>1</v>
      </c>
      <c r="H692" s="27"/>
      <c r="I692" s="27"/>
      <c r="J692" s="27"/>
      <c r="K692" s="27"/>
      <c r="L692" s="27"/>
      <c r="M692" s="27"/>
      <c r="N692" s="27"/>
      <c r="O692" s="23">
        <v>1</v>
      </c>
      <c r="P692" s="27"/>
      <c r="Q692" s="23">
        <v>1</v>
      </c>
      <c r="R692" s="23">
        <v>1</v>
      </c>
      <c r="S692" s="27"/>
      <c r="T692" s="27"/>
      <c r="U692" s="27"/>
      <c r="V692" s="27"/>
      <c r="W692" s="27"/>
      <c r="X692" s="27"/>
      <c r="Y692" s="27"/>
      <c r="Z692" s="27"/>
      <c r="AA692" s="27"/>
      <c r="AB692" s="27"/>
      <c r="AC692" s="27"/>
      <c r="AD692" s="27"/>
      <c r="AE692" s="27"/>
      <c r="AF692" s="27"/>
      <c r="AG692" s="27"/>
      <c r="AH692" s="27"/>
      <c r="AI692" s="27"/>
      <c r="AJ692" s="27"/>
      <c r="AK692" s="27"/>
      <c r="AL692" s="27"/>
    </row>
    <row r="693" spans="1:38" ht="13.5" hidden="1" customHeight="1">
      <c r="A693" s="20">
        <v>6</v>
      </c>
      <c r="B693" s="21" t="s">
        <v>2031</v>
      </c>
      <c r="C693" s="23">
        <v>1</v>
      </c>
      <c r="D693" s="23">
        <v>1</v>
      </c>
      <c r="E693" s="25" t="s">
        <v>87</v>
      </c>
      <c r="F693" s="27"/>
      <c r="G693" s="27"/>
      <c r="H693" s="27"/>
      <c r="I693" s="27"/>
      <c r="J693" s="27"/>
      <c r="K693" s="27"/>
      <c r="L693" s="27"/>
      <c r="M693" s="27"/>
      <c r="N693" s="27"/>
      <c r="O693" s="23">
        <v>1</v>
      </c>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row>
    <row r="694" spans="1:38" ht="13.5" hidden="1" customHeight="1">
      <c r="A694" s="20">
        <v>7</v>
      </c>
      <c r="B694" s="21" t="s">
        <v>2032</v>
      </c>
      <c r="C694" s="23">
        <v>1</v>
      </c>
      <c r="D694" s="23">
        <v>1</v>
      </c>
      <c r="E694" s="25" t="s">
        <v>79</v>
      </c>
      <c r="F694" s="28"/>
      <c r="G694" s="27"/>
      <c r="H694" s="23">
        <v>1</v>
      </c>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5" t="s">
        <v>2033</v>
      </c>
      <c r="AG694" s="25" t="s">
        <v>2034</v>
      </c>
      <c r="AH694" s="27"/>
      <c r="AI694" s="27"/>
      <c r="AJ694" s="27"/>
      <c r="AK694" s="27"/>
      <c r="AL694" s="27"/>
    </row>
    <row r="695" spans="1:38" ht="13.5" customHeight="1">
      <c r="A695" s="20">
        <v>2</v>
      </c>
      <c r="B695" s="21" t="s">
        <v>2035</v>
      </c>
      <c r="C695" s="23">
        <v>1</v>
      </c>
      <c r="D695" s="23">
        <v>1</v>
      </c>
      <c r="E695" s="25" t="s">
        <v>74</v>
      </c>
      <c r="F695" s="27"/>
      <c r="G695" s="27"/>
      <c r="H695" s="27"/>
      <c r="I695" s="27"/>
      <c r="J695" s="27"/>
      <c r="K695" s="27"/>
      <c r="L695" s="27"/>
      <c r="M695" s="23">
        <v>1</v>
      </c>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row>
    <row r="696" spans="1:38" ht="13.5" hidden="1" customHeight="1">
      <c r="A696" s="20">
        <v>5</v>
      </c>
      <c r="B696" s="21" t="s">
        <v>953</v>
      </c>
      <c r="C696" s="23">
        <v>0</v>
      </c>
      <c r="D696" s="23">
        <v>0</v>
      </c>
      <c r="E696" s="25" t="s">
        <v>75</v>
      </c>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row>
    <row r="697" spans="1:38" ht="13.5" hidden="1" customHeight="1">
      <c r="A697" s="20">
        <v>5</v>
      </c>
      <c r="B697" s="21" t="s">
        <v>953</v>
      </c>
      <c r="C697" s="23">
        <v>0</v>
      </c>
      <c r="D697" s="23">
        <v>0</v>
      </c>
      <c r="E697" s="25" t="s">
        <v>75</v>
      </c>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row>
    <row r="698" spans="1:38" ht="13.5" hidden="1" customHeight="1">
      <c r="A698" s="20">
        <v>5</v>
      </c>
      <c r="B698" s="21" t="s">
        <v>2036</v>
      </c>
      <c r="C698" s="23">
        <v>0</v>
      </c>
      <c r="D698" s="23">
        <v>0</v>
      </c>
      <c r="E698" s="25" t="s">
        <v>75</v>
      </c>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row>
    <row r="699" spans="1:38" ht="13.5" hidden="1" customHeight="1">
      <c r="A699" s="20">
        <v>5</v>
      </c>
      <c r="B699" s="21" t="s">
        <v>2037</v>
      </c>
      <c r="C699" s="23">
        <v>1</v>
      </c>
      <c r="D699" s="23">
        <v>1</v>
      </c>
      <c r="E699" s="25" t="s">
        <v>79</v>
      </c>
      <c r="F699" s="27"/>
      <c r="G699" s="27"/>
      <c r="H699" s="27"/>
      <c r="I699" s="27"/>
      <c r="J699" s="27"/>
      <c r="K699" s="27"/>
      <c r="L699" s="27"/>
      <c r="M699" s="27"/>
      <c r="N699" s="27"/>
      <c r="O699" s="27"/>
      <c r="P699" s="23">
        <v>1</v>
      </c>
      <c r="Q699" s="27"/>
      <c r="R699" s="27"/>
      <c r="S699" s="27"/>
      <c r="T699" s="27"/>
      <c r="U699" s="27"/>
      <c r="V699" s="27"/>
      <c r="W699" s="27"/>
      <c r="X699" s="27"/>
      <c r="Y699" s="27"/>
      <c r="Z699" s="27"/>
      <c r="AA699" s="27"/>
      <c r="AB699" s="27"/>
      <c r="AC699" s="27"/>
      <c r="AD699" s="27"/>
      <c r="AE699" s="27"/>
      <c r="AF699" s="27"/>
      <c r="AG699" s="27"/>
      <c r="AH699" s="27"/>
      <c r="AI699" s="27"/>
      <c r="AJ699" s="27"/>
      <c r="AK699" s="27"/>
      <c r="AL699" s="27"/>
    </row>
    <row r="700" spans="1:38" ht="13.5" hidden="1" customHeight="1">
      <c r="A700" s="20">
        <v>5</v>
      </c>
      <c r="B700" s="21" t="s">
        <v>240</v>
      </c>
      <c r="C700" s="23">
        <v>0</v>
      </c>
      <c r="D700" s="23">
        <v>0</v>
      </c>
      <c r="E700" s="25" t="s">
        <v>75</v>
      </c>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row>
    <row r="701" spans="1:38" ht="13.5" customHeight="1">
      <c r="A701" s="20">
        <v>5</v>
      </c>
      <c r="B701" s="21" t="s">
        <v>2038</v>
      </c>
      <c r="C701" s="23">
        <v>1</v>
      </c>
      <c r="D701" s="23">
        <v>1</v>
      </c>
      <c r="E701" s="25" t="s">
        <v>74</v>
      </c>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5" t="s">
        <v>2039</v>
      </c>
      <c r="AG701" s="27"/>
      <c r="AH701" s="27"/>
      <c r="AI701" s="27"/>
      <c r="AJ701" s="27"/>
      <c r="AK701" s="27"/>
      <c r="AL701" s="27"/>
    </row>
    <row r="702" spans="1:38" ht="13.5" hidden="1" customHeight="1">
      <c r="A702" s="20">
        <v>5</v>
      </c>
      <c r="B702" s="21" t="s">
        <v>2040</v>
      </c>
      <c r="C702" s="23">
        <v>1</v>
      </c>
      <c r="D702" s="23">
        <v>1</v>
      </c>
      <c r="E702" s="25" t="s">
        <v>79</v>
      </c>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3">
        <v>1</v>
      </c>
      <c r="AD702" s="27"/>
      <c r="AE702" s="27"/>
      <c r="AF702" s="27"/>
      <c r="AG702" s="27"/>
      <c r="AH702" s="27"/>
      <c r="AI702" s="27"/>
      <c r="AJ702" s="27"/>
      <c r="AK702" s="27"/>
      <c r="AL702" s="27"/>
    </row>
    <row r="703" spans="1:38" ht="13.5" customHeight="1">
      <c r="A703" s="20">
        <v>6</v>
      </c>
      <c r="B703" s="21" t="s">
        <v>2041</v>
      </c>
      <c r="C703" s="23">
        <v>1</v>
      </c>
      <c r="D703" s="23">
        <v>1</v>
      </c>
      <c r="E703" s="25" t="s">
        <v>74</v>
      </c>
      <c r="F703" s="27"/>
      <c r="G703" s="27"/>
      <c r="H703" s="27"/>
      <c r="I703" s="27"/>
      <c r="J703" s="27"/>
      <c r="K703" s="23">
        <v>1</v>
      </c>
      <c r="L703" s="27"/>
      <c r="M703" s="27"/>
      <c r="N703" s="27"/>
      <c r="O703" s="27"/>
      <c r="P703" s="27"/>
      <c r="Q703" s="27"/>
      <c r="R703" s="27"/>
      <c r="S703" s="27"/>
      <c r="T703" s="27"/>
      <c r="U703" s="27"/>
      <c r="V703" s="27"/>
      <c r="W703" s="27"/>
      <c r="X703" s="27"/>
      <c r="Y703" s="27"/>
      <c r="Z703" s="27"/>
      <c r="AA703" s="27"/>
      <c r="AB703" s="27"/>
      <c r="AC703" s="27"/>
      <c r="AD703" s="27"/>
      <c r="AE703" s="27"/>
      <c r="AF703" s="25" t="s">
        <v>2042</v>
      </c>
      <c r="AG703" s="27"/>
      <c r="AH703" s="27"/>
      <c r="AI703" s="27"/>
      <c r="AJ703" s="27"/>
      <c r="AK703" s="27"/>
      <c r="AL703" s="27"/>
    </row>
    <row r="704" spans="1:38" ht="13.5" customHeight="1">
      <c r="A704" s="20">
        <v>1</v>
      </c>
      <c r="B704" s="21" t="s">
        <v>2043</v>
      </c>
      <c r="C704" s="23">
        <v>1</v>
      </c>
      <c r="D704" s="23">
        <v>1</v>
      </c>
      <c r="E704" s="25" t="s">
        <v>74</v>
      </c>
      <c r="F704" s="27"/>
      <c r="G704" s="27"/>
      <c r="H704" s="27"/>
      <c r="I704" s="27"/>
      <c r="J704" s="27"/>
      <c r="K704" s="23">
        <v>1</v>
      </c>
      <c r="L704" s="27"/>
      <c r="M704" s="27"/>
      <c r="N704" s="27"/>
      <c r="O704" s="27"/>
      <c r="P704" s="27"/>
      <c r="Q704" s="27"/>
      <c r="R704" s="27"/>
      <c r="S704" s="27"/>
      <c r="T704" s="27"/>
      <c r="U704" s="27"/>
      <c r="V704" s="27"/>
      <c r="W704" s="27"/>
      <c r="X704" s="27"/>
      <c r="Y704" s="27"/>
      <c r="Z704" s="27"/>
      <c r="AA704" s="23">
        <v>1</v>
      </c>
      <c r="AB704" s="27"/>
      <c r="AC704" s="27"/>
      <c r="AD704" s="27"/>
      <c r="AE704" s="27"/>
      <c r="AF704" s="27"/>
      <c r="AG704" s="27"/>
      <c r="AH704" s="27"/>
      <c r="AI704" s="27"/>
      <c r="AJ704" s="27"/>
      <c r="AK704" s="27"/>
      <c r="AL704" s="27"/>
    </row>
    <row r="705" spans="1:38" ht="13.5" hidden="1" customHeight="1">
      <c r="A705" s="20">
        <v>7</v>
      </c>
      <c r="B705" s="21" t="s">
        <v>2044</v>
      </c>
      <c r="C705" s="23">
        <v>1</v>
      </c>
      <c r="D705" s="23">
        <v>1</v>
      </c>
      <c r="E705" s="25" t="s">
        <v>79</v>
      </c>
      <c r="F705" s="27"/>
      <c r="G705" s="27"/>
      <c r="H705" s="27"/>
      <c r="I705" s="27"/>
      <c r="J705" s="27"/>
      <c r="K705" s="27"/>
      <c r="L705" s="27"/>
      <c r="M705" s="27"/>
      <c r="N705" s="27"/>
      <c r="O705" s="23">
        <v>1</v>
      </c>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row>
    <row r="706" spans="1:38" ht="13.5" hidden="1" customHeight="1">
      <c r="A706" s="20">
        <v>8</v>
      </c>
      <c r="B706" s="21" t="s">
        <v>2045</v>
      </c>
      <c r="C706" s="23">
        <v>1</v>
      </c>
      <c r="D706" s="23">
        <v>1</v>
      </c>
      <c r="E706" s="25" t="s">
        <v>79</v>
      </c>
      <c r="F706" s="27"/>
      <c r="G706" s="27"/>
      <c r="H706" s="27"/>
      <c r="I706" s="27"/>
      <c r="J706" s="27"/>
      <c r="K706" s="27"/>
      <c r="L706" s="27"/>
      <c r="M706" s="27"/>
      <c r="N706" s="27"/>
      <c r="O706" s="27"/>
      <c r="P706" s="27"/>
      <c r="Q706" s="23">
        <v>1</v>
      </c>
      <c r="R706" s="23">
        <v>1</v>
      </c>
      <c r="S706" s="27"/>
      <c r="T706" s="27"/>
      <c r="U706" s="27"/>
      <c r="V706" s="27"/>
      <c r="W706" s="27"/>
      <c r="X706" s="27"/>
      <c r="Y706" s="27"/>
      <c r="Z706" s="27"/>
      <c r="AA706" s="27"/>
      <c r="AB706" s="27"/>
      <c r="AC706" s="23">
        <v>1</v>
      </c>
      <c r="AD706" s="27"/>
      <c r="AE706" s="27"/>
      <c r="AF706" s="27"/>
      <c r="AG706" s="27"/>
      <c r="AH706" s="27"/>
      <c r="AI706" s="27"/>
      <c r="AJ706" s="27"/>
      <c r="AK706" s="27"/>
      <c r="AL706" s="27"/>
    </row>
    <row r="707" spans="1:38" ht="13.5" hidden="1" customHeight="1">
      <c r="A707" s="20">
        <v>5</v>
      </c>
      <c r="B707" s="21" t="s">
        <v>2046</v>
      </c>
      <c r="C707" s="23">
        <v>0</v>
      </c>
      <c r="D707" s="23">
        <v>0</v>
      </c>
      <c r="E707" s="25" t="s">
        <v>75</v>
      </c>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row>
    <row r="708" spans="1:38" ht="13.5" hidden="1" customHeight="1">
      <c r="A708" s="20">
        <v>0</v>
      </c>
      <c r="B708" s="21" t="s">
        <v>2047</v>
      </c>
      <c r="C708" s="23">
        <v>0</v>
      </c>
      <c r="D708" s="23">
        <v>0</v>
      </c>
      <c r="E708" s="25" t="s">
        <v>75</v>
      </c>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row>
    <row r="709" spans="1:38" ht="13.5" hidden="1" customHeight="1">
      <c r="A709" s="20">
        <v>7</v>
      </c>
      <c r="B709" s="21" t="s">
        <v>2048</v>
      </c>
      <c r="C709" s="23">
        <v>1</v>
      </c>
      <c r="D709" s="23">
        <v>1</v>
      </c>
      <c r="E709" s="25" t="s">
        <v>79</v>
      </c>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5" t="s">
        <v>2049</v>
      </c>
      <c r="AG709" s="27"/>
      <c r="AH709" s="27"/>
      <c r="AI709" s="27"/>
      <c r="AJ709" s="27"/>
      <c r="AK709" s="27"/>
      <c r="AL709" s="27"/>
    </row>
    <row r="710" spans="1:38" ht="13.5" hidden="1" customHeight="1">
      <c r="A710" s="20">
        <v>7</v>
      </c>
      <c r="B710" s="21" t="s">
        <v>2050</v>
      </c>
      <c r="C710" s="23">
        <v>1</v>
      </c>
      <c r="D710" s="23">
        <v>1</v>
      </c>
      <c r="E710" s="25" t="s">
        <v>79</v>
      </c>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5" t="s">
        <v>2051</v>
      </c>
      <c r="AG710" s="27"/>
      <c r="AH710" s="27"/>
      <c r="AI710" s="27"/>
      <c r="AJ710" s="27"/>
      <c r="AK710" s="27"/>
      <c r="AL710" s="27"/>
    </row>
    <row r="711" spans="1:38" ht="13.5" customHeight="1">
      <c r="A711" s="20">
        <v>7</v>
      </c>
      <c r="B711" s="21" t="s">
        <v>2052</v>
      </c>
      <c r="C711" s="23">
        <v>1</v>
      </c>
      <c r="D711" s="23">
        <v>1</v>
      </c>
      <c r="E711" s="25" t="s">
        <v>74</v>
      </c>
      <c r="F711" s="27"/>
      <c r="G711" s="27"/>
      <c r="H711" s="27"/>
      <c r="I711" s="27"/>
      <c r="J711" s="27"/>
      <c r="K711" s="27"/>
      <c r="L711" s="27"/>
      <c r="M711" s="27"/>
      <c r="N711" s="23">
        <v>1</v>
      </c>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row>
    <row r="712" spans="1:38" ht="13.5" hidden="1" customHeight="1">
      <c r="A712" s="20">
        <v>7</v>
      </c>
      <c r="B712" s="21" t="s">
        <v>2053</v>
      </c>
      <c r="C712" s="23">
        <v>1</v>
      </c>
      <c r="D712" s="23">
        <v>1</v>
      </c>
      <c r="E712" s="25" t="s">
        <v>79</v>
      </c>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5" t="s">
        <v>2054</v>
      </c>
      <c r="AG712" s="25" t="s">
        <v>2055</v>
      </c>
      <c r="AH712" s="27"/>
      <c r="AI712" s="27"/>
      <c r="AJ712" s="27"/>
      <c r="AK712" s="27"/>
      <c r="AL712" s="27"/>
    </row>
    <row r="713" spans="1:38" ht="13.5" customHeight="1">
      <c r="A713" s="20">
        <v>5</v>
      </c>
      <c r="B713" s="21" t="s">
        <v>2056</v>
      </c>
      <c r="C713" s="23">
        <v>1</v>
      </c>
      <c r="D713" s="23">
        <v>1</v>
      </c>
      <c r="E713" s="25" t="s">
        <v>74</v>
      </c>
      <c r="F713" s="27"/>
      <c r="G713" s="27"/>
      <c r="H713" s="27"/>
      <c r="I713" s="27"/>
      <c r="J713" s="27"/>
      <c r="K713" s="27"/>
      <c r="L713" s="27"/>
      <c r="M713" s="27"/>
      <c r="N713" s="27"/>
      <c r="O713" s="27"/>
      <c r="P713" s="27"/>
      <c r="Q713" s="27"/>
      <c r="R713" s="27"/>
      <c r="S713" s="27"/>
      <c r="T713" s="27"/>
      <c r="U713" s="27"/>
      <c r="V713" s="27"/>
      <c r="W713" s="27"/>
      <c r="X713" s="23">
        <v>1</v>
      </c>
      <c r="Y713" s="27"/>
      <c r="Z713" s="27"/>
      <c r="AA713" s="27"/>
      <c r="AB713" s="27"/>
      <c r="AC713" s="27"/>
      <c r="AD713" s="27"/>
      <c r="AE713" s="27"/>
      <c r="AF713" s="27"/>
      <c r="AG713" s="27"/>
      <c r="AH713" s="27"/>
      <c r="AI713" s="27"/>
      <c r="AJ713" s="27"/>
      <c r="AK713" s="27"/>
      <c r="AL713" s="27"/>
    </row>
    <row r="714" spans="1:38" ht="13.5" hidden="1" customHeight="1">
      <c r="A714" s="20">
        <v>5</v>
      </c>
      <c r="B714" s="21" t="s">
        <v>2057</v>
      </c>
      <c r="C714" s="23">
        <v>0</v>
      </c>
      <c r="D714" s="23">
        <v>0</v>
      </c>
      <c r="E714" s="25" t="s">
        <v>75</v>
      </c>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row>
    <row r="715" spans="1:38" ht="13.5" customHeight="1">
      <c r="A715" s="20">
        <v>3</v>
      </c>
      <c r="B715" s="21" t="s">
        <v>2058</v>
      </c>
      <c r="C715" s="23">
        <v>1</v>
      </c>
      <c r="D715" s="23">
        <v>1</v>
      </c>
      <c r="E715" s="25" t="s">
        <v>74</v>
      </c>
      <c r="F715" s="27"/>
      <c r="G715" s="27"/>
      <c r="H715" s="27"/>
      <c r="I715" s="27"/>
      <c r="J715" s="27"/>
      <c r="K715" s="23">
        <v>1</v>
      </c>
      <c r="L715" s="27"/>
      <c r="M715" s="27"/>
      <c r="N715" s="27"/>
      <c r="O715" s="27"/>
      <c r="P715" s="27"/>
      <c r="Q715" s="27"/>
      <c r="R715" s="27"/>
      <c r="S715" s="27"/>
      <c r="T715" s="27"/>
      <c r="U715" s="27"/>
      <c r="V715" s="27"/>
      <c r="W715" s="27"/>
      <c r="X715" s="27"/>
      <c r="Y715" s="27"/>
      <c r="Z715" s="27"/>
      <c r="AA715" s="27"/>
      <c r="AB715" s="27"/>
      <c r="AC715" s="27"/>
      <c r="AD715" s="27"/>
      <c r="AE715" s="27"/>
      <c r="AF715" s="25" t="s">
        <v>2059</v>
      </c>
      <c r="AG715" s="27"/>
      <c r="AH715" s="27"/>
      <c r="AI715" s="27"/>
      <c r="AJ715" s="27"/>
      <c r="AK715" s="27"/>
      <c r="AL715" s="27"/>
    </row>
    <row r="716" spans="1:38" ht="13.5" customHeight="1">
      <c r="A716" s="20">
        <v>5</v>
      </c>
      <c r="B716" s="21" t="s">
        <v>2060</v>
      </c>
      <c r="C716" s="23">
        <v>1</v>
      </c>
      <c r="D716" s="23">
        <v>1</v>
      </c>
      <c r="E716" s="25" t="s">
        <v>74</v>
      </c>
      <c r="F716" s="27"/>
      <c r="G716" s="27"/>
      <c r="H716" s="27"/>
      <c r="I716" s="27"/>
      <c r="J716" s="27"/>
      <c r="K716" s="23">
        <v>1</v>
      </c>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row>
    <row r="717" spans="1:38" ht="13.5" hidden="1" customHeight="1">
      <c r="A717" s="20">
        <v>7</v>
      </c>
      <c r="B717" s="21" t="s">
        <v>2061</v>
      </c>
      <c r="C717" s="23">
        <v>1</v>
      </c>
      <c r="D717" s="23">
        <v>1</v>
      </c>
      <c r="E717" s="25" t="s">
        <v>79</v>
      </c>
      <c r="F717" s="27"/>
      <c r="G717" s="27"/>
      <c r="H717" s="27"/>
      <c r="I717" s="27"/>
      <c r="J717" s="27"/>
      <c r="K717" s="27"/>
      <c r="L717" s="27"/>
      <c r="M717" s="27"/>
      <c r="N717" s="23">
        <v>1</v>
      </c>
      <c r="O717" s="27"/>
      <c r="P717" s="27"/>
      <c r="Q717" s="27"/>
      <c r="R717" s="27"/>
      <c r="S717" s="27"/>
      <c r="T717" s="27"/>
      <c r="U717" s="27"/>
      <c r="V717" s="27"/>
      <c r="W717" s="27"/>
      <c r="X717" s="27"/>
      <c r="Y717" s="27"/>
      <c r="Z717" s="27"/>
      <c r="AA717" s="27"/>
      <c r="AB717" s="27"/>
      <c r="AC717" s="27"/>
      <c r="AD717" s="27"/>
      <c r="AE717" s="27"/>
      <c r="AF717" s="25" t="s">
        <v>2062</v>
      </c>
      <c r="AG717" s="27"/>
      <c r="AH717" s="27"/>
      <c r="AI717" s="27"/>
      <c r="AJ717" s="27"/>
      <c r="AK717" s="27"/>
      <c r="AL717" s="27"/>
    </row>
    <row r="718" spans="1:38" ht="13.5" customHeight="1">
      <c r="A718" s="20">
        <v>6</v>
      </c>
      <c r="B718" s="21" t="s">
        <v>2063</v>
      </c>
      <c r="C718" s="23">
        <v>1</v>
      </c>
      <c r="D718" s="23">
        <v>1</v>
      </c>
      <c r="E718" s="25" t="s">
        <v>74</v>
      </c>
      <c r="F718" s="27"/>
      <c r="G718" s="27"/>
      <c r="H718" s="27"/>
      <c r="I718" s="27"/>
      <c r="J718" s="27"/>
      <c r="K718" s="27"/>
      <c r="L718" s="27"/>
      <c r="M718" s="27"/>
      <c r="N718" s="27"/>
      <c r="O718" s="27"/>
      <c r="P718" s="23">
        <v>1</v>
      </c>
      <c r="Q718" s="27"/>
      <c r="R718" s="27"/>
      <c r="S718" s="27"/>
      <c r="T718" s="27"/>
      <c r="U718" s="27"/>
      <c r="V718" s="27"/>
      <c r="W718" s="27"/>
      <c r="X718" s="23">
        <v>1</v>
      </c>
      <c r="Y718" s="27"/>
      <c r="Z718" s="27"/>
      <c r="AA718" s="27"/>
      <c r="AB718" s="27"/>
      <c r="AC718" s="27"/>
      <c r="AD718" s="27"/>
      <c r="AE718" s="27"/>
      <c r="AF718" s="27"/>
      <c r="AG718" s="27"/>
      <c r="AH718" s="27"/>
      <c r="AI718" s="27"/>
      <c r="AJ718" s="27"/>
      <c r="AK718" s="27"/>
      <c r="AL718" s="27"/>
    </row>
    <row r="719" spans="1:38" ht="13.5" hidden="1" customHeight="1">
      <c r="A719" s="20">
        <v>6</v>
      </c>
      <c r="B719" s="21" t="s">
        <v>2064</v>
      </c>
      <c r="C719" s="23">
        <v>0</v>
      </c>
      <c r="D719" s="23">
        <v>0</v>
      </c>
      <c r="E719" s="25" t="s">
        <v>75</v>
      </c>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row>
    <row r="720" spans="1:38" ht="13.5" hidden="1" customHeight="1">
      <c r="A720" s="20">
        <v>5</v>
      </c>
      <c r="B720" s="21" t="s">
        <v>2065</v>
      </c>
      <c r="C720" s="23">
        <v>0</v>
      </c>
      <c r="D720" s="23">
        <v>0</v>
      </c>
      <c r="E720" s="25" t="s">
        <v>75</v>
      </c>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row>
    <row r="721" spans="1:38" ht="13.5" hidden="1" customHeight="1">
      <c r="A721" s="20">
        <v>3</v>
      </c>
      <c r="B721" s="21" t="s">
        <v>2066</v>
      </c>
      <c r="C721" s="23">
        <v>0</v>
      </c>
      <c r="D721" s="23">
        <v>0</v>
      </c>
      <c r="E721" s="25" t="s">
        <v>75</v>
      </c>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row>
    <row r="722" spans="1:38" ht="13.5" customHeight="1">
      <c r="A722" s="20">
        <v>3</v>
      </c>
      <c r="B722" s="21" t="s">
        <v>2067</v>
      </c>
      <c r="C722" s="23">
        <v>1</v>
      </c>
      <c r="D722" s="23">
        <v>1</v>
      </c>
      <c r="E722" s="25" t="s">
        <v>74</v>
      </c>
      <c r="F722" s="27"/>
      <c r="G722" s="27"/>
      <c r="H722" s="27"/>
      <c r="I722" s="27"/>
      <c r="J722" s="27"/>
      <c r="K722" s="27"/>
      <c r="L722" s="27"/>
      <c r="M722" s="27"/>
      <c r="N722" s="27"/>
      <c r="O722" s="23">
        <v>1</v>
      </c>
      <c r="P722" s="27"/>
      <c r="Q722" s="27"/>
      <c r="R722" s="27"/>
      <c r="S722" s="27"/>
      <c r="T722" s="27"/>
      <c r="U722" s="27"/>
      <c r="V722" s="27"/>
      <c r="W722" s="27"/>
      <c r="X722" s="27"/>
      <c r="Y722" s="27"/>
      <c r="Z722" s="27"/>
      <c r="AA722" s="27"/>
      <c r="AB722" s="27"/>
      <c r="AC722" s="27"/>
      <c r="AD722" s="27"/>
      <c r="AE722" s="27"/>
      <c r="AF722" s="25" t="s">
        <v>1903</v>
      </c>
      <c r="AG722" s="25" t="s">
        <v>2068</v>
      </c>
      <c r="AH722" s="27"/>
      <c r="AI722" s="27"/>
      <c r="AJ722" s="27"/>
      <c r="AK722" s="27"/>
      <c r="AL722" s="27"/>
    </row>
    <row r="723" spans="1:38" ht="13.5" customHeight="1">
      <c r="A723" s="20">
        <v>8</v>
      </c>
      <c r="B723" s="21" t="s">
        <v>2069</v>
      </c>
      <c r="C723" s="23">
        <v>1</v>
      </c>
      <c r="D723" s="23">
        <v>1</v>
      </c>
      <c r="E723" s="25" t="s">
        <v>74</v>
      </c>
      <c r="F723" s="27"/>
      <c r="G723" s="27"/>
      <c r="H723" s="27"/>
      <c r="I723" s="27"/>
      <c r="J723" s="27"/>
      <c r="K723" s="27"/>
      <c r="L723" s="27"/>
      <c r="M723" s="27"/>
      <c r="N723" s="27"/>
      <c r="O723" s="23">
        <v>1</v>
      </c>
      <c r="P723" s="27"/>
      <c r="Q723" s="27"/>
      <c r="R723" s="27"/>
      <c r="S723" s="27"/>
      <c r="T723" s="27"/>
      <c r="U723" s="27"/>
      <c r="V723" s="27"/>
      <c r="W723" s="27"/>
      <c r="X723" s="27"/>
      <c r="Y723" s="27"/>
      <c r="Z723" s="27"/>
      <c r="AA723" s="27"/>
      <c r="AB723" s="27"/>
      <c r="AC723" s="27"/>
      <c r="AD723" s="27"/>
      <c r="AE723" s="27"/>
      <c r="AF723" s="25" t="s">
        <v>1903</v>
      </c>
      <c r="AG723" s="27"/>
      <c r="AH723" s="27"/>
      <c r="AI723" s="27"/>
      <c r="AJ723" s="27"/>
      <c r="AK723" s="27"/>
      <c r="AL723" s="27"/>
    </row>
    <row r="724" spans="1:38" ht="13.5" customHeight="1">
      <c r="A724" s="20">
        <v>3</v>
      </c>
      <c r="B724" s="21" t="s">
        <v>2070</v>
      </c>
      <c r="C724" s="23">
        <v>1</v>
      </c>
      <c r="D724" s="23">
        <v>1</v>
      </c>
      <c r="E724" s="25" t="s">
        <v>74</v>
      </c>
      <c r="F724" s="27"/>
      <c r="G724" s="27"/>
      <c r="H724" s="27"/>
      <c r="I724" s="27"/>
      <c r="J724" s="27"/>
      <c r="K724" s="27"/>
      <c r="L724" s="27"/>
      <c r="M724" s="27"/>
      <c r="N724" s="27"/>
      <c r="O724" s="27"/>
      <c r="P724" s="27"/>
      <c r="Q724" s="23">
        <v>1</v>
      </c>
      <c r="R724" s="23">
        <v>1</v>
      </c>
      <c r="S724" s="27"/>
      <c r="T724" s="27"/>
      <c r="U724" s="27"/>
      <c r="V724" s="27"/>
      <c r="W724" s="27"/>
      <c r="X724" s="27"/>
      <c r="Y724" s="27"/>
      <c r="Z724" s="27"/>
      <c r="AA724" s="27"/>
      <c r="AB724" s="27"/>
      <c r="AC724" s="27"/>
      <c r="AD724" s="27"/>
      <c r="AE724" s="27"/>
      <c r="AF724" s="27"/>
      <c r="AG724" s="27"/>
      <c r="AH724" s="27"/>
      <c r="AI724" s="27"/>
      <c r="AJ724" s="27"/>
      <c r="AK724" s="27"/>
      <c r="AL724" s="27"/>
    </row>
    <row r="725" spans="1:38" ht="13.5" hidden="1" customHeight="1">
      <c r="A725" s="20">
        <v>4</v>
      </c>
      <c r="B725" s="21" t="s">
        <v>2071</v>
      </c>
      <c r="C725" s="23">
        <v>1</v>
      </c>
      <c r="D725" s="23">
        <v>1</v>
      </c>
      <c r="E725" s="25" t="s">
        <v>87</v>
      </c>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5" t="s">
        <v>2072</v>
      </c>
      <c r="AG725" s="27"/>
      <c r="AH725" s="27"/>
      <c r="AI725" s="27"/>
      <c r="AJ725" s="27"/>
      <c r="AK725" s="27"/>
      <c r="AL725" s="27"/>
    </row>
    <row r="726" spans="1:38" ht="13.5" hidden="1" customHeight="1">
      <c r="A726" s="20">
        <v>7</v>
      </c>
      <c r="B726" s="21" t="s">
        <v>2073</v>
      </c>
      <c r="C726" s="23">
        <v>1</v>
      </c>
      <c r="D726" s="23">
        <v>1</v>
      </c>
      <c r="E726" s="25" t="s">
        <v>79</v>
      </c>
      <c r="F726" s="27"/>
      <c r="G726" s="27"/>
      <c r="H726" s="27"/>
      <c r="I726" s="27"/>
      <c r="J726" s="27"/>
      <c r="K726" s="27"/>
      <c r="L726" s="27"/>
      <c r="M726" s="27"/>
      <c r="N726" s="27"/>
      <c r="O726" s="27"/>
      <c r="P726" s="27"/>
      <c r="Q726" s="27"/>
      <c r="R726" s="27"/>
      <c r="S726" s="27"/>
      <c r="T726" s="27"/>
      <c r="U726" s="27"/>
      <c r="V726" s="27"/>
      <c r="W726" s="27"/>
      <c r="X726" s="27"/>
      <c r="Y726" s="27"/>
      <c r="Z726" s="27"/>
      <c r="AA726" s="27"/>
      <c r="AB726" s="23">
        <v>1</v>
      </c>
      <c r="AC726" s="27"/>
      <c r="AD726" s="27"/>
      <c r="AE726" s="27"/>
      <c r="AF726" s="25" t="s">
        <v>2074</v>
      </c>
      <c r="AG726" s="27"/>
      <c r="AH726" s="27"/>
      <c r="AI726" s="27"/>
      <c r="AJ726" s="27"/>
      <c r="AK726" s="27"/>
      <c r="AL726" s="27"/>
    </row>
    <row r="727" spans="1:38" ht="13.5" customHeight="1">
      <c r="A727" s="20">
        <v>5</v>
      </c>
      <c r="B727" s="21" t="s">
        <v>2075</v>
      </c>
      <c r="C727" s="23">
        <v>1</v>
      </c>
      <c r="D727" s="23">
        <v>1</v>
      </c>
      <c r="E727" s="25" t="s">
        <v>74</v>
      </c>
      <c r="F727" s="27"/>
      <c r="G727" s="27"/>
      <c r="H727" s="27"/>
      <c r="I727" s="27"/>
      <c r="J727" s="27"/>
      <c r="K727" s="27"/>
      <c r="L727" s="27"/>
      <c r="M727" s="27"/>
      <c r="N727" s="27"/>
      <c r="O727" s="23">
        <v>1</v>
      </c>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row>
    <row r="728" spans="1:38" ht="13.5" hidden="1" customHeight="1">
      <c r="A728" s="20">
        <v>5</v>
      </c>
      <c r="B728" s="21" t="s">
        <v>2076</v>
      </c>
      <c r="C728" s="23">
        <v>0</v>
      </c>
      <c r="D728" s="23">
        <v>0</v>
      </c>
      <c r="E728" s="25" t="s">
        <v>75</v>
      </c>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row>
    <row r="729" spans="1:38" ht="13.5" hidden="1" customHeight="1">
      <c r="A729" s="20">
        <v>6</v>
      </c>
      <c r="B729" s="21" t="s">
        <v>2077</v>
      </c>
      <c r="C729" s="23">
        <v>1</v>
      </c>
      <c r="D729" s="23">
        <v>1</v>
      </c>
      <c r="E729" s="25" t="s">
        <v>87</v>
      </c>
      <c r="F729" s="27"/>
      <c r="G729" s="27"/>
      <c r="H729" s="27"/>
      <c r="I729" s="27"/>
      <c r="J729" s="27"/>
      <c r="K729" s="27"/>
      <c r="L729" s="27"/>
      <c r="M729" s="27"/>
      <c r="N729" s="27"/>
      <c r="O729" s="27"/>
      <c r="P729" s="27"/>
      <c r="Q729" s="27"/>
      <c r="R729" s="27"/>
      <c r="S729" s="27"/>
      <c r="T729" s="27"/>
      <c r="U729" s="27"/>
      <c r="V729" s="23">
        <v>1</v>
      </c>
      <c r="W729" s="27"/>
      <c r="X729" s="27"/>
      <c r="Y729" s="27"/>
      <c r="Z729" s="27"/>
      <c r="AA729" s="27"/>
      <c r="AB729" s="27"/>
      <c r="AC729" s="27"/>
      <c r="AD729" s="27"/>
      <c r="AE729" s="27"/>
      <c r="AF729" s="25" t="s">
        <v>2078</v>
      </c>
      <c r="AG729" s="25" t="s">
        <v>2079</v>
      </c>
      <c r="AH729" s="27"/>
      <c r="AI729" s="27"/>
      <c r="AJ729" s="27"/>
      <c r="AK729" s="27"/>
      <c r="AL729" s="27"/>
    </row>
    <row r="730" spans="1:38" ht="13.5" customHeight="1">
      <c r="A730" s="20">
        <v>4</v>
      </c>
      <c r="B730" s="21" t="s">
        <v>2080</v>
      </c>
      <c r="C730" s="23">
        <v>1</v>
      </c>
      <c r="D730" s="23">
        <v>1</v>
      </c>
      <c r="E730" s="25" t="s">
        <v>74</v>
      </c>
      <c r="F730" s="27"/>
      <c r="G730" s="27"/>
      <c r="H730" s="27"/>
      <c r="I730" s="27"/>
      <c r="J730" s="27"/>
      <c r="K730" s="23">
        <v>1</v>
      </c>
      <c r="L730" s="27"/>
      <c r="M730" s="23">
        <v>1</v>
      </c>
      <c r="N730" s="27"/>
      <c r="O730" s="27"/>
      <c r="P730" s="27"/>
      <c r="Q730" s="27"/>
      <c r="R730" s="27"/>
      <c r="S730" s="27"/>
      <c r="T730" s="27"/>
      <c r="U730" s="27"/>
      <c r="V730" s="27"/>
      <c r="W730" s="27"/>
      <c r="X730" s="27"/>
      <c r="Y730" s="27"/>
      <c r="Z730" s="27"/>
      <c r="AA730" s="27"/>
      <c r="AB730" s="27"/>
      <c r="AC730" s="27"/>
      <c r="AD730" s="27"/>
      <c r="AE730" s="27"/>
      <c r="AF730" s="25" t="s">
        <v>1816</v>
      </c>
      <c r="AG730" s="27"/>
      <c r="AH730" s="27"/>
      <c r="AI730" s="27"/>
      <c r="AJ730" s="27"/>
      <c r="AK730" s="27"/>
      <c r="AL730" s="27"/>
    </row>
    <row r="731" spans="1:38" ht="13.5" hidden="1" customHeight="1">
      <c r="A731" s="20">
        <v>5</v>
      </c>
      <c r="B731" s="21" t="s">
        <v>2081</v>
      </c>
      <c r="C731" s="23">
        <v>0</v>
      </c>
      <c r="D731" s="23">
        <v>0</v>
      </c>
      <c r="E731" s="25" t="s">
        <v>75</v>
      </c>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row>
    <row r="732" spans="1:38" ht="13.5" hidden="1" customHeight="1">
      <c r="A732" s="20">
        <v>6</v>
      </c>
      <c r="B732" s="21" t="s">
        <v>2082</v>
      </c>
      <c r="C732" s="23">
        <v>1</v>
      </c>
      <c r="D732" s="23">
        <v>1</v>
      </c>
      <c r="E732" s="25" t="s">
        <v>79</v>
      </c>
      <c r="F732" s="27"/>
      <c r="G732" s="27"/>
      <c r="H732" s="27"/>
      <c r="I732" s="27"/>
      <c r="J732" s="27"/>
      <c r="K732" s="27"/>
      <c r="L732" s="27"/>
      <c r="M732" s="27"/>
      <c r="N732" s="27"/>
      <c r="O732" s="27"/>
      <c r="P732" s="27"/>
      <c r="Q732" s="27"/>
      <c r="R732" s="27"/>
      <c r="S732" s="27"/>
      <c r="T732" s="27"/>
      <c r="U732" s="27"/>
      <c r="V732" s="27"/>
      <c r="W732" s="27"/>
      <c r="X732" s="23">
        <v>1</v>
      </c>
      <c r="Y732" s="27"/>
      <c r="Z732" s="27"/>
      <c r="AA732" s="27"/>
      <c r="AB732" s="27"/>
      <c r="AC732" s="27"/>
      <c r="AD732" s="27"/>
      <c r="AE732" s="27"/>
      <c r="AF732" s="25" t="s">
        <v>2083</v>
      </c>
      <c r="AG732" s="27"/>
      <c r="AH732" s="27"/>
      <c r="AI732" s="27"/>
      <c r="AJ732" s="27"/>
      <c r="AK732" s="27"/>
      <c r="AL732" s="27"/>
    </row>
    <row r="733" spans="1:38" ht="13.5" customHeight="1">
      <c r="A733" s="20">
        <v>0</v>
      </c>
      <c r="B733" s="21" t="s">
        <v>2084</v>
      </c>
      <c r="C733" s="23">
        <v>1</v>
      </c>
      <c r="D733" s="23">
        <v>1</v>
      </c>
      <c r="E733" s="25" t="s">
        <v>74</v>
      </c>
      <c r="F733" s="27"/>
      <c r="G733" s="27"/>
      <c r="H733" s="27"/>
      <c r="I733" s="27"/>
      <c r="J733" s="27"/>
      <c r="K733" s="27"/>
      <c r="L733" s="27"/>
      <c r="M733" s="27"/>
      <c r="N733" s="27"/>
      <c r="O733" s="27"/>
      <c r="P733" s="27"/>
      <c r="Q733" s="27"/>
      <c r="R733" s="27"/>
      <c r="S733" s="27"/>
      <c r="T733" s="27"/>
      <c r="U733" s="27"/>
      <c r="V733" s="27"/>
      <c r="W733" s="27"/>
      <c r="X733" s="27"/>
      <c r="Y733" s="27"/>
      <c r="Z733" s="27"/>
      <c r="AA733" s="23">
        <v>1</v>
      </c>
      <c r="AB733" s="27"/>
      <c r="AC733" s="27"/>
      <c r="AD733" s="27"/>
      <c r="AE733" s="23">
        <v>1</v>
      </c>
      <c r="AF733" s="27"/>
      <c r="AG733" s="27"/>
      <c r="AH733" s="27"/>
      <c r="AI733" s="27"/>
      <c r="AJ733" s="27"/>
      <c r="AK733" s="27"/>
      <c r="AL733" s="27"/>
    </row>
    <row r="734" spans="1:38" ht="13.5" hidden="1" customHeight="1">
      <c r="A734" s="20">
        <v>7</v>
      </c>
      <c r="B734" s="21" t="s">
        <v>2085</v>
      </c>
      <c r="C734" s="23">
        <v>1</v>
      </c>
      <c r="D734" s="23">
        <v>1</v>
      </c>
      <c r="E734" s="25" t="s">
        <v>79</v>
      </c>
      <c r="F734" s="27"/>
      <c r="G734" s="27"/>
      <c r="H734" s="27"/>
      <c r="I734" s="27"/>
      <c r="J734" s="27"/>
      <c r="K734" s="27"/>
      <c r="L734" s="27"/>
      <c r="M734" s="27"/>
      <c r="N734" s="27"/>
      <c r="O734" s="27"/>
      <c r="P734" s="23">
        <v>1</v>
      </c>
      <c r="Q734" s="27"/>
      <c r="R734" s="27"/>
      <c r="S734" s="27"/>
      <c r="T734" s="27"/>
      <c r="U734" s="27"/>
      <c r="V734" s="27"/>
      <c r="W734" s="27"/>
      <c r="X734" s="27"/>
      <c r="Y734" s="27"/>
      <c r="Z734" s="27"/>
      <c r="AA734" s="27"/>
      <c r="AB734" s="27"/>
      <c r="AC734" s="27"/>
      <c r="AD734" s="27"/>
      <c r="AE734" s="27"/>
      <c r="AF734" s="27"/>
      <c r="AG734" s="27"/>
      <c r="AH734" s="27"/>
      <c r="AI734" s="27"/>
      <c r="AJ734" s="27"/>
      <c r="AK734" s="27"/>
      <c r="AL734" s="27"/>
    </row>
    <row r="735" spans="1:38" ht="13.5" hidden="1" customHeight="1">
      <c r="A735" s="20">
        <v>7</v>
      </c>
      <c r="B735" s="30" t="s">
        <v>2086</v>
      </c>
      <c r="C735" s="28"/>
      <c r="D735" s="28"/>
      <c r="E735" s="28"/>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row>
    <row r="736" spans="1:38" ht="13.5" hidden="1" customHeight="1">
      <c r="A736" s="20">
        <v>3</v>
      </c>
      <c r="B736" s="21" t="s">
        <v>2087</v>
      </c>
      <c r="C736" s="23">
        <v>0</v>
      </c>
      <c r="D736" s="23">
        <v>0</v>
      </c>
      <c r="E736" s="25" t="s">
        <v>75</v>
      </c>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row>
    <row r="737" spans="1:38" ht="13.5" customHeight="1">
      <c r="A737" s="20">
        <v>5</v>
      </c>
      <c r="B737" s="21" t="s">
        <v>2088</v>
      </c>
      <c r="C737" s="23">
        <v>1</v>
      </c>
      <c r="D737" s="23">
        <v>1</v>
      </c>
      <c r="E737" s="25" t="s">
        <v>74</v>
      </c>
      <c r="F737" s="27"/>
      <c r="G737" s="27"/>
      <c r="H737" s="27"/>
      <c r="I737" s="23">
        <v>1</v>
      </c>
      <c r="J737" s="27"/>
      <c r="K737" s="27"/>
      <c r="L737" s="27"/>
      <c r="M737" s="27"/>
      <c r="N737" s="27"/>
      <c r="O737" s="27"/>
      <c r="P737" s="27"/>
      <c r="Q737" s="27"/>
      <c r="R737" s="27"/>
      <c r="S737" s="27"/>
      <c r="T737" s="27"/>
      <c r="U737" s="27"/>
      <c r="V737" s="27"/>
      <c r="W737" s="27"/>
      <c r="X737" s="23">
        <v>1</v>
      </c>
      <c r="Y737" s="27"/>
      <c r="Z737" s="27"/>
      <c r="AA737" s="27"/>
      <c r="AB737" s="27"/>
      <c r="AC737" s="27"/>
      <c r="AD737" s="27"/>
      <c r="AE737" s="27"/>
      <c r="AF737" s="27"/>
      <c r="AG737" s="27"/>
      <c r="AH737" s="27"/>
      <c r="AI737" s="27"/>
      <c r="AJ737" s="27"/>
      <c r="AK737" s="27"/>
      <c r="AL737" s="27"/>
    </row>
    <row r="738" spans="1:38" ht="13.5" customHeight="1">
      <c r="A738" s="20">
        <v>4</v>
      </c>
      <c r="B738" s="21" t="s">
        <v>2089</v>
      </c>
      <c r="C738" s="23">
        <v>1</v>
      </c>
      <c r="D738" s="23">
        <v>1</v>
      </c>
      <c r="E738" s="25" t="s">
        <v>74</v>
      </c>
      <c r="F738" s="27"/>
      <c r="G738" s="27"/>
      <c r="H738" s="27"/>
      <c r="I738" s="27"/>
      <c r="J738" s="27"/>
      <c r="K738" s="27"/>
      <c r="L738" s="27"/>
      <c r="M738" s="27"/>
      <c r="N738" s="27"/>
      <c r="O738" s="23">
        <v>1</v>
      </c>
      <c r="P738" s="27"/>
      <c r="Q738" s="27"/>
      <c r="R738" s="27"/>
      <c r="S738" s="27"/>
      <c r="T738" s="27"/>
      <c r="U738" s="27"/>
      <c r="V738" s="27"/>
      <c r="W738" s="27"/>
      <c r="X738" s="27"/>
      <c r="Y738" s="27"/>
      <c r="Z738" s="27"/>
      <c r="AA738" s="27"/>
      <c r="AB738" s="27"/>
      <c r="AC738" s="27"/>
      <c r="AD738" s="27"/>
      <c r="AE738" s="27"/>
      <c r="AF738" s="25" t="s">
        <v>2090</v>
      </c>
      <c r="AG738" s="25" t="s">
        <v>2091</v>
      </c>
      <c r="AH738" s="25" t="s">
        <v>2092</v>
      </c>
      <c r="AI738" s="27"/>
      <c r="AJ738" s="27"/>
      <c r="AK738" s="27"/>
      <c r="AL738" s="27"/>
    </row>
    <row r="739" spans="1:38" ht="13.5" customHeight="1">
      <c r="A739" s="20">
        <v>3</v>
      </c>
      <c r="B739" s="21" t="s">
        <v>2093</v>
      </c>
      <c r="C739" s="23">
        <v>1</v>
      </c>
      <c r="D739" s="23">
        <v>1</v>
      </c>
      <c r="E739" s="25" t="s">
        <v>74</v>
      </c>
      <c r="F739" s="23">
        <v>1</v>
      </c>
      <c r="G739" s="27"/>
      <c r="H739" s="27"/>
      <c r="I739" s="27"/>
      <c r="J739" s="27"/>
      <c r="K739" s="27"/>
      <c r="L739" s="27"/>
      <c r="M739" s="27"/>
      <c r="N739" s="27"/>
      <c r="O739" s="27"/>
      <c r="P739" s="27"/>
      <c r="Q739" s="23">
        <v>1</v>
      </c>
      <c r="R739" s="23">
        <v>1</v>
      </c>
      <c r="S739" s="27"/>
      <c r="T739" s="27"/>
      <c r="U739" s="27"/>
      <c r="V739" s="27"/>
      <c r="W739" s="27"/>
      <c r="X739" s="27"/>
      <c r="Y739" s="27"/>
      <c r="Z739" s="27"/>
      <c r="AA739" s="27"/>
      <c r="AB739" s="27"/>
      <c r="AC739" s="27"/>
      <c r="AD739" s="27"/>
      <c r="AE739" s="27"/>
      <c r="AF739" s="27"/>
      <c r="AG739" s="27"/>
      <c r="AH739" s="27"/>
      <c r="AI739" s="27"/>
      <c r="AJ739" s="27"/>
      <c r="AK739" s="27"/>
      <c r="AL739" s="27"/>
    </row>
    <row r="740" spans="1:38" ht="13.5" hidden="1" customHeight="1">
      <c r="A740" s="20">
        <v>4</v>
      </c>
      <c r="B740" s="21" t="s">
        <v>2094</v>
      </c>
      <c r="C740" s="23">
        <v>0</v>
      </c>
      <c r="D740" s="23">
        <v>0</v>
      </c>
      <c r="E740" s="25" t="s">
        <v>75</v>
      </c>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row>
    <row r="741" spans="1:38" ht="13.5" customHeight="1">
      <c r="A741" s="20">
        <v>6</v>
      </c>
      <c r="B741" s="21" t="s">
        <v>2095</v>
      </c>
      <c r="C741" s="23">
        <v>1</v>
      </c>
      <c r="D741" s="23">
        <v>1</v>
      </c>
      <c r="E741" s="25" t="s">
        <v>74</v>
      </c>
      <c r="F741" s="27"/>
      <c r="G741" s="27"/>
      <c r="H741" s="27"/>
      <c r="I741" s="27"/>
      <c r="J741" s="27"/>
      <c r="K741" s="23">
        <v>1</v>
      </c>
      <c r="L741" s="27"/>
      <c r="M741" s="27"/>
      <c r="N741" s="27"/>
      <c r="O741" s="27"/>
      <c r="P741" s="27"/>
      <c r="Q741" s="27"/>
      <c r="R741" s="27"/>
      <c r="S741" s="27"/>
      <c r="T741" s="27"/>
      <c r="U741" s="27"/>
      <c r="V741" s="27"/>
      <c r="W741" s="27"/>
      <c r="X741" s="27"/>
      <c r="Y741" s="27"/>
      <c r="Z741" s="27"/>
      <c r="AA741" s="23">
        <v>1</v>
      </c>
      <c r="AB741" s="27"/>
      <c r="AC741" s="27"/>
      <c r="AD741" s="27"/>
      <c r="AE741" s="27"/>
      <c r="AF741" s="27"/>
      <c r="AG741" s="27"/>
      <c r="AH741" s="27"/>
      <c r="AI741" s="27"/>
      <c r="AJ741" s="27"/>
      <c r="AK741" s="27"/>
      <c r="AL741" s="27"/>
    </row>
    <row r="742" spans="1:38" ht="13.5" hidden="1" customHeight="1">
      <c r="A742" s="20">
        <v>5</v>
      </c>
      <c r="B742" s="21" t="s">
        <v>2096</v>
      </c>
      <c r="C742" s="23">
        <v>0</v>
      </c>
      <c r="D742" s="23">
        <v>0</v>
      </c>
      <c r="E742" s="25" t="s">
        <v>75</v>
      </c>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row>
    <row r="743" spans="1:38" ht="13.5" hidden="1" customHeight="1">
      <c r="A743" s="20">
        <v>8</v>
      </c>
      <c r="B743" s="21" t="s">
        <v>2097</v>
      </c>
      <c r="C743" s="23">
        <v>1</v>
      </c>
      <c r="D743" s="23">
        <v>1</v>
      </c>
      <c r="E743" s="25" t="s">
        <v>79</v>
      </c>
      <c r="F743" s="23">
        <v>1</v>
      </c>
      <c r="G743" s="27"/>
      <c r="H743" s="27"/>
      <c r="I743" s="27"/>
      <c r="J743" s="27"/>
      <c r="K743" s="27"/>
      <c r="L743" s="27"/>
      <c r="M743" s="23">
        <v>1</v>
      </c>
      <c r="N743" s="27"/>
      <c r="O743" s="27"/>
      <c r="P743" s="27"/>
      <c r="Q743" s="27"/>
      <c r="R743" s="27"/>
      <c r="S743" s="27"/>
      <c r="T743" s="27"/>
      <c r="U743" s="27"/>
      <c r="V743" s="27"/>
      <c r="W743" s="27"/>
      <c r="X743" s="27"/>
      <c r="Y743" s="27"/>
      <c r="Z743" s="27"/>
      <c r="AA743" s="27"/>
      <c r="AB743" s="23">
        <v>1</v>
      </c>
      <c r="AC743" s="27"/>
      <c r="AD743" s="27"/>
      <c r="AE743" s="27"/>
      <c r="AF743" s="27"/>
      <c r="AG743" s="27"/>
      <c r="AH743" s="27"/>
      <c r="AI743" s="27"/>
      <c r="AJ743" s="27"/>
      <c r="AK743" s="27"/>
      <c r="AL743" s="27"/>
    </row>
    <row r="744" spans="1:38" ht="13.5" hidden="1" customHeight="1">
      <c r="A744" s="20">
        <v>5</v>
      </c>
      <c r="B744" s="21" t="s">
        <v>2098</v>
      </c>
      <c r="C744" s="23">
        <v>0</v>
      </c>
      <c r="D744" s="23">
        <v>0</v>
      </c>
      <c r="E744" s="25" t="s">
        <v>75</v>
      </c>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row>
    <row r="745" spans="1:38" ht="13.5" customHeight="1">
      <c r="A745" s="20">
        <v>5</v>
      </c>
      <c r="B745" s="21" t="s">
        <v>2099</v>
      </c>
      <c r="C745" s="23">
        <v>1</v>
      </c>
      <c r="D745" s="23">
        <v>1</v>
      </c>
      <c r="E745" s="25" t="s">
        <v>74</v>
      </c>
      <c r="F745" s="27"/>
      <c r="G745" s="27"/>
      <c r="H745" s="27"/>
      <c r="I745" s="27"/>
      <c r="J745" s="27"/>
      <c r="K745" s="27"/>
      <c r="L745" s="27"/>
      <c r="M745" s="27"/>
      <c r="N745" s="27"/>
      <c r="O745" s="27"/>
      <c r="P745" s="27"/>
      <c r="Q745" s="28"/>
      <c r="R745" s="28"/>
      <c r="S745" s="27"/>
      <c r="T745" s="27"/>
      <c r="U745" s="27"/>
      <c r="V745" s="27"/>
      <c r="W745" s="27"/>
      <c r="X745" s="27"/>
      <c r="Y745" s="23">
        <v>1</v>
      </c>
      <c r="Z745" s="27"/>
      <c r="AA745" s="27"/>
      <c r="AB745" s="27"/>
      <c r="AC745" s="27"/>
      <c r="AD745" s="27"/>
      <c r="AE745" s="27"/>
      <c r="AF745" s="25" t="s">
        <v>2100</v>
      </c>
      <c r="AG745" s="27"/>
      <c r="AH745" s="27"/>
      <c r="AI745" s="27"/>
      <c r="AJ745" s="27"/>
      <c r="AK745" s="27"/>
      <c r="AL745" s="27"/>
    </row>
    <row r="746" spans="1:38" ht="13.5" hidden="1" customHeight="1">
      <c r="A746" s="20">
        <v>5</v>
      </c>
      <c r="B746" s="21" t="s">
        <v>2101</v>
      </c>
      <c r="C746" s="23">
        <v>0</v>
      </c>
      <c r="D746" s="23">
        <v>0</v>
      </c>
      <c r="E746" s="25" t="s">
        <v>75</v>
      </c>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row>
    <row r="747" spans="1:38" ht="13.5" hidden="1" customHeight="1">
      <c r="A747" s="20">
        <v>5</v>
      </c>
      <c r="B747" s="21" t="s">
        <v>2102</v>
      </c>
      <c r="C747" s="23">
        <v>0</v>
      </c>
      <c r="D747" s="23">
        <v>0</v>
      </c>
      <c r="E747" s="25" t="s">
        <v>75</v>
      </c>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row>
    <row r="748" spans="1:38" ht="13.5" hidden="1" customHeight="1">
      <c r="A748" s="20">
        <v>8</v>
      </c>
      <c r="B748" s="21" t="s">
        <v>2103</v>
      </c>
      <c r="C748" s="23">
        <v>1</v>
      </c>
      <c r="D748" s="23">
        <v>1</v>
      </c>
      <c r="E748" s="25" t="s">
        <v>79</v>
      </c>
      <c r="F748" s="27"/>
      <c r="G748" s="27"/>
      <c r="H748" s="27"/>
      <c r="I748" s="27"/>
      <c r="J748" s="27"/>
      <c r="K748" s="27"/>
      <c r="L748" s="27"/>
      <c r="M748" s="27"/>
      <c r="N748" s="27"/>
      <c r="O748" s="27"/>
      <c r="P748" s="27"/>
      <c r="Q748" s="27"/>
      <c r="R748" s="27"/>
      <c r="S748" s="27"/>
      <c r="T748" s="27"/>
      <c r="U748" s="23">
        <v>1</v>
      </c>
      <c r="V748" s="27"/>
      <c r="W748" s="27"/>
      <c r="X748" s="27"/>
      <c r="Y748" s="27"/>
      <c r="Z748" s="27"/>
      <c r="AA748" s="27"/>
      <c r="AB748" s="27"/>
      <c r="AC748" s="27"/>
      <c r="AD748" s="27"/>
      <c r="AE748" s="27"/>
      <c r="AF748" s="27"/>
      <c r="AG748" s="27"/>
      <c r="AH748" s="27"/>
      <c r="AI748" s="27"/>
      <c r="AJ748" s="27"/>
      <c r="AK748" s="27"/>
      <c r="AL748" s="27"/>
    </row>
    <row r="749" spans="1:38" ht="13.5" hidden="1" customHeight="1">
      <c r="A749" s="20">
        <v>5</v>
      </c>
      <c r="B749" s="21" t="s">
        <v>2104</v>
      </c>
      <c r="C749" s="23">
        <v>0</v>
      </c>
      <c r="D749" s="23">
        <v>0</v>
      </c>
      <c r="E749" s="25" t="s">
        <v>75</v>
      </c>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row>
    <row r="750" spans="1:38" ht="13.5" hidden="1" customHeight="1">
      <c r="A750" s="20">
        <v>7</v>
      </c>
      <c r="B750" s="21" t="s">
        <v>2105</v>
      </c>
      <c r="C750" s="23">
        <v>1</v>
      </c>
      <c r="D750" s="23">
        <v>0</v>
      </c>
      <c r="E750" s="25" t="s">
        <v>87</v>
      </c>
      <c r="F750" s="27"/>
      <c r="G750" s="27"/>
      <c r="H750" s="27"/>
      <c r="I750" s="27"/>
      <c r="J750" s="27"/>
      <c r="K750" s="27"/>
      <c r="L750" s="27"/>
      <c r="M750" s="27"/>
      <c r="N750" s="27"/>
      <c r="O750" s="27"/>
      <c r="P750" s="27"/>
      <c r="Q750" s="27"/>
      <c r="R750" s="27"/>
      <c r="S750" s="27"/>
      <c r="T750" s="27"/>
      <c r="U750" s="27"/>
      <c r="V750" s="27"/>
      <c r="W750" s="27"/>
      <c r="X750" s="27"/>
      <c r="Y750" s="27"/>
      <c r="Z750" s="27"/>
      <c r="AA750" s="27"/>
      <c r="AB750" s="23">
        <v>1</v>
      </c>
      <c r="AC750" s="27"/>
      <c r="AD750" s="27"/>
      <c r="AE750" s="27"/>
      <c r="AF750" s="25" t="s">
        <v>2106</v>
      </c>
      <c r="AG750" s="27"/>
      <c r="AH750" s="27"/>
      <c r="AI750" s="27"/>
      <c r="AJ750" s="27"/>
      <c r="AK750" s="27"/>
      <c r="AL750" s="27"/>
    </row>
    <row r="751" spans="1:38" ht="13.5" hidden="1" customHeight="1">
      <c r="A751" s="20">
        <v>8</v>
      </c>
      <c r="B751" s="21" t="s">
        <v>2107</v>
      </c>
      <c r="C751" s="23">
        <v>1</v>
      </c>
      <c r="D751" s="23">
        <v>1</v>
      </c>
      <c r="E751" s="25" t="s">
        <v>79</v>
      </c>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5" t="s">
        <v>167</v>
      </c>
      <c r="AG751" s="25" t="s">
        <v>236</v>
      </c>
      <c r="AH751" s="27"/>
      <c r="AI751" s="27"/>
      <c r="AJ751" s="27"/>
      <c r="AK751" s="27"/>
      <c r="AL751" s="27"/>
    </row>
    <row r="752" spans="1:38" ht="13.5" hidden="1" customHeight="1">
      <c r="A752" s="20">
        <v>5</v>
      </c>
      <c r="B752" s="21" t="s">
        <v>2108</v>
      </c>
      <c r="C752" s="23">
        <v>0</v>
      </c>
      <c r="D752" s="23">
        <v>0</v>
      </c>
      <c r="E752" s="25" t="s">
        <v>75</v>
      </c>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row>
    <row r="753" spans="1:38" ht="13.5" hidden="1" customHeight="1">
      <c r="A753" s="20">
        <v>6</v>
      </c>
      <c r="B753" s="21" t="s">
        <v>2109</v>
      </c>
      <c r="C753" s="23">
        <v>1</v>
      </c>
      <c r="D753" s="23">
        <v>1</v>
      </c>
      <c r="E753" s="25" t="s">
        <v>79</v>
      </c>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5" t="s">
        <v>1336</v>
      </c>
      <c r="AG753" s="25" t="s">
        <v>1877</v>
      </c>
      <c r="AH753" s="27"/>
      <c r="AI753" s="27"/>
      <c r="AJ753" s="27"/>
      <c r="AK753" s="27"/>
      <c r="AL753" s="27"/>
    </row>
    <row r="754" spans="1:38" ht="13.5" hidden="1" customHeight="1">
      <c r="A754" s="20">
        <v>3</v>
      </c>
      <c r="B754" s="21" t="s">
        <v>2110</v>
      </c>
      <c r="C754" s="23">
        <v>1</v>
      </c>
      <c r="D754" s="23">
        <v>0</v>
      </c>
      <c r="E754" s="25" t="s">
        <v>74</v>
      </c>
      <c r="F754" s="27"/>
      <c r="G754" s="27"/>
      <c r="H754" s="27"/>
      <c r="I754" s="27"/>
      <c r="J754" s="27"/>
      <c r="K754" s="27"/>
      <c r="L754" s="27"/>
      <c r="M754" s="27"/>
      <c r="N754" s="27"/>
      <c r="O754" s="27"/>
      <c r="P754" s="27"/>
      <c r="Q754" s="23">
        <v>1</v>
      </c>
      <c r="R754" s="23">
        <v>1</v>
      </c>
      <c r="S754" s="27"/>
      <c r="T754" s="27"/>
      <c r="U754" s="27"/>
      <c r="V754" s="27"/>
      <c r="W754" s="27"/>
      <c r="X754" s="27"/>
      <c r="Y754" s="27"/>
      <c r="Z754" s="27"/>
      <c r="AA754" s="27"/>
      <c r="AB754" s="27"/>
      <c r="AC754" s="27"/>
      <c r="AD754" s="27"/>
      <c r="AE754" s="27"/>
      <c r="AF754" s="27"/>
      <c r="AG754" s="27"/>
      <c r="AH754" s="27"/>
      <c r="AI754" s="27"/>
      <c r="AJ754" s="27"/>
      <c r="AK754" s="27"/>
      <c r="AL754" s="27"/>
    </row>
    <row r="755" spans="1:38" ht="13.5" customHeight="1">
      <c r="A755" s="20">
        <v>5</v>
      </c>
      <c r="B755" s="21" t="s">
        <v>2111</v>
      </c>
      <c r="C755" s="23">
        <v>1</v>
      </c>
      <c r="D755" s="23">
        <v>1</v>
      </c>
      <c r="E755" s="25" t="s">
        <v>74</v>
      </c>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5" t="s">
        <v>2112</v>
      </c>
      <c r="AG755" s="27"/>
      <c r="AH755" s="27"/>
      <c r="AI755" s="27"/>
      <c r="AJ755" s="27"/>
      <c r="AK755" s="27"/>
      <c r="AL755" s="27"/>
    </row>
    <row r="756" spans="1:38" ht="13.5" hidden="1" customHeight="1">
      <c r="A756" s="20">
        <v>8</v>
      </c>
      <c r="B756" s="21" t="s">
        <v>2113</v>
      </c>
      <c r="C756" s="23">
        <v>1</v>
      </c>
      <c r="D756" s="23">
        <v>1</v>
      </c>
      <c r="E756" s="25" t="s">
        <v>79</v>
      </c>
      <c r="F756" s="27"/>
      <c r="G756" s="27"/>
      <c r="H756" s="23">
        <v>1</v>
      </c>
      <c r="I756" s="27"/>
      <c r="J756" s="27"/>
      <c r="K756" s="27"/>
      <c r="L756" s="27"/>
      <c r="M756" s="27"/>
      <c r="N756" s="27"/>
      <c r="O756" s="27"/>
      <c r="P756" s="27"/>
      <c r="Q756" s="27"/>
      <c r="R756" s="27"/>
      <c r="S756" s="27"/>
      <c r="T756" s="27"/>
      <c r="U756" s="23">
        <v>1</v>
      </c>
      <c r="V756" s="27"/>
      <c r="W756" s="27"/>
      <c r="X756" s="27"/>
      <c r="Y756" s="27"/>
      <c r="Z756" s="27"/>
      <c r="AA756" s="27"/>
      <c r="AB756" s="27"/>
      <c r="AC756" s="27"/>
      <c r="AD756" s="27"/>
      <c r="AE756" s="27"/>
      <c r="AF756" s="25" t="s">
        <v>2114</v>
      </c>
      <c r="AG756" s="27"/>
      <c r="AH756" s="27"/>
      <c r="AI756" s="27"/>
      <c r="AJ756" s="27"/>
      <c r="AK756" s="27"/>
      <c r="AL756" s="27"/>
    </row>
    <row r="757" spans="1:38" ht="13.5" hidden="1" customHeight="1">
      <c r="A757" s="20">
        <v>5</v>
      </c>
      <c r="B757" s="21" t="s">
        <v>2115</v>
      </c>
      <c r="C757" s="23">
        <v>0</v>
      </c>
      <c r="D757" s="23">
        <v>0</v>
      </c>
      <c r="E757" s="25" t="s">
        <v>75</v>
      </c>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row>
    <row r="758" spans="1:38" ht="13.5" hidden="1" customHeight="1">
      <c r="A758" s="20">
        <v>0</v>
      </c>
      <c r="B758" s="21" t="s">
        <v>2116</v>
      </c>
      <c r="C758" s="23">
        <v>0</v>
      </c>
      <c r="D758" s="23">
        <v>0</v>
      </c>
      <c r="E758" s="25" t="s">
        <v>75</v>
      </c>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row>
    <row r="759" spans="1:38" ht="13.5" hidden="1" customHeight="1">
      <c r="A759" s="20">
        <v>5</v>
      </c>
      <c r="B759" s="21" t="s">
        <v>2117</v>
      </c>
      <c r="C759" s="23">
        <v>0</v>
      </c>
      <c r="D759" s="23">
        <v>0</v>
      </c>
      <c r="E759" s="25" t="s">
        <v>75</v>
      </c>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row>
    <row r="760" spans="1:38" ht="13.5" hidden="1" customHeight="1">
      <c r="A760" s="20">
        <v>6</v>
      </c>
      <c r="B760" s="21" t="s">
        <v>2118</v>
      </c>
      <c r="C760" s="23">
        <v>1</v>
      </c>
      <c r="D760" s="23">
        <v>1</v>
      </c>
      <c r="E760" s="25" t="s">
        <v>79</v>
      </c>
      <c r="F760" s="27"/>
      <c r="G760" s="27"/>
      <c r="H760" s="27"/>
      <c r="I760" s="27"/>
      <c r="J760" s="27"/>
      <c r="K760" s="27"/>
      <c r="L760" s="27"/>
      <c r="M760" s="27"/>
      <c r="N760" s="27"/>
      <c r="O760" s="27"/>
      <c r="P760" s="27"/>
      <c r="Q760" s="23">
        <v>1</v>
      </c>
      <c r="R760" s="23">
        <v>1</v>
      </c>
      <c r="S760" s="27"/>
      <c r="T760" s="27"/>
      <c r="U760" s="27"/>
      <c r="V760" s="27"/>
      <c r="W760" s="27"/>
      <c r="X760" s="27"/>
      <c r="Y760" s="27"/>
      <c r="Z760" s="27"/>
      <c r="AA760" s="27"/>
      <c r="AB760" s="27"/>
      <c r="AC760" s="27"/>
      <c r="AD760" s="27"/>
      <c r="AE760" s="27"/>
      <c r="AF760" s="27"/>
      <c r="AG760" s="27"/>
      <c r="AH760" s="27"/>
      <c r="AI760" s="27"/>
      <c r="AJ760" s="27"/>
      <c r="AK760" s="27"/>
      <c r="AL760" s="27"/>
    </row>
    <row r="761" spans="1:38" ht="13.5" hidden="1" customHeight="1">
      <c r="A761" s="20">
        <v>5</v>
      </c>
      <c r="B761" s="21" t="s">
        <v>2119</v>
      </c>
      <c r="C761" s="23">
        <v>0</v>
      </c>
      <c r="D761" s="23">
        <v>0</v>
      </c>
      <c r="E761" s="25" t="s">
        <v>75</v>
      </c>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row>
    <row r="762" spans="1:38" ht="13.5" customHeight="1">
      <c r="A762" s="20">
        <v>5</v>
      </c>
      <c r="B762" s="21" t="s">
        <v>2120</v>
      </c>
      <c r="C762" s="23">
        <v>1</v>
      </c>
      <c r="D762" s="23">
        <v>1</v>
      </c>
      <c r="E762" s="25" t="s">
        <v>74</v>
      </c>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5" t="s">
        <v>2121</v>
      </c>
      <c r="AG762" s="25" t="s">
        <v>2122</v>
      </c>
      <c r="AH762" s="25" t="s">
        <v>2012</v>
      </c>
      <c r="AI762" s="27"/>
      <c r="AJ762" s="27"/>
      <c r="AK762" s="27"/>
      <c r="AL762" s="27"/>
    </row>
    <row r="763" spans="1:38" ht="13.5" hidden="1" customHeight="1">
      <c r="A763" s="20">
        <v>7</v>
      </c>
      <c r="B763" s="21" t="s">
        <v>2123</v>
      </c>
      <c r="C763" s="23">
        <v>0</v>
      </c>
      <c r="D763" s="23">
        <v>0</v>
      </c>
      <c r="E763" s="25" t="s">
        <v>75</v>
      </c>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row>
    <row r="764" spans="1:38" ht="13.5" hidden="1" customHeight="1">
      <c r="A764" s="20">
        <v>5</v>
      </c>
      <c r="B764" s="21" t="s">
        <v>2124</v>
      </c>
      <c r="C764" s="23">
        <v>0</v>
      </c>
      <c r="D764" s="23">
        <v>0</v>
      </c>
      <c r="E764" s="25" t="s">
        <v>75</v>
      </c>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row>
    <row r="765" spans="1:38" ht="13.5" hidden="1" customHeight="1">
      <c r="A765" s="20">
        <v>5</v>
      </c>
      <c r="B765" s="21" t="s">
        <v>2125</v>
      </c>
      <c r="C765" s="23">
        <v>1</v>
      </c>
      <c r="D765" s="23">
        <v>1</v>
      </c>
      <c r="E765" s="25" t="s">
        <v>79</v>
      </c>
      <c r="F765" s="27"/>
      <c r="G765" s="27"/>
      <c r="H765" s="27"/>
      <c r="I765" s="27"/>
      <c r="J765" s="27"/>
      <c r="K765" s="27"/>
      <c r="L765" s="27"/>
      <c r="M765" s="27"/>
      <c r="N765" s="27"/>
      <c r="O765" s="23">
        <v>1</v>
      </c>
      <c r="P765" s="27"/>
      <c r="Q765" s="27"/>
      <c r="R765" s="27"/>
      <c r="S765" s="27"/>
      <c r="T765" s="27"/>
      <c r="U765" s="27"/>
      <c r="V765" s="27"/>
      <c r="W765" s="27"/>
      <c r="X765" s="27"/>
      <c r="Y765" s="27"/>
      <c r="Z765" s="27"/>
      <c r="AA765" s="27"/>
      <c r="AB765" s="27"/>
      <c r="AC765" s="27"/>
      <c r="AD765" s="27"/>
      <c r="AE765" s="27"/>
      <c r="AF765" s="25" t="s">
        <v>2126</v>
      </c>
      <c r="AG765" s="27"/>
      <c r="AH765" s="27"/>
      <c r="AI765" s="27"/>
      <c r="AJ765" s="27"/>
      <c r="AK765" s="27"/>
      <c r="AL765" s="27"/>
    </row>
    <row r="766" spans="1:38" ht="13.5" hidden="1" customHeight="1">
      <c r="A766" s="20">
        <v>6</v>
      </c>
      <c r="B766" s="21" t="s">
        <v>2127</v>
      </c>
      <c r="C766" s="23">
        <v>0</v>
      </c>
      <c r="D766" s="23">
        <v>0</v>
      </c>
      <c r="E766" s="25" t="s">
        <v>79</v>
      </c>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row>
    <row r="767" spans="1:38" ht="13.5" hidden="1" customHeight="1">
      <c r="A767" s="20">
        <v>8</v>
      </c>
      <c r="B767" s="21" t="s">
        <v>2128</v>
      </c>
      <c r="C767" s="23">
        <v>0</v>
      </c>
      <c r="D767" s="23">
        <v>0</v>
      </c>
      <c r="E767" s="25" t="s">
        <v>79</v>
      </c>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row>
    <row r="768" spans="1:38" ht="13.5" hidden="1" customHeight="1">
      <c r="A768" s="20">
        <v>5</v>
      </c>
      <c r="B768" s="21" t="s">
        <v>2129</v>
      </c>
      <c r="C768" s="23">
        <v>0</v>
      </c>
      <c r="D768" s="23">
        <v>0</v>
      </c>
      <c r="E768" s="25" t="s">
        <v>75</v>
      </c>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row>
    <row r="769" spans="1:38" ht="13.5" hidden="1" customHeight="1">
      <c r="A769" s="20">
        <v>7</v>
      </c>
      <c r="B769" s="21" t="s">
        <v>2130</v>
      </c>
      <c r="C769" s="23">
        <v>0</v>
      </c>
      <c r="D769" s="23">
        <v>0</v>
      </c>
      <c r="E769" s="25" t="s">
        <v>75</v>
      </c>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row>
    <row r="770" spans="1:38" ht="13.5" hidden="1" customHeight="1">
      <c r="A770" s="20">
        <v>7</v>
      </c>
      <c r="B770" s="21" t="s">
        <v>2131</v>
      </c>
      <c r="C770" s="23">
        <v>1</v>
      </c>
      <c r="D770" s="23">
        <v>1</v>
      </c>
      <c r="E770" s="25" t="s">
        <v>79</v>
      </c>
      <c r="F770" s="27"/>
      <c r="G770" s="27"/>
      <c r="H770" s="27"/>
      <c r="I770" s="27"/>
      <c r="J770" s="27"/>
      <c r="K770" s="27"/>
      <c r="L770" s="27"/>
      <c r="M770" s="23">
        <v>1</v>
      </c>
      <c r="N770" s="27"/>
      <c r="O770" s="27"/>
      <c r="P770" s="27"/>
      <c r="Q770" s="27"/>
      <c r="R770" s="27"/>
      <c r="S770" s="27"/>
      <c r="T770" s="27"/>
      <c r="U770" s="27"/>
      <c r="V770" s="27"/>
      <c r="W770" s="27"/>
      <c r="X770" s="27"/>
      <c r="Y770" s="27"/>
      <c r="Z770" s="27"/>
      <c r="AA770" s="27"/>
      <c r="AB770" s="27"/>
      <c r="AC770" s="27"/>
      <c r="AD770" s="27"/>
      <c r="AE770" s="27"/>
      <c r="AF770" s="25" t="s">
        <v>2132</v>
      </c>
      <c r="AG770" s="27"/>
      <c r="AH770" s="27"/>
      <c r="AI770" s="27"/>
      <c r="AJ770" s="27"/>
      <c r="AK770" s="27"/>
      <c r="AL770" s="27"/>
    </row>
    <row r="771" spans="1:38" ht="13.5" hidden="1" customHeight="1">
      <c r="A771" s="20">
        <v>7</v>
      </c>
      <c r="B771" s="21" t="s">
        <v>2133</v>
      </c>
      <c r="C771" s="23">
        <v>0</v>
      </c>
      <c r="D771" s="23">
        <v>0</v>
      </c>
      <c r="E771" s="25" t="s">
        <v>75</v>
      </c>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row>
    <row r="772" spans="1:38" ht="13.5" hidden="1" customHeight="1">
      <c r="A772" s="20">
        <v>8</v>
      </c>
      <c r="B772" s="21" t="s">
        <v>2134</v>
      </c>
      <c r="C772" s="23">
        <v>0</v>
      </c>
      <c r="D772" s="23">
        <v>0</v>
      </c>
      <c r="E772" s="25" t="s">
        <v>75</v>
      </c>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row>
    <row r="773" spans="1:38" ht="13.5" customHeight="1">
      <c r="A773" s="20">
        <v>2</v>
      </c>
      <c r="B773" s="21" t="s">
        <v>2135</v>
      </c>
      <c r="C773" s="23">
        <v>1</v>
      </c>
      <c r="D773" s="23">
        <v>1</v>
      </c>
      <c r="E773" s="25" t="s">
        <v>74</v>
      </c>
      <c r="F773" s="27"/>
      <c r="G773" s="27"/>
      <c r="H773" s="27"/>
      <c r="I773" s="27"/>
      <c r="J773" s="27"/>
      <c r="K773" s="27"/>
      <c r="L773" s="27"/>
      <c r="M773" s="27"/>
      <c r="N773" s="27"/>
      <c r="O773" s="23">
        <v>1</v>
      </c>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row>
    <row r="774" spans="1:38" ht="13.5" customHeight="1">
      <c r="A774" s="20">
        <v>5</v>
      </c>
      <c r="B774" s="21" t="s">
        <v>2136</v>
      </c>
      <c r="C774" s="23">
        <v>1</v>
      </c>
      <c r="D774" s="23">
        <v>1</v>
      </c>
      <c r="E774" s="25" t="s">
        <v>74</v>
      </c>
      <c r="F774" s="27"/>
      <c r="G774" s="27"/>
      <c r="H774" s="27"/>
      <c r="I774" s="27"/>
      <c r="J774" s="27"/>
      <c r="K774" s="27"/>
      <c r="L774" s="27"/>
      <c r="M774" s="27"/>
      <c r="N774" s="27"/>
      <c r="O774" s="27"/>
      <c r="P774" s="27"/>
      <c r="Q774" s="27"/>
      <c r="R774" s="27"/>
      <c r="S774" s="23">
        <v>1</v>
      </c>
      <c r="T774" s="27"/>
      <c r="U774" s="27"/>
      <c r="V774" s="23">
        <v>1</v>
      </c>
      <c r="W774" s="27"/>
      <c r="X774" s="27"/>
      <c r="Y774" s="27"/>
      <c r="Z774" s="27"/>
      <c r="AA774" s="27"/>
      <c r="AB774" s="27"/>
      <c r="AC774" s="27"/>
      <c r="AD774" s="27"/>
      <c r="AE774" s="27"/>
      <c r="AF774" s="27"/>
      <c r="AG774" s="27"/>
      <c r="AH774" s="27"/>
      <c r="AI774" s="27"/>
      <c r="AJ774" s="27"/>
      <c r="AK774" s="27"/>
      <c r="AL774" s="27"/>
    </row>
    <row r="775" spans="1:38" ht="13.5" customHeight="1">
      <c r="A775" s="20">
        <v>3</v>
      </c>
      <c r="B775" s="21" t="s">
        <v>2137</v>
      </c>
      <c r="C775" s="23">
        <v>1</v>
      </c>
      <c r="D775" s="23">
        <v>1</v>
      </c>
      <c r="E775" s="25" t="s">
        <v>74</v>
      </c>
      <c r="F775" s="27"/>
      <c r="G775" s="27"/>
      <c r="H775" s="27"/>
      <c r="I775" s="27"/>
      <c r="J775" s="27"/>
      <c r="K775" s="27"/>
      <c r="L775" s="27"/>
      <c r="M775" s="27"/>
      <c r="N775" s="23">
        <v>1</v>
      </c>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row>
    <row r="776" spans="1:38" ht="13.5" hidden="1" customHeight="1">
      <c r="A776" s="20">
        <v>6</v>
      </c>
      <c r="B776" s="21" t="s">
        <v>2138</v>
      </c>
      <c r="C776" s="23">
        <v>0</v>
      </c>
      <c r="D776" s="23">
        <v>0</v>
      </c>
      <c r="E776" s="25" t="s">
        <v>79</v>
      </c>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row>
    <row r="777" spans="1:38" ht="13.5" customHeight="1">
      <c r="A777" s="20">
        <v>3</v>
      </c>
      <c r="B777" s="21" t="s">
        <v>2139</v>
      </c>
      <c r="C777" s="23">
        <v>1</v>
      </c>
      <c r="D777" s="23">
        <v>1</v>
      </c>
      <c r="E777" s="25" t="s">
        <v>74</v>
      </c>
      <c r="F777" s="27"/>
      <c r="G777" s="27"/>
      <c r="H777" s="27"/>
      <c r="I777" s="27"/>
      <c r="J777" s="27"/>
      <c r="K777" s="23">
        <v>1</v>
      </c>
      <c r="L777" s="27"/>
      <c r="M777" s="23">
        <v>1</v>
      </c>
      <c r="N777" s="27"/>
      <c r="O777" s="27"/>
      <c r="P777" s="27"/>
      <c r="Q777" s="27"/>
      <c r="R777" s="27"/>
      <c r="S777" s="27"/>
      <c r="T777" s="27"/>
      <c r="U777" s="27"/>
      <c r="V777" s="27"/>
      <c r="W777" s="27"/>
      <c r="X777" s="27"/>
      <c r="Y777" s="27"/>
      <c r="Z777" s="27"/>
      <c r="AA777" s="27"/>
      <c r="AB777" s="27"/>
      <c r="AC777" s="27"/>
      <c r="AD777" s="27"/>
      <c r="AE777" s="27"/>
      <c r="AF777" s="25" t="s">
        <v>2140</v>
      </c>
      <c r="AG777" s="27"/>
      <c r="AH777" s="27"/>
      <c r="AI777" s="27"/>
      <c r="AJ777" s="27"/>
      <c r="AK777" s="27"/>
      <c r="AL777" s="27"/>
    </row>
    <row r="778" spans="1:38" ht="13.5" customHeight="1">
      <c r="A778" s="20">
        <v>5</v>
      </c>
      <c r="B778" s="21" t="s">
        <v>2141</v>
      </c>
      <c r="C778" s="23">
        <v>1</v>
      </c>
      <c r="D778" s="23">
        <v>1</v>
      </c>
      <c r="E778" s="25" t="s">
        <v>74</v>
      </c>
      <c r="F778" s="27"/>
      <c r="G778" s="27"/>
      <c r="H778" s="27"/>
      <c r="I778" s="27"/>
      <c r="J778" s="27"/>
      <c r="K778" s="23">
        <v>1</v>
      </c>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row>
    <row r="779" spans="1:38" ht="13.5" hidden="1" customHeight="1">
      <c r="A779" s="20">
        <v>7</v>
      </c>
      <c r="B779" s="21" t="s">
        <v>2142</v>
      </c>
      <c r="C779" s="23">
        <v>1</v>
      </c>
      <c r="D779" s="23">
        <v>1</v>
      </c>
      <c r="E779" s="25" t="s">
        <v>79</v>
      </c>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5" t="s">
        <v>890</v>
      </c>
      <c r="AG779" s="27"/>
      <c r="AH779" s="27"/>
      <c r="AI779" s="27"/>
      <c r="AJ779" s="27"/>
      <c r="AK779" s="27"/>
      <c r="AL779" s="27"/>
    </row>
    <row r="780" spans="1:38" ht="13.5" hidden="1" customHeight="1">
      <c r="A780" s="20">
        <v>7</v>
      </c>
      <c r="B780" s="21" t="s">
        <v>2143</v>
      </c>
      <c r="C780" s="23">
        <v>1</v>
      </c>
      <c r="D780" s="23">
        <v>1</v>
      </c>
      <c r="E780" s="25" t="s">
        <v>79</v>
      </c>
      <c r="F780" s="27"/>
      <c r="G780" s="27"/>
      <c r="H780" s="27"/>
      <c r="I780" s="27"/>
      <c r="J780" s="27"/>
      <c r="K780" s="27"/>
      <c r="L780" s="27"/>
      <c r="M780" s="27"/>
      <c r="N780" s="27"/>
      <c r="O780" s="27"/>
      <c r="P780" s="27"/>
      <c r="Q780" s="27"/>
      <c r="R780" s="27"/>
      <c r="S780" s="23">
        <v>1</v>
      </c>
      <c r="T780" s="27"/>
      <c r="U780" s="27"/>
      <c r="V780" s="27"/>
      <c r="W780" s="27"/>
      <c r="X780" s="27"/>
      <c r="Y780" s="27"/>
      <c r="Z780" s="27"/>
      <c r="AA780" s="27"/>
      <c r="AB780" s="27"/>
      <c r="AC780" s="27"/>
      <c r="AD780" s="27"/>
      <c r="AE780" s="27"/>
      <c r="AF780" s="27"/>
      <c r="AG780" s="27"/>
      <c r="AH780" s="27"/>
      <c r="AI780" s="27"/>
      <c r="AJ780" s="27"/>
      <c r="AK780" s="27"/>
      <c r="AL780" s="27"/>
    </row>
    <row r="781" spans="1:38" ht="13.5" hidden="1" customHeight="1">
      <c r="A781" s="20">
        <v>5</v>
      </c>
      <c r="B781" s="21" t="s">
        <v>2144</v>
      </c>
      <c r="C781" s="23">
        <v>0</v>
      </c>
      <c r="D781" s="23">
        <v>0</v>
      </c>
      <c r="E781" s="25" t="s">
        <v>75</v>
      </c>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row>
    <row r="782" spans="1:38" ht="13.5" hidden="1" customHeight="1">
      <c r="A782" s="20">
        <v>7</v>
      </c>
      <c r="B782" s="21" t="s">
        <v>2145</v>
      </c>
      <c r="C782" s="23">
        <v>1</v>
      </c>
      <c r="D782" s="23">
        <v>1</v>
      </c>
      <c r="E782" s="25" t="s">
        <v>79</v>
      </c>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3">
        <v>1</v>
      </c>
      <c r="AD782" s="27"/>
      <c r="AE782" s="27"/>
      <c r="AF782" s="25" t="s">
        <v>227</v>
      </c>
      <c r="AG782" s="27"/>
      <c r="AH782" s="27"/>
      <c r="AI782" s="27"/>
      <c r="AJ782" s="27"/>
      <c r="AK782" s="27"/>
      <c r="AL782" s="27"/>
    </row>
    <row r="783" spans="1:38" ht="13.5" hidden="1" customHeight="1">
      <c r="A783" s="20">
        <v>3</v>
      </c>
      <c r="B783" s="21" t="s">
        <v>2146</v>
      </c>
      <c r="C783" s="23">
        <v>0</v>
      </c>
      <c r="D783" s="23">
        <v>0</v>
      </c>
      <c r="E783" s="25" t="s">
        <v>75</v>
      </c>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row>
    <row r="784" spans="1:38" ht="13.5" hidden="1" customHeight="1">
      <c r="A784" s="20">
        <v>3</v>
      </c>
      <c r="B784" s="21" t="s">
        <v>2147</v>
      </c>
      <c r="C784" s="23">
        <v>0</v>
      </c>
      <c r="D784" s="23">
        <v>0</v>
      </c>
      <c r="E784" s="25" t="s">
        <v>75</v>
      </c>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row>
    <row r="785" spans="1:38" ht="13.5" customHeight="1">
      <c r="A785" s="20">
        <v>5</v>
      </c>
      <c r="B785" s="21" t="s">
        <v>2148</v>
      </c>
      <c r="C785" s="23">
        <v>1</v>
      </c>
      <c r="D785" s="23">
        <v>1</v>
      </c>
      <c r="E785" s="25" t="s">
        <v>74</v>
      </c>
      <c r="F785" s="27"/>
      <c r="G785" s="27"/>
      <c r="H785" s="27"/>
      <c r="I785" s="27"/>
      <c r="J785" s="27"/>
      <c r="K785" s="27"/>
      <c r="L785" s="27"/>
      <c r="M785" s="27"/>
      <c r="N785" s="23">
        <v>1</v>
      </c>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row>
    <row r="786" spans="1:38" ht="13.5" customHeight="1">
      <c r="A786" s="20">
        <v>5</v>
      </c>
      <c r="B786" s="21" t="s">
        <v>2149</v>
      </c>
      <c r="C786" s="23">
        <v>1</v>
      </c>
      <c r="D786" s="23">
        <v>1</v>
      </c>
      <c r="E786" s="25" t="s">
        <v>74</v>
      </c>
      <c r="F786" s="27"/>
      <c r="G786" s="27"/>
      <c r="H786" s="27"/>
      <c r="I786" s="27"/>
      <c r="J786" s="27"/>
      <c r="K786" s="27"/>
      <c r="L786" s="27"/>
      <c r="M786" s="23">
        <v>1</v>
      </c>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row>
    <row r="787" spans="1:38" ht="13.5" customHeight="1">
      <c r="A787" s="20">
        <v>3</v>
      </c>
      <c r="B787" s="21" t="s">
        <v>2150</v>
      </c>
      <c r="C787" s="23">
        <v>1</v>
      </c>
      <c r="D787" s="23">
        <v>1</v>
      </c>
      <c r="E787" s="25" t="s">
        <v>74</v>
      </c>
      <c r="F787" s="27"/>
      <c r="G787" s="27"/>
      <c r="H787" s="27"/>
      <c r="I787" s="27"/>
      <c r="J787" s="27"/>
      <c r="K787" s="23">
        <v>1</v>
      </c>
      <c r="L787" s="27"/>
      <c r="M787" s="27"/>
      <c r="N787" s="27"/>
      <c r="O787" s="27"/>
      <c r="P787" s="27"/>
      <c r="Q787" s="27"/>
      <c r="R787" s="27"/>
      <c r="S787" s="27"/>
      <c r="T787" s="27"/>
      <c r="U787" s="27"/>
      <c r="V787" s="27"/>
      <c r="W787" s="27"/>
      <c r="X787" s="27"/>
      <c r="Y787" s="27"/>
      <c r="Z787" s="27"/>
      <c r="AA787" s="27"/>
      <c r="AB787" s="27"/>
      <c r="AC787" s="27"/>
      <c r="AD787" s="27"/>
      <c r="AE787" s="27"/>
      <c r="AF787" s="25" t="s">
        <v>2151</v>
      </c>
      <c r="AG787" s="27"/>
      <c r="AH787" s="27"/>
      <c r="AI787" s="27"/>
      <c r="AJ787" s="27"/>
      <c r="AK787" s="27"/>
      <c r="AL787" s="27"/>
    </row>
    <row r="788" spans="1:38" ht="13.5" hidden="1" customHeight="1">
      <c r="A788" s="20">
        <v>7</v>
      </c>
      <c r="B788" s="21" t="s">
        <v>2152</v>
      </c>
      <c r="C788" s="23">
        <v>1</v>
      </c>
      <c r="D788" s="23">
        <v>1</v>
      </c>
      <c r="E788" s="25" t="s">
        <v>79</v>
      </c>
      <c r="F788" s="27"/>
      <c r="G788" s="27"/>
      <c r="H788" s="27"/>
      <c r="I788" s="27"/>
      <c r="J788" s="27"/>
      <c r="K788" s="27"/>
      <c r="L788" s="27"/>
      <c r="M788" s="27"/>
      <c r="N788" s="27"/>
      <c r="O788" s="27"/>
      <c r="P788" s="27"/>
      <c r="Q788" s="23">
        <v>1</v>
      </c>
      <c r="R788" s="23">
        <v>1</v>
      </c>
      <c r="S788" s="27"/>
      <c r="T788" s="27"/>
      <c r="U788" s="27"/>
      <c r="V788" s="27"/>
      <c r="W788" s="27"/>
      <c r="X788" s="27"/>
      <c r="Y788" s="27"/>
      <c r="Z788" s="27"/>
      <c r="AA788" s="27"/>
      <c r="AB788" s="27"/>
      <c r="AC788" s="27"/>
      <c r="AD788" s="27"/>
      <c r="AE788" s="27"/>
      <c r="AF788" s="27"/>
      <c r="AG788" s="27"/>
      <c r="AH788" s="27"/>
      <c r="AI788" s="27"/>
      <c r="AJ788" s="27"/>
      <c r="AK788" s="27"/>
      <c r="AL788" s="27"/>
    </row>
    <row r="789" spans="1:38" ht="13.5" hidden="1" customHeight="1">
      <c r="A789" s="20">
        <v>6</v>
      </c>
      <c r="B789" s="21" t="s">
        <v>2153</v>
      </c>
      <c r="C789" s="23">
        <v>1</v>
      </c>
      <c r="D789" s="23">
        <v>0</v>
      </c>
      <c r="E789" s="25" t="s">
        <v>74</v>
      </c>
      <c r="F789" s="27"/>
      <c r="G789" s="27"/>
      <c r="H789" s="27"/>
      <c r="I789" s="23">
        <v>1</v>
      </c>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5" t="s">
        <v>2154</v>
      </c>
      <c r="AG789" s="27"/>
      <c r="AH789" s="27"/>
      <c r="AI789" s="27"/>
      <c r="AJ789" s="27"/>
      <c r="AK789" s="27"/>
      <c r="AL789" s="27"/>
    </row>
    <row r="790" spans="1:38" ht="13.5" customHeight="1">
      <c r="A790" s="20">
        <v>6</v>
      </c>
      <c r="B790" s="21" t="s">
        <v>2155</v>
      </c>
      <c r="C790" s="23">
        <v>1</v>
      </c>
      <c r="D790" s="23">
        <v>1</v>
      </c>
      <c r="E790" s="25" t="s">
        <v>74</v>
      </c>
      <c r="F790" s="27"/>
      <c r="G790" s="27"/>
      <c r="H790" s="27"/>
      <c r="I790" s="28"/>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5" t="s">
        <v>2156</v>
      </c>
      <c r="AG790" s="27"/>
      <c r="AH790" s="27"/>
      <c r="AI790" s="27"/>
      <c r="AJ790" s="27"/>
      <c r="AK790" s="27"/>
      <c r="AL790" s="27"/>
    </row>
    <row r="791" spans="1:38" ht="13.5" customHeight="1">
      <c r="A791" s="20">
        <v>6</v>
      </c>
      <c r="B791" s="21" t="s">
        <v>2157</v>
      </c>
      <c r="C791" s="23">
        <v>1</v>
      </c>
      <c r="D791" s="23">
        <v>1</v>
      </c>
      <c r="E791" s="25" t="s">
        <v>74</v>
      </c>
      <c r="F791" s="27"/>
      <c r="G791" s="23">
        <v>1</v>
      </c>
      <c r="H791" s="27"/>
      <c r="I791" s="27"/>
      <c r="J791" s="27"/>
      <c r="K791" s="27"/>
      <c r="L791" s="27"/>
      <c r="M791" s="27"/>
      <c r="N791" s="27"/>
      <c r="O791" s="27"/>
      <c r="P791" s="23">
        <v>1</v>
      </c>
      <c r="Q791" s="27"/>
      <c r="R791" s="27"/>
      <c r="S791" s="27"/>
      <c r="T791" s="27"/>
      <c r="U791" s="27"/>
      <c r="V791" s="27"/>
      <c r="W791" s="27"/>
      <c r="X791" s="23">
        <v>1</v>
      </c>
      <c r="Y791" s="27"/>
      <c r="Z791" s="27"/>
      <c r="AA791" s="27"/>
      <c r="AB791" s="27"/>
      <c r="AC791" s="27"/>
      <c r="AD791" s="27"/>
      <c r="AE791" s="27"/>
      <c r="AF791" s="27"/>
      <c r="AG791" s="27"/>
      <c r="AH791" s="27"/>
      <c r="AI791" s="27"/>
      <c r="AJ791" s="27"/>
      <c r="AK791" s="27"/>
      <c r="AL791" s="27"/>
    </row>
    <row r="792" spans="1:38" ht="13.5" hidden="1" customHeight="1">
      <c r="A792" s="20">
        <v>6</v>
      </c>
      <c r="B792" s="21" t="s">
        <v>2158</v>
      </c>
      <c r="C792" s="23">
        <v>0</v>
      </c>
      <c r="D792" s="23">
        <v>0</v>
      </c>
      <c r="E792" s="25" t="s">
        <v>75</v>
      </c>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row>
    <row r="793" spans="1:38" ht="13.5" hidden="1" customHeight="1">
      <c r="A793" s="20">
        <v>5</v>
      </c>
      <c r="B793" s="21" t="s">
        <v>2159</v>
      </c>
      <c r="C793" s="23">
        <v>1</v>
      </c>
      <c r="D793" s="23">
        <v>1</v>
      </c>
      <c r="E793" s="25" t="s">
        <v>79</v>
      </c>
      <c r="F793" s="27"/>
      <c r="G793" s="27"/>
      <c r="H793" s="27"/>
      <c r="I793" s="27"/>
      <c r="J793" s="27"/>
      <c r="K793" s="27"/>
      <c r="L793" s="27"/>
      <c r="M793" s="23">
        <v>1</v>
      </c>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row>
    <row r="794" spans="1:38" ht="13.5" hidden="1" customHeight="1">
      <c r="A794" s="20">
        <v>5</v>
      </c>
      <c r="B794" s="21" t="s">
        <v>2160</v>
      </c>
      <c r="C794" s="23">
        <v>1</v>
      </c>
      <c r="D794" s="23">
        <v>0</v>
      </c>
      <c r="E794" s="25" t="s">
        <v>79</v>
      </c>
      <c r="F794" s="27"/>
      <c r="G794" s="27"/>
      <c r="H794" s="27"/>
      <c r="I794" s="27"/>
      <c r="J794" s="27"/>
      <c r="K794" s="27"/>
      <c r="L794" s="27"/>
      <c r="M794" s="27"/>
      <c r="N794" s="27"/>
      <c r="O794" s="27"/>
      <c r="P794" s="27"/>
      <c r="Q794" s="27"/>
      <c r="R794" s="27"/>
      <c r="S794" s="27"/>
      <c r="T794" s="27"/>
      <c r="U794" s="23">
        <v>1</v>
      </c>
      <c r="V794" s="27"/>
      <c r="W794" s="27"/>
      <c r="X794" s="27"/>
      <c r="Y794" s="27"/>
      <c r="Z794" s="27"/>
      <c r="AA794" s="27"/>
      <c r="AB794" s="27"/>
      <c r="AC794" s="27"/>
      <c r="AD794" s="27"/>
      <c r="AE794" s="27"/>
      <c r="AF794" s="25" t="s">
        <v>2161</v>
      </c>
      <c r="AG794" s="27"/>
      <c r="AH794" s="27"/>
      <c r="AI794" s="27"/>
      <c r="AJ794" s="27"/>
      <c r="AK794" s="27"/>
      <c r="AL794" s="27"/>
    </row>
    <row r="795" spans="1:38" ht="13.5" customHeight="1">
      <c r="A795" s="20">
        <v>6</v>
      </c>
      <c r="B795" s="21" t="s">
        <v>2162</v>
      </c>
      <c r="C795" s="23">
        <v>1</v>
      </c>
      <c r="D795" s="23">
        <v>1</v>
      </c>
      <c r="E795" s="25" t="s">
        <v>74</v>
      </c>
      <c r="F795" s="27"/>
      <c r="G795" s="27"/>
      <c r="H795" s="27"/>
      <c r="I795" s="27"/>
      <c r="J795" s="27"/>
      <c r="K795" s="27"/>
      <c r="L795" s="27"/>
      <c r="M795" s="27"/>
      <c r="N795" s="27"/>
      <c r="O795" s="27"/>
      <c r="P795" s="27"/>
      <c r="Q795" s="27"/>
      <c r="R795" s="27"/>
      <c r="S795" s="23">
        <v>1</v>
      </c>
      <c r="T795" s="27"/>
      <c r="U795" s="27"/>
      <c r="V795" s="27"/>
      <c r="W795" s="27"/>
      <c r="X795" s="27"/>
      <c r="Y795" s="27"/>
      <c r="Z795" s="27"/>
      <c r="AA795" s="27"/>
      <c r="AB795" s="27"/>
      <c r="AC795" s="27"/>
      <c r="AD795" s="27"/>
      <c r="AE795" s="27"/>
      <c r="AF795" s="27"/>
      <c r="AG795" s="27"/>
      <c r="AH795" s="27"/>
      <c r="AI795" s="27"/>
      <c r="AJ795" s="27"/>
      <c r="AK795" s="27"/>
      <c r="AL795" s="27"/>
    </row>
    <row r="796" spans="1:38" ht="13.5" customHeight="1">
      <c r="A796" s="20">
        <v>2</v>
      </c>
      <c r="B796" s="21" t="s">
        <v>2163</v>
      </c>
      <c r="C796" s="23">
        <v>1</v>
      </c>
      <c r="D796" s="23">
        <v>1</v>
      </c>
      <c r="E796" s="25" t="s">
        <v>74</v>
      </c>
      <c r="F796" s="27"/>
      <c r="G796" s="27"/>
      <c r="H796" s="27"/>
      <c r="I796" s="27"/>
      <c r="J796" s="27"/>
      <c r="K796" s="27"/>
      <c r="L796" s="27"/>
      <c r="M796" s="27"/>
      <c r="N796" s="27"/>
      <c r="O796" s="27"/>
      <c r="P796" s="27"/>
      <c r="Q796" s="23">
        <v>1</v>
      </c>
      <c r="R796" s="27"/>
      <c r="S796" s="27"/>
      <c r="T796" s="27"/>
      <c r="U796" s="27"/>
      <c r="V796" s="27"/>
      <c r="W796" s="27"/>
      <c r="X796" s="27"/>
      <c r="Y796" s="27"/>
      <c r="Z796" s="27"/>
      <c r="AA796" s="27"/>
      <c r="AB796" s="27"/>
      <c r="AC796" s="23">
        <v>1</v>
      </c>
      <c r="AD796" s="27"/>
      <c r="AE796" s="27"/>
      <c r="AF796" s="27"/>
      <c r="AG796" s="27"/>
      <c r="AH796" s="27"/>
      <c r="AI796" s="27"/>
      <c r="AJ796" s="27"/>
      <c r="AK796" s="27"/>
      <c r="AL796" s="27"/>
    </row>
    <row r="797" spans="1:38" ht="13.5" hidden="1" customHeight="1">
      <c r="A797" s="20">
        <v>7</v>
      </c>
      <c r="B797" s="21" t="s">
        <v>2164</v>
      </c>
      <c r="C797" s="23">
        <v>1</v>
      </c>
      <c r="D797" s="23">
        <v>1</v>
      </c>
      <c r="E797" s="25" t="s">
        <v>79</v>
      </c>
      <c r="F797" s="23">
        <v>1</v>
      </c>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row>
    <row r="798" spans="1:38" ht="13.5" hidden="1" customHeight="1">
      <c r="A798" s="20">
        <v>3</v>
      </c>
      <c r="B798" s="21" t="s">
        <v>2165</v>
      </c>
      <c r="C798" s="23">
        <v>0</v>
      </c>
      <c r="D798" s="23">
        <v>0</v>
      </c>
      <c r="E798" s="25" t="s">
        <v>75</v>
      </c>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row>
    <row r="799" spans="1:38" ht="13.5" customHeight="1">
      <c r="A799" s="20">
        <v>6</v>
      </c>
      <c r="B799" s="21" t="s">
        <v>2166</v>
      </c>
      <c r="C799" s="23">
        <v>1</v>
      </c>
      <c r="D799" s="23">
        <v>1</v>
      </c>
      <c r="E799" s="25" t="s">
        <v>74</v>
      </c>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5" t="s">
        <v>2140</v>
      </c>
      <c r="AG799" s="27"/>
      <c r="AH799" s="27"/>
      <c r="AI799" s="27"/>
      <c r="AJ799" s="27"/>
      <c r="AK799" s="27"/>
      <c r="AL799" s="27"/>
    </row>
    <row r="800" spans="1:38" ht="13.5" hidden="1" customHeight="1">
      <c r="A800" s="20">
        <v>5</v>
      </c>
      <c r="B800" s="21" t="s">
        <v>2167</v>
      </c>
      <c r="C800" s="23">
        <v>0</v>
      </c>
      <c r="D800" s="23">
        <v>0</v>
      </c>
      <c r="E800" s="25" t="s">
        <v>75</v>
      </c>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row>
    <row r="801" spans="1:38" ht="13.5" customHeight="1">
      <c r="A801" s="20">
        <v>1</v>
      </c>
      <c r="B801" s="21" t="s">
        <v>2168</v>
      </c>
      <c r="C801" s="23">
        <v>1</v>
      </c>
      <c r="D801" s="23">
        <v>1</v>
      </c>
      <c r="E801" s="25" t="s">
        <v>74</v>
      </c>
      <c r="F801" s="27"/>
      <c r="G801" s="27"/>
      <c r="H801" s="23">
        <v>1</v>
      </c>
      <c r="I801" s="27"/>
      <c r="J801" s="27"/>
      <c r="K801" s="27"/>
      <c r="L801" s="27"/>
      <c r="M801" s="23">
        <v>1</v>
      </c>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row>
    <row r="802" spans="1:38" ht="13.5" customHeight="1">
      <c r="A802" s="20">
        <v>6</v>
      </c>
      <c r="B802" s="21" t="s">
        <v>2169</v>
      </c>
      <c r="C802" s="23">
        <v>1</v>
      </c>
      <c r="D802" s="23">
        <v>1</v>
      </c>
      <c r="E802" s="25" t="s">
        <v>74</v>
      </c>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5" t="s">
        <v>2140</v>
      </c>
      <c r="AG802" s="27"/>
      <c r="AH802" s="27"/>
      <c r="AI802" s="27"/>
      <c r="AJ802" s="27"/>
      <c r="AK802" s="27"/>
      <c r="AL802" s="27"/>
    </row>
    <row r="803" spans="1:38" ht="13.5" hidden="1" customHeight="1">
      <c r="A803" s="20">
        <v>5</v>
      </c>
      <c r="B803" s="21" t="s">
        <v>2170</v>
      </c>
      <c r="C803" s="23">
        <v>1</v>
      </c>
      <c r="D803" s="23">
        <v>0</v>
      </c>
      <c r="E803" s="25" t="s">
        <v>79</v>
      </c>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5" t="s">
        <v>2171</v>
      </c>
      <c r="AG803" s="25" t="s">
        <v>2172</v>
      </c>
      <c r="AH803" s="27"/>
      <c r="AI803" s="27"/>
      <c r="AJ803" s="27"/>
      <c r="AK803" s="27"/>
      <c r="AL803" s="27"/>
    </row>
    <row r="804" spans="1:38" ht="13.5" hidden="1" customHeight="1">
      <c r="A804" s="20">
        <v>6</v>
      </c>
      <c r="B804" s="21" t="s">
        <v>2173</v>
      </c>
      <c r="C804" s="23">
        <v>0</v>
      </c>
      <c r="D804" s="23">
        <v>0</v>
      </c>
      <c r="E804" s="25" t="s">
        <v>75</v>
      </c>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row>
    <row r="805" spans="1:38" ht="13.5" customHeight="1">
      <c r="A805" s="20">
        <v>3</v>
      </c>
      <c r="B805" s="21" t="s">
        <v>2174</v>
      </c>
      <c r="C805" s="23">
        <v>1</v>
      </c>
      <c r="D805" s="23">
        <v>1</v>
      </c>
      <c r="E805" s="25" t="s">
        <v>74</v>
      </c>
      <c r="F805" s="27"/>
      <c r="G805" s="27"/>
      <c r="H805" s="27"/>
      <c r="I805" s="27"/>
      <c r="J805" s="27"/>
      <c r="K805" s="23">
        <v>1</v>
      </c>
      <c r="L805" s="27"/>
      <c r="M805" s="27"/>
      <c r="N805" s="27"/>
      <c r="O805" s="27"/>
      <c r="P805" s="27"/>
      <c r="Q805" s="27"/>
      <c r="R805" s="27"/>
      <c r="S805" s="27"/>
      <c r="T805" s="27"/>
      <c r="U805" s="27"/>
      <c r="V805" s="27"/>
      <c r="W805" s="27"/>
      <c r="X805" s="27"/>
      <c r="Y805" s="27"/>
      <c r="Z805" s="27"/>
      <c r="AA805" s="27"/>
      <c r="AB805" s="27"/>
      <c r="AC805" s="27"/>
      <c r="AD805" s="27"/>
      <c r="AE805" s="27"/>
      <c r="AF805" s="25" t="s">
        <v>2175</v>
      </c>
      <c r="AG805" s="27"/>
      <c r="AH805" s="27"/>
      <c r="AI805" s="27"/>
      <c r="AJ805" s="27"/>
      <c r="AK805" s="27"/>
      <c r="AL805" s="27"/>
    </row>
    <row r="806" spans="1:38" ht="13.5" hidden="1" customHeight="1">
      <c r="A806" s="20">
        <v>7</v>
      </c>
      <c r="B806" s="21" t="s">
        <v>2176</v>
      </c>
      <c r="C806" s="23">
        <v>1</v>
      </c>
      <c r="D806" s="23">
        <v>1</v>
      </c>
      <c r="E806" s="25" t="s">
        <v>87</v>
      </c>
      <c r="F806" s="27"/>
      <c r="G806" s="23">
        <v>1</v>
      </c>
      <c r="H806" s="27"/>
      <c r="I806" s="27"/>
      <c r="J806" s="27"/>
      <c r="K806" s="27"/>
      <c r="L806" s="27"/>
      <c r="M806" s="27"/>
      <c r="N806" s="27"/>
      <c r="O806" s="23">
        <v>1</v>
      </c>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row>
    <row r="807" spans="1:38" ht="13.5" customHeight="1">
      <c r="A807" s="20">
        <v>5</v>
      </c>
      <c r="B807" s="21" t="s">
        <v>2177</v>
      </c>
      <c r="C807" s="23">
        <v>1</v>
      </c>
      <c r="D807" s="23">
        <v>1</v>
      </c>
      <c r="E807" s="25" t="s">
        <v>74</v>
      </c>
      <c r="F807" s="27"/>
      <c r="G807" s="27"/>
      <c r="H807" s="27"/>
      <c r="I807" s="27"/>
      <c r="J807" s="27"/>
      <c r="K807" s="27"/>
      <c r="L807" s="27"/>
      <c r="M807" s="27"/>
      <c r="N807" s="27"/>
      <c r="O807" s="27"/>
      <c r="P807" s="27"/>
      <c r="Q807" s="27"/>
      <c r="R807" s="27"/>
      <c r="S807" s="27"/>
      <c r="T807" s="27"/>
      <c r="U807" s="27"/>
      <c r="V807" s="27"/>
      <c r="W807" s="27"/>
      <c r="X807" s="23">
        <v>1</v>
      </c>
      <c r="Y807" s="27"/>
      <c r="Z807" s="27"/>
      <c r="AA807" s="27"/>
      <c r="AB807" s="27"/>
      <c r="AC807" s="27"/>
      <c r="AD807" s="27"/>
      <c r="AE807" s="27"/>
      <c r="AF807" s="27"/>
      <c r="AG807" s="27"/>
      <c r="AH807" s="27"/>
      <c r="AI807" s="27"/>
      <c r="AJ807" s="27"/>
      <c r="AK807" s="27"/>
      <c r="AL807" s="27"/>
    </row>
    <row r="808" spans="1:38" ht="13.5" hidden="1" customHeight="1">
      <c r="A808" s="20">
        <v>5</v>
      </c>
      <c r="B808" s="21" t="s">
        <v>2178</v>
      </c>
      <c r="C808" s="23">
        <v>1</v>
      </c>
      <c r="D808" s="23">
        <v>1</v>
      </c>
      <c r="E808" s="25" t="s">
        <v>79</v>
      </c>
      <c r="F808" s="23">
        <v>1</v>
      </c>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row>
    <row r="809" spans="1:38" ht="13.5" hidden="1" customHeight="1">
      <c r="A809" s="20">
        <v>2</v>
      </c>
      <c r="B809" s="21" t="s">
        <v>2179</v>
      </c>
      <c r="C809" s="23">
        <v>0</v>
      </c>
      <c r="D809" s="23">
        <v>0</v>
      </c>
      <c r="E809" s="25" t="s">
        <v>75</v>
      </c>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row>
    <row r="810" spans="1:38" ht="13.5" customHeight="1">
      <c r="A810" s="20">
        <v>6</v>
      </c>
      <c r="B810" s="21" t="s">
        <v>2180</v>
      </c>
      <c r="C810" s="23">
        <v>1</v>
      </c>
      <c r="D810" s="23">
        <v>1</v>
      </c>
      <c r="E810" s="25" t="s">
        <v>74</v>
      </c>
      <c r="F810" s="27"/>
      <c r="G810" s="27"/>
      <c r="H810" s="27"/>
      <c r="I810" s="27"/>
      <c r="J810" s="27"/>
      <c r="K810" s="27"/>
      <c r="L810" s="27"/>
      <c r="M810" s="23">
        <v>1</v>
      </c>
      <c r="N810" s="27"/>
      <c r="O810" s="27"/>
      <c r="P810" s="23">
        <v>1</v>
      </c>
      <c r="Q810" s="27"/>
      <c r="R810" s="27"/>
      <c r="S810" s="27"/>
      <c r="T810" s="27"/>
      <c r="U810" s="27"/>
      <c r="V810" s="27"/>
      <c r="W810" s="27"/>
      <c r="X810" s="27"/>
      <c r="Y810" s="27"/>
      <c r="Z810" s="27"/>
      <c r="AA810" s="27"/>
      <c r="AB810" s="27"/>
      <c r="AC810" s="27"/>
      <c r="AD810" s="27"/>
      <c r="AE810" s="27"/>
      <c r="AF810" s="25" t="s">
        <v>2181</v>
      </c>
      <c r="AG810" s="27"/>
      <c r="AH810" s="27"/>
      <c r="AI810" s="27"/>
      <c r="AJ810" s="27"/>
      <c r="AK810" s="27"/>
      <c r="AL810" s="27"/>
    </row>
    <row r="811" spans="1:38" ht="13.5" hidden="1" customHeight="1">
      <c r="A811" s="20">
        <v>5</v>
      </c>
      <c r="B811" s="21" t="s">
        <v>2182</v>
      </c>
      <c r="C811" s="23">
        <v>1</v>
      </c>
      <c r="D811" s="23">
        <v>1</v>
      </c>
      <c r="E811" s="25" t="s">
        <v>87</v>
      </c>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5" t="s">
        <v>2183</v>
      </c>
      <c r="AG811" s="27"/>
      <c r="AH811" s="27"/>
      <c r="AI811" s="27"/>
      <c r="AJ811" s="27"/>
      <c r="AK811" s="27"/>
      <c r="AL811" s="27"/>
    </row>
    <row r="812" spans="1:38" ht="13.5" customHeight="1">
      <c r="A812" s="20">
        <v>4</v>
      </c>
      <c r="B812" s="21" t="s">
        <v>2184</v>
      </c>
      <c r="C812" s="23">
        <v>1</v>
      </c>
      <c r="D812" s="23">
        <v>1</v>
      </c>
      <c r="E812" s="25" t="s">
        <v>74</v>
      </c>
      <c r="F812" s="27"/>
      <c r="G812" s="27"/>
      <c r="H812" s="27"/>
      <c r="I812" s="27"/>
      <c r="J812" s="27"/>
      <c r="K812" s="27"/>
      <c r="L812" s="27"/>
      <c r="M812" s="27"/>
      <c r="N812" s="27"/>
      <c r="O812" s="27"/>
      <c r="P812" s="27"/>
      <c r="Q812" s="27"/>
      <c r="R812" s="27"/>
      <c r="S812" s="27"/>
      <c r="T812" s="27"/>
      <c r="U812" s="27"/>
      <c r="V812" s="27"/>
      <c r="W812" s="27"/>
      <c r="X812" s="27"/>
      <c r="Y812" s="27"/>
      <c r="Z812" s="27"/>
      <c r="AA812" s="27"/>
      <c r="AB812" s="23">
        <v>1</v>
      </c>
      <c r="AC812" s="27"/>
      <c r="AD812" s="27"/>
      <c r="AE812" s="27"/>
      <c r="AF812" s="27"/>
      <c r="AG812" s="27"/>
      <c r="AH812" s="27"/>
      <c r="AI812" s="27"/>
      <c r="AJ812" s="27"/>
      <c r="AK812" s="27"/>
      <c r="AL812" s="27"/>
    </row>
    <row r="813" spans="1:38" ht="13.5" customHeight="1">
      <c r="A813" s="20">
        <v>4</v>
      </c>
      <c r="B813" s="21" t="s">
        <v>2185</v>
      </c>
      <c r="C813" s="23">
        <v>1</v>
      </c>
      <c r="D813" s="23">
        <v>1</v>
      </c>
      <c r="E813" s="25" t="s">
        <v>74</v>
      </c>
      <c r="F813" s="27"/>
      <c r="G813" s="23">
        <v>1</v>
      </c>
      <c r="H813" s="27"/>
      <c r="I813" s="27"/>
      <c r="J813" s="27"/>
      <c r="K813" s="27"/>
      <c r="L813" s="27"/>
      <c r="M813" s="23">
        <v>1</v>
      </c>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c r="AL813" s="27"/>
    </row>
    <row r="814" spans="1:38" ht="13.5" hidden="1" customHeight="1">
      <c r="A814" s="20">
        <v>5</v>
      </c>
      <c r="B814" s="21" t="s">
        <v>2186</v>
      </c>
      <c r="C814" s="23">
        <v>0</v>
      </c>
      <c r="D814" s="23">
        <v>0</v>
      </c>
      <c r="E814" s="25" t="s">
        <v>75</v>
      </c>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row>
    <row r="815" spans="1:38" ht="13.5" customHeight="1">
      <c r="A815" s="20">
        <v>4</v>
      </c>
      <c r="B815" s="21" t="s">
        <v>2187</v>
      </c>
      <c r="C815" s="23">
        <v>1</v>
      </c>
      <c r="D815" s="23">
        <v>1</v>
      </c>
      <c r="E815" s="25" t="s">
        <v>74</v>
      </c>
      <c r="F815" s="27"/>
      <c r="G815" s="27"/>
      <c r="H815" s="27"/>
      <c r="I815" s="27"/>
      <c r="J815" s="27"/>
      <c r="K815" s="27"/>
      <c r="L815" s="27"/>
      <c r="M815" s="23">
        <v>1</v>
      </c>
      <c r="N815" s="27"/>
      <c r="O815" s="27"/>
      <c r="P815" s="27"/>
      <c r="Q815" s="27"/>
      <c r="R815" s="27"/>
      <c r="S815" s="27"/>
      <c r="T815" s="27"/>
      <c r="U815" s="27"/>
      <c r="V815" s="27"/>
      <c r="W815" s="27"/>
      <c r="X815" s="27"/>
      <c r="Y815" s="27"/>
      <c r="Z815" s="27"/>
      <c r="AA815" s="27"/>
      <c r="AB815" s="27"/>
      <c r="AC815" s="27"/>
      <c r="AD815" s="27"/>
      <c r="AE815" s="27"/>
      <c r="AF815" s="25" t="s">
        <v>108</v>
      </c>
      <c r="AG815" s="27"/>
      <c r="AH815" s="27"/>
      <c r="AI815" s="27"/>
      <c r="AJ815" s="27"/>
      <c r="AK815" s="27"/>
      <c r="AL815" s="27"/>
    </row>
    <row r="816" spans="1:38" ht="13.5" hidden="1" customHeight="1">
      <c r="A816" s="20">
        <v>8</v>
      </c>
      <c r="B816" s="21" t="s">
        <v>2188</v>
      </c>
      <c r="C816" s="23">
        <v>1</v>
      </c>
      <c r="D816" s="23">
        <v>1</v>
      </c>
      <c r="E816" s="25" t="s">
        <v>79</v>
      </c>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c r="AF816" s="25" t="s">
        <v>163</v>
      </c>
      <c r="AG816" s="27"/>
      <c r="AH816" s="27"/>
      <c r="AI816" s="27"/>
      <c r="AJ816" s="27"/>
      <c r="AK816" s="27"/>
      <c r="AL816" s="27"/>
    </row>
    <row r="817" spans="1:38" ht="13.5" hidden="1" customHeight="1">
      <c r="A817" s="20">
        <v>8</v>
      </c>
      <c r="B817" s="21" t="s">
        <v>2189</v>
      </c>
      <c r="C817" s="23">
        <v>1</v>
      </c>
      <c r="D817" s="23">
        <v>1</v>
      </c>
      <c r="E817" s="25" t="s">
        <v>79</v>
      </c>
      <c r="F817" s="27"/>
      <c r="G817" s="27"/>
      <c r="H817" s="27"/>
      <c r="I817" s="27"/>
      <c r="J817" s="27"/>
      <c r="K817" s="27"/>
      <c r="L817" s="27"/>
      <c r="M817" s="27"/>
      <c r="N817" s="27"/>
      <c r="O817" s="27"/>
      <c r="P817" s="27"/>
      <c r="Q817" s="27"/>
      <c r="R817" s="27"/>
      <c r="S817" s="23">
        <v>1</v>
      </c>
      <c r="T817" s="27"/>
      <c r="U817" s="27"/>
      <c r="V817" s="27"/>
      <c r="W817" s="27"/>
      <c r="X817" s="27"/>
      <c r="Y817" s="27"/>
      <c r="Z817" s="27"/>
      <c r="AA817" s="27"/>
      <c r="AB817" s="27"/>
      <c r="AC817" s="27"/>
      <c r="AD817" s="27"/>
      <c r="AE817" s="27"/>
      <c r="AF817" s="27"/>
      <c r="AG817" s="27"/>
      <c r="AH817" s="27"/>
      <c r="AI817" s="27"/>
      <c r="AJ817" s="27"/>
      <c r="AK817" s="27"/>
      <c r="AL817" s="27"/>
    </row>
    <row r="818" spans="1:38" ht="13.5" hidden="1" customHeight="1">
      <c r="A818" s="20">
        <v>5</v>
      </c>
      <c r="B818" s="21" t="s">
        <v>2190</v>
      </c>
      <c r="C818" s="23">
        <v>0</v>
      </c>
      <c r="D818" s="23">
        <v>0</v>
      </c>
      <c r="E818" s="25" t="s">
        <v>75</v>
      </c>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c r="AL818" s="27"/>
    </row>
    <row r="819" spans="1:38" ht="13.5" customHeight="1">
      <c r="A819" s="20">
        <v>6</v>
      </c>
      <c r="B819" s="21" t="s">
        <v>2191</v>
      </c>
      <c r="C819" s="23">
        <v>1</v>
      </c>
      <c r="D819" s="23">
        <v>1</v>
      </c>
      <c r="E819" s="25" t="s">
        <v>74</v>
      </c>
      <c r="F819" s="27"/>
      <c r="G819" s="27"/>
      <c r="H819" s="27"/>
      <c r="I819" s="27"/>
      <c r="J819" s="27"/>
      <c r="K819" s="27"/>
      <c r="L819" s="27"/>
      <c r="M819" s="27"/>
      <c r="N819" s="27"/>
      <c r="O819" s="27"/>
      <c r="P819" s="27"/>
      <c r="Q819" s="27"/>
      <c r="R819" s="27"/>
      <c r="S819" s="23">
        <v>1</v>
      </c>
      <c r="T819" s="27"/>
      <c r="U819" s="27"/>
      <c r="V819" s="27"/>
      <c r="W819" s="27"/>
      <c r="X819" s="27"/>
      <c r="Y819" s="27"/>
      <c r="Z819" s="27"/>
      <c r="AA819" s="27"/>
      <c r="AB819" s="27"/>
      <c r="AC819" s="27"/>
      <c r="AD819" s="27"/>
      <c r="AE819" s="27"/>
      <c r="AF819" s="27"/>
      <c r="AG819" s="27"/>
      <c r="AH819" s="27"/>
      <c r="AI819" s="27"/>
      <c r="AJ819" s="27"/>
      <c r="AK819" s="27"/>
      <c r="AL819" s="27"/>
    </row>
    <row r="820" spans="1:38" ht="13.5" hidden="1" customHeight="1">
      <c r="A820" s="20">
        <v>5</v>
      </c>
      <c r="B820" s="21" t="s">
        <v>2192</v>
      </c>
      <c r="C820" s="23">
        <v>0</v>
      </c>
      <c r="D820" s="23">
        <v>0</v>
      </c>
      <c r="E820" s="25" t="s">
        <v>75</v>
      </c>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c r="AL820" s="27"/>
    </row>
    <row r="821" spans="1:38" ht="13.5" customHeight="1">
      <c r="A821" s="20">
        <v>3</v>
      </c>
      <c r="B821" s="21" t="s">
        <v>2193</v>
      </c>
      <c r="C821" s="23">
        <v>1</v>
      </c>
      <c r="D821" s="23">
        <v>1</v>
      </c>
      <c r="E821" s="25" t="s">
        <v>74</v>
      </c>
      <c r="F821" s="27"/>
      <c r="G821" s="23">
        <v>1</v>
      </c>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row>
    <row r="822" spans="1:38" ht="13.5" hidden="1" customHeight="1">
      <c r="A822" s="20">
        <v>8</v>
      </c>
      <c r="B822" s="21" t="s">
        <v>2194</v>
      </c>
      <c r="C822" s="23">
        <v>1</v>
      </c>
      <c r="D822" s="23">
        <v>1</v>
      </c>
      <c r="E822" s="25" t="s">
        <v>79</v>
      </c>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5" t="s">
        <v>2195</v>
      </c>
      <c r="AG822" s="27"/>
      <c r="AH822" s="27"/>
      <c r="AI822" s="27"/>
      <c r="AJ822" s="27"/>
      <c r="AK822" s="27"/>
      <c r="AL822" s="27"/>
    </row>
    <row r="823" spans="1:38" ht="13.5" customHeight="1">
      <c r="A823" s="20">
        <v>5</v>
      </c>
      <c r="B823" s="30" t="s">
        <v>2196</v>
      </c>
      <c r="C823" s="23">
        <v>1</v>
      </c>
      <c r="D823" s="23">
        <v>1</v>
      </c>
      <c r="E823" s="25" t="s">
        <v>74</v>
      </c>
      <c r="F823" s="27"/>
      <c r="G823" s="23">
        <v>1</v>
      </c>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c r="AL823" s="27"/>
    </row>
    <row r="824" spans="1:38" ht="13.5" customHeight="1">
      <c r="A824" s="20">
        <v>5</v>
      </c>
      <c r="B824" s="21" t="s">
        <v>2197</v>
      </c>
      <c r="C824" s="23">
        <v>1</v>
      </c>
      <c r="D824" s="23">
        <v>1</v>
      </c>
      <c r="E824" s="25" t="s">
        <v>74</v>
      </c>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c r="AF824" s="25" t="s">
        <v>2198</v>
      </c>
      <c r="AG824" s="25" t="s">
        <v>108</v>
      </c>
      <c r="AH824" s="27"/>
      <c r="AI824" s="27"/>
      <c r="AJ824" s="27"/>
      <c r="AK824" s="27"/>
      <c r="AL824" s="27"/>
    </row>
    <row r="825" spans="1:38" ht="13.5" customHeight="1">
      <c r="A825" s="20">
        <v>4</v>
      </c>
      <c r="B825" s="21" t="s">
        <v>2199</v>
      </c>
      <c r="C825" s="23">
        <v>1</v>
      </c>
      <c r="D825" s="23">
        <v>1</v>
      </c>
      <c r="E825" s="25" t="s">
        <v>74</v>
      </c>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c r="AF825" s="25" t="s">
        <v>2198</v>
      </c>
      <c r="AG825" s="25" t="s">
        <v>108</v>
      </c>
      <c r="AH825" s="27"/>
      <c r="AI825" s="27"/>
      <c r="AJ825" s="27"/>
      <c r="AK825" s="27"/>
      <c r="AL825" s="27"/>
    </row>
    <row r="826" spans="1:38" ht="13.5" hidden="1" customHeight="1">
      <c r="A826" s="20">
        <v>7</v>
      </c>
      <c r="B826" s="21" t="s">
        <v>2200</v>
      </c>
      <c r="C826" s="23">
        <v>1</v>
      </c>
      <c r="D826" s="23">
        <v>1</v>
      </c>
      <c r="E826" s="25" t="s">
        <v>79</v>
      </c>
      <c r="F826" s="27"/>
      <c r="G826" s="27"/>
      <c r="H826" s="27"/>
      <c r="I826" s="27"/>
      <c r="J826" s="27"/>
      <c r="K826" s="23">
        <v>1</v>
      </c>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c r="AL826" s="27"/>
    </row>
    <row r="827" spans="1:38" ht="13.5" customHeight="1">
      <c r="A827" s="20">
        <v>1</v>
      </c>
      <c r="B827" s="21" t="s">
        <v>2201</v>
      </c>
      <c r="C827" s="23">
        <v>1</v>
      </c>
      <c r="D827" s="23">
        <v>1</v>
      </c>
      <c r="E827" s="25" t="s">
        <v>74</v>
      </c>
      <c r="F827" s="27"/>
      <c r="G827" s="23">
        <v>1</v>
      </c>
      <c r="H827" s="27"/>
      <c r="I827" s="27"/>
      <c r="J827" s="27"/>
      <c r="K827" s="23">
        <v>1</v>
      </c>
      <c r="L827" s="27"/>
      <c r="M827" s="27"/>
      <c r="N827" s="27"/>
      <c r="O827" s="27"/>
      <c r="P827" s="27"/>
      <c r="Q827" s="27"/>
      <c r="R827" s="27"/>
      <c r="S827" s="27"/>
      <c r="T827" s="27"/>
      <c r="U827" s="27"/>
      <c r="V827" s="27"/>
      <c r="W827" s="27"/>
      <c r="X827" s="27"/>
      <c r="Y827" s="27"/>
      <c r="Z827" s="27"/>
      <c r="AA827" s="27"/>
      <c r="AB827" s="27"/>
      <c r="AC827" s="27"/>
      <c r="AD827" s="27"/>
      <c r="AE827" s="27"/>
      <c r="AF827" s="25" t="s">
        <v>2202</v>
      </c>
      <c r="AG827" s="27"/>
      <c r="AH827" s="27"/>
      <c r="AI827" s="27"/>
      <c r="AJ827" s="27"/>
      <c r="AK827" s="27"/>
      <c r="AL827" s="27"/>
    </row>
    <row r="828" spans="1:38" ht="13.5" hidden="1" customHeight="1">
      <c r="A828" s="20">
        <v>5</v>
      </c>
      <c r="B828" s="21" t="s">
        <v>2203</v>
      </c>
      <c r="C828" s="23">
        <v>1</v>
      </c>
      <c r="D828" s="23">
        <v>0</v>
      </c>
      <c r="E828" s="25" t="s">
        <v>74</v>
      </c>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c r="AF828" s="25" t="s">
        <v>2198</v>
      </c>
      <c r="AG828" s="27"/>
      <c r="AH828" s="27"/>
      <c r="AI828" s="27"/>
      <c r="AJ828" s="27"/>
      <c r="AK828" s="27"/>
      <c r="AL828" s="27"/>
    </row>
    <row r="829" spans="1:38" ht="13.5" customHeight="1">
      <c r="A829" s="20">
        <v>5</v>
      </c>
      <c r="B829" s="21" t="s">
        <v>2204</v>
      </c>
      <c r="C829" s="23">
        <v>1</v>
      </c>
      <c r="D829" s="23">
        <v>1</v>
      </c>
      <c r="E829" s="25" t="s">
        <v>74</v>
      </c>
      <c r="F829" s="27"/>
      <c r="G829" s="27"/>
      <c r="H829" s="27"/>
      <c r="I829" s="27"/>
      <c r="J829" s="27"/>
      <c r="K829" s="23">
        <v>1</v>
      </c>
      <c r="L829" s="27"/>
      <c r="M829" s="23">
        <v>1</v>
      </c>
      <c r="N829" s="27"/>
      <c r="O829" s="27"/>
      <c r="P829" s="23">
        <v>1</v>
      </c>
      <c r="Q829" s="27"/>
      <c r="R829" s="27"/>
      <c r="S829" s="27"/>
      <c r="T829" s="27"/>
      <c r="U829" s="27"/>
      <c r="V829" s="27"/>
      <c r="W829" s="27"/>
      <c r="X829" s="27"/>
      <c r="Y829" s="27"/>
      <c r="Z829" s="27"/>
      <c r="AA829" s="27"/>
      <c r="AB829" s="27"/>
      <c r="AC829" s="27"/>
      <c r="AD829" s="27"/>
      <c r="AE829" s="27"/>
      <c r="AF829" s="27"/>
      <c r="AG829" s="27"/>
      <c r="AH829" s="27"/>
      <c r="AI829" s="27"/>
      <c r="AJ829" s="27"/>
      <c r="AK829" s="27"/>
      <c r="AL829" s="27"/>
    </row>
    <row r="830" spans="1:38" ht="13.5" hidden="1" customHeight="1">
      <c r="A830" s="20">
        <v>7</v>
      </c>
      <c r="B830" s="21" t="s">
        <v>2205</v>
      </c>
      <c r="C830" s="23">
        <v>1</v>
      </c>
      <c r="D830" s="23">
        <v>1</v>
      </c>
      <c r="E830" s="25" t="s">
        <v>87</v>
      </c>
      <c r="F830" s="27"/>
      <c r="G830" s="27"/>
      <c r="H830" s="27"/>
      <c r="I830" s="27"/>
      <c r="J830" s="27"/>
      <c r="K830" s="27"/>
      <c r="L830" s="27"/>
      <c r="M830" s="27"/>
      <c r="N830" s="27"/>
      <c r="O830" s="27"/>
      <c r="P830" s="27"/>
      <c r="Q830" s="23">
        <v>1</v>
      </c>
      <c r="R830" s="23">
        <v>1</v>
      </c>
      <c r="S830" s="27"/>
      <c r="T830" s="27"/>
      <c r="U830" s="23">
        <v>1</v>
      </c>
      <c r="V830" s="27"/>
      <c r="W830" s="27"/>
      <c r="X830" s="27"/>
      <c r="Y830" s="27"/>
      <c r="Z830" s="27"/>
      <c r="AA830" s="27"/>
      <c r="AB830" s="27"/>
      <c r="AC830" s="27"/>
      <c r="AD830" s="27"/>
      <c r="AE830" s="27"/>
      <c r="AF830" s="25" t="s">
        <v>2206</v>
      </c>
      <c r="AG830" s="25" t="s">
        <v>917</v>
      </c>
      <c r="AH830" s="27"/>
      <c r="AI830" s="27"/>
      <c r="AJ830" s="27"/>
      <c r="AK830" s="27"/>
      <c r="AL830" s="27"/>
    </row>
    <row r="831" spans="1:38" ht="13.5" customHeight="1">
      <c r="A831" s="20">
        <v>3</v>
      </c>
      <c r="B831" s="21" t="s">
        <v>2207</v>
      </c>
      <c r="C831" s="23">
        <v>1</v>
      </c>
      <c r="D831" s="23">
        <v>1</v>
      </c>
      <c r="E831" s="25" t="s">
        <v>74</v>
      </c>
      <c r="F831" s="27"/>
      <c r="G831" s="27"/>
      <c r="H831" s="27"/>
      <c r="I831" s="27"/>
      <c r="J831" s="27"/>
      <c r="K831" s="27"/>
      <c r="L831" s="23">
        <v>1</v>
      </c>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row>
    <row r="832" spans="1:38" ht="13.5" hidden="1" customHeight="1">
      <c r="A832" s="20">
        <v>5</v>
      </c>
      <c r="B832" s="21" t="s">
        <v>2208</v>
      </c>
      <c r="C832" s="23">
        <v>0</v>
      </c>
      <c r="D832" s="23">
        <v>0</v>
      </c>
      <c r="E832" s="25" t="s">
        <v>75</v>
      </c>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c r="AL832" s="27"/>
    </row>
    <row r="833" spans="1:38" ht="13.5" hidden="1" customHeight="1">
      <c r="A833" s="20">
        <v>5</v>
      </c>
      <c r="B833" s="21" t="s">
        <v>2209</v>
      </c>
      <c r="C833" s="23">
        <v>0</v>
      </c>
      <c r="D833" s="23">
        <v>0</v>
      </c>
      <c r="E833" s="25" t="s">
        <v>75</v>
      </c>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row>
    <row r="834" spans="1:38" ht="13.5" customHeight="1">
      <c r="A834" s="20">
        <v>2</v>
      </c>
      <c r="B834" s="21" t="s">
        <v>2210</v>
      </c>
      <c r="C834" s="23">
        <v>1</v>
      </c>
      <c r="D834" s="23">
        <v>1</v>
      </c>
      <c r="E834" s="25" t="s">
        <v>74</v>
      </c>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5" t="s">
        <v>108</v>
      </c>
      <c r="AG834" s="27"/>
      <c r="AH834" s="27"/>
      <c r="AI834" s="27"/>
      <c r="AJ834" s="27"/>
      <c r="AK834" s="27"/>
      <c r="AL834" s="27"/>
    </row>
    <row r="835" spans="1:38" ht="13.5" hidden="1" customHeight="1">
      <c r="A835" s="20">
        <v>3</v>
      </c>
      <c r="B835" s="21" t="s">
        <v>2211</v>
      </c>
      <c r="C835" s="23">
        <v>0</v>
      </c>
      <c r="D835" s="23">
        <v>0</v>
      </c>
      <c r="E835" s="25" t="s">
        <v>75</v>
      </c>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c r="AL835" s="27"/>
    </row>
    <row r="836" spans="1:38" ht="13.5" customHeight="1">
      <c r="A836" s="20">
        <v>5</v>
      </c>
      <c r="B836" s="21" t="s">
        <v>2212</v>
      </c>
      <c r="C836" s="23">
        <v>1</v>
      </c>
      <c r="D836" s="23">
        <v>1</v>
      </c>
      <c r="E836" s="25" t="s">
        <v>74</v>
      </c>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25" t="s">
        <v>108</v>
      </c>
      <c r="AG836" s="27"/>
      <c r="AH836" s="27"/>
      <c r="AI836" s="27"/>
      <c r="AJ836" s="27"/>
      <c r="AK836" s="27"/>
      <c r="AL836" s="27"/>
    </row>
    <row r="837" spans="1:38" ht="13.5" hidden="1" customHeight="1">
      <c r="A837" s="20">
        <v>6</v>
      </c>
      <c r="B837" s="21" t="s">
        <v>2213</v>
      </c>
      <c r="C837" s="23">
        <v>1</v>
      </c>
      <c r="D837" s="23">
        <v>1</v>
      </c>
      <c r="E837" s="25" t="s">
        <v>79</v>
      </c>
      <c r="F837" s="23">
        <v>1</v>
      </c>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c r="AF837" s="25" t="s">
        <v>2214</v>
      </c>
      <c r="AG837" s="27"/>
      <c r="AH837" s="27"/>
      <c r="AI837" s="27"/>
      <c r="AJ837" s="27"/>
      <c r="AK837" s="27"/>
      <c r="AL837" s="27"/>
    </row>
    <row r="838" spans="1:38" ht="13.5" hidden="1" customHeight="1">
      <c r="A838" s="20">
        <v>2</v>
      </c>
      <c r="B838" s="21" t="s">
        <v>2215</v>
      </c>
      <c r="C838" s="23">
        <v>0</v>
      </c>
      <c r="D838" s="23">
        <v>0</v>
      </c>
      <c r="E838" s="25" t="s">
        <v>75</v>
      </c>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row>
    <row r="839" spans="1:38" ht="13.5" hidden="1" customHeight="1">
      <c r="A839" s="20">
        <v>5</v>
      </c>
      <c r="B839" s="21" t="s">
        <v>2216</v>
      </c>
      <c r="C839" s="23">
        <v>1</v>
      </c>
      <c r="D839" s="23">
        <v>1</v>
      </c>
      <c r="E839" s="25" t="s">
        <v>87</v>
      </c>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c r="AF839" s="25" t="s">
        <v>1202</v>
      </c>
      <c r="AG839" s="27"/>
      <c r="AH839" s="27"/>
      <c r="AI839" s="27"/>
      <c r="AJ839" s="27"/>
      <c r="AK839" s="27"/>
      <c r="AL839" s="27"/>
    </row>
    <row r="840" spans="1:38" ht="13.5" hidden="1" customHeight="1">
      <c r="A840" s="20">
        <v>3</v>
      </c>
      <c r="B840" s="21" t="s">
        <v>2217</v>
      </c>
      <c r="C840" s="23">
        <v>0</v>
      </c>
      <c r="D840" s="23">
        <v>0</v>
      </c>
      <c r="E840" s="25" t="s">
        <v>75</v>
      </c>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c r="AL840" s="27"/>
    </row>
    <row r="841" spans="1:38" ht="13.5" hidden="1" customHeight="1">
      <c r="A841" s="20">
        <v>5</v>
      </c>
      <c r="B841" s="21" t="s">
        <v>2218</v>
      </c>
      <c r="C841" s="23">
        <v>0</v>
      </c>
      <c r="D841" s="23">
        <v>0</v>
      </c>
      <c r="E841" s="25" t="s">
        <v>75</v>
      </c>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c r="AL841" s="27"/>
    </row>
    <row r="842" spans="1:38" ht="13.5" hidden="1" customHeight="1">
      <c r="A842" s="20">
        <v>5</v>
      </c>
      <c r="B842" s="21" t="s">
        <v>2219</v>
      </c>
      <c r="C842" s="23">
        <v>0</v>
      </c>
      <c r="D842" s="23">
        <v>0</v>
      </c>
      <c r="E842" s="25" t="s">
        <v>75</v>
      </c>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c r="AL842" s="27"/>
    </row>
    <row r="843" spans="1:38" ht="13.5" customHeight="1">
      <c r="A843" s="20">
        <v>1</v>
      </c>
      <c r="B843" s="21" t="s">
        <v>2220</v>
      </c>
      <c r="C843" s="23">
        <v>1</v>
      </c>
      <c r="D843" s="23">
        <v>1</v>
      </c>
      <c r="E843" s="25" t="s">
        <v>74</v>
      </c>
      <c r="F843" s="27"/>
      <c r="G843" s="27"/>
      <c r="H843" s="23">
        <v>1</v>
      </c>
      <c r="I843" s="27"/>
      <c r="J843" s="27"/>
      <c r="K843" s="27"/>
      <c r="L843" s="27"/>
      <c r="M843" s="27"/>
      <c r="N843" s="27"/>
      <c r="O843" s="27"/>
      <c r="P843" s="27"/>
      <c r="Q843" s="27"/>
      <c r="R843" s="27"/>
      <c r="S843" s="27"/>
      <c r="T843" s="27"/>
      <c r="U843" s="27"/>
      <c r="V843" s="27"/>
      <c r="W843" s="27"/>
      <c r="X843" s="27"/>
      <c r="Y843" s="27"/>
      <c r="Z843" s="27"/>
      <c r="AA843" s="23">
        <v>1</v>
      </c>
      <c r="AB843" s="27"/>
      <c r="AC843" s="27"/>
      <c r="AD843" s="27"/>
      <c r="AE843" s="27"/>
      <c r="AF843" s="27"/>
      <c r="AG843" s="27"/>
      <c r="AH843" s="27"/>
      <c r="AI843" s="27"/>
      <c r="AJ843" s="27"/>
      <c r="AK843" s="27"/>
      <c r="AL843" s="27"/>
    </row>
    <row r="844" spans="1:38" ht="13.5" customHeight="1">
      <c r="A844" s="20">
        <v>1</v>
      </c>
      <c r="B844" s="21" t="s">
        <v>2221</v>
      </c>
      <c r="C844" s="23">
        <v>1</v>
      </c>
      <c r="D844" s="23">
        <v>1</v>
      </c>
      <c r="E844" s="25" t="s">
        <v>74</v>
      </c>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3">
        <v>1</v>
      </c>
      <c r="AF844" s="25" t="s">
        <v>2222</v>
      </c>
      <c r="AG844" s="27"/>
      <c r="AH844" s="27"/>
      <c r="AI844" s="27"/>
      <c r="AJ844" s="27"/>
      <c r="AK844" s="27"/>
      <c r="AL844" s="27"/>
    </row>
    <row r="845" spans="1:38" ht="13.5" hidden="1" customHeight="1">
      <c r="A845" s="20">
        <v>8</v>
      </c>
      <c r="B845" s="30" t="s">
        <v>2223</v>
      </c>
      <c r="C845" s="23">
        <v>1</v>
      </c>
      <c r="D845" s="23">
        <v>0</v>
      </c>
      <c r="E845" s="25" t="s">
        <v>87</v>
      </c>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row>
    <row r="846" spans="1:38" ht="13.5" hidden="1" customHeight="1">
      <c r="A846" s="20">
        <v>5</v>
      </c>
      <c r="B846" s="21" t="s">
        <v>2224</v>
      </c>
      <c r="C846" s="23">
        <v>1</v>
      </c>
      <c r="D846" s="23">
        <v>1</v>
      </c>
      <c r="E846" s="25" t="s">
        <v>79</v>
      </c>
      <c r="F846" s="27"/>
      <c r="G846" s="27"/>
      <c r="H846" s="27"/>
      <c r="I846" s="27"/>
      <c r="J846" s="27"/>
      <c r="K846" s="27"/>
      <c r="L846" s="27"/>
      <c r="M846" s="27"/>
      <c r="N846" s="27"/>
      <c r="O846" s="27"/>
      <c r="P846" s="27"/>
      <c r="Q846" s="27"/>
      <c r="R846" s="27"/>
      <c r="S846" s="27"/>
      <c r="T846" s="27"/>
      <c r="U846" s="27"/>
      <c r="V846" s="27"/>
      <c r="W846" s="27"/>
      <c r="X846" s="23">
        <v>1</v>
      </c>
      <c r="Y846" s="27"/>
      <c r="Z846" s="27"/>
      <c r="AA846" s="27"/>
      <c r="AB846" s="27"/>
      <c r="AC846" s="27"/>
      <c r="AD846" s="27"/>
      <c r="AE846" s="27"/>
      <c r="AF846" s="27"/>
      <c r="AG846" s="27"/>
      <c r="AH846" s="27"/>
      <c r="AI846" s="27"/>
      <c r="AJ846" s="27"/>
      <c r="AK846" s="27"/>
      <c r="AL846" s="27"/>
    </row>
    <row r="847" spans="1:38" ht="13.5" customHeight="1">
      <c r="A847" s="20">
        <v>5</v>
      </c>
      <c r="B847" s="21" t="s">
        <v>2225</v>
      </c>
      <c r="C847" s="23">
        <v>1</v>
      </c>
      <c r="D847" s="23">
        <v>1</v>
      </c>
      <c r="E847" s="25" t="s">
        <v>74</v>
      </c>
      <c r="F847" s="27"/>
      <c r="G847" s="27"/>
      <c r="H847" s="27"/>
      <c r="I847" s="27"/>
      <c r="J847" s="27"/>
      <c r="K847" s="27"/>
      <c r="L847" s="27"/>
      <c r="M847" s="27"/>
      <c r="N847" s="27"/>
      <c r="O847" s="27"/>
      <c r="P847" s="27"/>
      <c r="Q847" s="27"/>
      <c r="R847" s="27"/>
      <c r="S847" s="23">
        <v>1</v>
      </c>
      <c r="T847" s="27"/>
      <c r="U847" s="27"/>
      <c r="V847" s="27"/>
      <c r="W847" s="27"/>
      <c r="X847" s="27"/>
      <c r="Y847" s="27"/>
      <c r="Z847" s="27"/>
      <c r="AA847" s="27"/>
      <c r="AB847" s="27"/>
      <c r="AC847" s="27"/>
      <c r="AD847" s="27"/>
      <c r="AE847" s="27"/>
      <c r="AF847" s="27"/>
      <c r="AG847" s="27"/>
      <c r="AH847" s="27"/>
      <c r="AI847" s="27"/>
      <c r="AJ847" s="27"/>
      <c r="AK847" s="27"/>
      <c r="AL847" s="27"/>
    </row>
    <row r="848" spans="1:38" ht="13.5" hidden="1" customHeight="1">
      <c r="A848" s="20">
        <v>5</v>
      </c>
      <c r="B848" s="21" t="s">
        <v>2226</v>
      </c>
      <c r="C848" s="23">
        <v>0</v>
      </c>
      <c r="D848" s="23">
        <v>0</v>
      </c>
      <c r="E848" s="25" t="s">
        <v>75</v>
      </c>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row>
    <row r="849" spans="1:38" ht="13.5" customHeight="1">
      <c r="A849" s="20">
        <v>5</v>
      </c>
      <c r="B849" s="21" t="s">
        <v>2227</v>
      </c>
      <c r="C849" s="23">
        <v>1</v>
      </c>
      <c r="D849" s="23">
        <v>1</v>
      </c>
      <c r="E849" s="25" t="s">
        <v>74</v>
      </c>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5" t="s">
        <v>2228</v>
      </c>
      <c r="AG849" s="27"/>
      <c r="AH849" s="27"/>
      <c r="AI849" s="27"/>
      <c r="AJ849" s="27"/>
      <c r="AK849" s="27"/>
      <c r="AL849" s="27"/>
    </row>
    <row r="850" spans="1:38" ht="13.5" hidden="1" customHeight="1">
      <c r="A850" s="20">
        <v>6</v>
      </c>
      <c r="B850" s="21" t="s">
        <v>2229</v>
      </c>
      <c r="C850" s="23">
        <v>1</v>
      </c>
      <c r="D850" s="23">
        <v>1</v>
      </c>
      <c r="E850" s="25" t="s">
        <v>79</v>
      </c>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c r="AF850" s="25" t="s">
        <v>2230</v>
      </c>
      <c r="AG850" s="27"/>
      <c r="AH850" s="27"/>
      <c r="AI850" s="27"/>
      <c r="AJ850" s="27"/>
      <c r="AK850" s="27"/>
      <c r="AL850" s="27"/>
    </row>
    <row r="851" spans="1:38" ht="13.5" hidden="1" customHeight="1">
      <c r="A851" s="20">
        <v>10</v>
      </c>
      <c r="B851" s="21" t="s">
        <v>2231</v>
      </c>
      <c r="C851" s="23">
        <v>1</v>
      </c>
      <c r="D851" s="23">
        <v>1</v>
      </c>
      <c r="E851" s="25" t="s">
        <v>79</v>
      </c>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c r="AF851" s="25" t="s">
        <v>2232</v>
      </c>
      <c r="AG851" s="27"/>
      <c r="AH851" s="27"/>
      <c r="AI851" s="27"/>
      <c r="AJ851" s="27"/>
      <c r="AK851" s="27"/>
      <c r="AL851" s="27"/>
    </row>
    <row r="852" spans="1:38" ht="13.5" hidden="1" customHeight="1">
      <c r="A852" s="20">
        <v>5</v>
      </c>
      <c r="B852" s="21" t="s">
        <v>2233</v>
      </c>
      <c r="C852" s="23">
        <v>1</v>
      </c>
      <c r="D852" s="23">
        <v>1</v>
      </c>
      <c r="E852" s="25" t="s">
        <v>79</v>
      </c>
      <c r="F852" s="27"/>
      <c r="G852" s="27"/>
      <c r="H852" s="27"/>
      <c r="I852" s="27"/>
      <c r="J852" s="27"/>
      <c r="K852" s="27"/>
      <c r="L852" s="27"/>
      <c r="M852" s="27"/>
      <c r="N852" s="23">
        <v>1</v>
      </c>
      <c r="O852" s="27"/>
      <c r="P852" s="27"/>
      <c r="Q852" s="27"/>
      <c r="R852" s="27"/>
      <c r="S852" s="27"/>
      <c r="T852" s="27"/>
      <c r="U852" s="27"/>
      <c r="V852" s="27"/>
      <c r="W852" s="27"/>
      <c r="X852" s="27"/>
      <c r="Y852" s="27"/>
      <c r="Z852" s="27"/>
      <c r="AA852" s="27"/>
      <c r="AB852" s="27"/>
      <c r="AC852" s="27"/>
      <c r="AD852" s="27"/>
      <c r="AE852" s="27"/>
      <c r="AF852" s="25" t="s">
        <v>2062</v>
      </c>
      <c r="AG852" s="27"/>
      <c r="AH852" s="27"/>
      <c r="AI852" s="27"/>
      <c r="AJ852" s="27"/>
      <c r="AK852" s="27"/>
      <c r="AL852" s="27"/>
    </row>
    <row r="853" spans="1:38" ht="13.5" hidden="1" customHeight="1">
      <c r="A853" s="20">
        <v>0</v>
      </c>
      <c r="B853" s="21" t="s">
        <v>2234</v>
      </c>
      <c r="C853" s="23">
        <v>0</v>
      </c>
      <c r="D853" s="23">
        <v>0</v>
      </c>
      <c r="E853" s="25" t="s">
        <v>75</v>
      </c>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c r="AL853" s="27"/>
    </row>
    <row r="854" spans="1:38" ht="13.5" hidden="1" customHeight="1">
      <c r="A854" s="20">
        <v>5</v>
      </c>
      <c r="B854" s="21" t="s">
        <v>2235</v>
      </c>
      <c r="C854" s="23">
        <v>1</v>
      </c>
      <c r="D854" s="23">
        <v>0</v>
      </c>
      <c r="E854" s="25" t="s">
        <v>79</v>
      </c>
      <c r="F854" s="27"/>
      <c r="G854" s="27"/>
      <c r="H854" s="27"/>
      <c r="I854" s="27"/>
      <c r="J854" s="27"/>
      <c r="K854" s="23">
        <v>1</v>
      </c>
      <c r="L854" s="27"/>
      <c r="M854" s="27"/>
      <c r="N854" s="27"/>
      <c r="O854" s="27"/>
      <c r="P854" s="27"/>
      <c r="Q854" s="27"/>
      <c r="R854" s="27"/>
      <c r="S854" s="27"/>
      <c r="T854" s="27"/>
      <c r="U854" s="27"/>
      <c r="V854" s="27"/>
      <c r="W854" s="27"/>
      <c r="X854" s="27"/>
      <c r="Y854" s="27"/>
      <c r="Z854" s="27"/>
      <c r="AA854" s="27"/>
      <c r="AB854" s="27"/>
      <c r="AC854" s="27"/>
      <c r="AD854" s="27"/>
      <c r="AE854" s="27"/>
      <c r="AF854" s="25" t="s">
        <v>2236</v>
      </c>
      <c r="AG854" s="27"/>
      <c r="AH854" s="27"/>
      <c r="AI854" s="27"/>
      <c r="AJ854" s="27"/>
      <c r="AK854" s="27"/>
      <c r="AL854" s="27"/>
    </row>
    <row r="855" spans="1:38" ht="13.5" hidden="1" customHeight="1">
      <c r="A855" s="20">
        <v>9</v>
      </c>
      <c r="B855" s="21" t="s">
        <v>2237</v>
      </c>
      <c r="C855" s="23">
        <v>1</v>
      </c>
      <c r="D855" s="23">
        <v>1</v>
      </c>
      <c r="E855" s="25" t="s">
        <v>79</v>
      </c>
      <c r="F855" s="27"/>
      <c r="G855" s="27"/>
      <c r="H855" s="27"/>
      <c r="I855" s="27"/>
      <c r="J855" s="27"/>
      <c r="K855" s="27"/>
      <c r="L855" s="27"/>
      <c r="M855" s="27"/>
      <c r="N855" s="23">
        <v>1</v>
      </c>
      <c r="O855" s="27"/>
      <c r="P855" s="27"/>
      <c r="Q855" s="27"/>
      <c r="R855" s="27"/>
      <c r="S855" s="23">
        <v>1</v>
      </c>
      <c r="T855" s="27"/>
      <c r="U855" s="27"/>
      <c r="V855" s="27"/>
      <c r="W855" s="27"/>
      <c r="X855" s="27"/>
      <c r="Y855" s="27"/>
      <c r="Z855" s="27"/>
      <c r="AA855" s="27"/>
      <c r="AB855" s="27"/>
      <c r="AC855" s="27"/>
      <c r="AD855" s="27"/>
      <c r="AE855" s="27"/>
      <c r="AF855" s="27"/>
      <c r="AG855" s="27"/>
      <c r="AH855" s="27"/>
      <c r="AI855" s="27"/>
      <c r="AJ855" s="27"/>
      <c r="AK855" s="27"/>
      <c r="AL855" s="27"/>
    </row>
    <row r="856" spans="1:38" ht="13.5" customHeight="1">
      <c r="A856" s="20">
        <v>3</v>
      </c>
      <c r="B856" s="21" t="s">
        <v>2238</v>
      </c>
      <c r="C856" s="23">
        <v>1</v>
      </c>
      <c r="D856" s="23">
        <v>1</v>
      </c>
      <c r="E856" s="25" t="s">
        <v>74</v>
      </c>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c r="AF856" s="25" t="s">
        <v>108</v>
      </c>
      <c r="AG856" s="27"/>
      <c r="AH856" s="27"/>
      <c r="AI856" s="27"/>
      <c r="AJ856" s="27"/>
      <c r="AK856" s="27"/>
      <c r="AL856" s="27"/>
    </row>
    <row r="857" spans="1:38" ht="13.5" hidden="1" customHeight="1">
      <c r="A857" s="20">
        <v>6</v>
      </c>
      <c r="B857" s="21" t="s">
        <v>2239</v>
      </c>
      <c r="C857" s="23">
        <v>0</v>
      </c>
      <c r="D857" s="23">
        <v>0</v>
      </c>
      <c r="E857" s="25" t="s">
        <v>75</v>
      </c>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c r="AL857" s="27"/>
    </row>
    <row r="858" spans="1:38" ht="13.5" customHeight="1">
      <c r="A858" s="20">
        <v>5</v>
      </c>
      <c r="B858" s="21" t="s">
        <v>2240</v>
      </c>
      <c r="C858" s="23">
        <v>1</v>
      </c>
      <c r="D858" s="23">
        <v>1</v>
      </c>
      <c r="E858" s="25" t="s">
        <v>74</v>
      </c>
      <c r="F858" s="27"/>
      <c r="G858" s="27"/>
      <c r="H858" s="27"/>
      <c r="I858" s="27"/>
      <c r="J858" s="27"/>
      <c r="K858" s="27"/>
      <c r="L858" s="27"/>
      <c r="M858" s="23">
        <v>1</v>
      </c>
      <c r="N858" s="27"/>
      <c r="O858" s="27"/>
      <c r="P858" s="27"/>
      <c r="Q858" s="27"/>
      <c r="R858" s="27"/>
      <c r="S858" s="27"/>
      <c r="T858" s="27"/>
      <c r="U858" s="27"/>
      <c r="V858" s="27"/>
      <c r="W858" s="27"/>
      <c r="X858" s="23">
        <v>1</v>
      </c>
      <c r="Y858" s="27"/>
      <c r="Z858" s="27"/>
      <c r="AA858" s="27"/>
      <c r="AB858" s="27"/>
      <c r="AC858" s="27"/>
      <c r="AD858" s="27"/>
      <c r="AE858" s="27"/>
      <c r="AF858" s="27"/>
      <c r="AG858" s="27"/>
      <c r="AH858" s="27"/>
      <c r="AI858" s="27"/>
      <c r="AJ858" s="27"/>
      <c r="AK858" s="27"/>
      <c r="AL858" s="27"/>
    </row>
    <row r="859" spans="1:38" ht="13.5" hidden="1" customHeight="1">
      <c r="A859" s="20">
        <v>10</v>
      </c>
      <c r="B859" s="21" t="s">
        <v>2241</v>
      </c>
      <c r="C859" s="23">
        <v>0</v>
      </c>
      <c r="D859" s="23">
        <v>0</v>
      </c>
      <c r="E859" s="25" t="s">
        <v>75</v>
      </c>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c r="AL859" s="27"/>
    </row>
    <row r="860" spans="1:38" ht="13.5" hidden="1" customHeight="1">
      <c r="A860" s="20">
        <v>6</v>
      </c>
      <c r="B860" s="21" t="s">
        <v>2242</v>
      </c>
      <c r="C860" s="23">
        <v>1</v>
      </c>
      <c r="D860" s="23">
        <v>1</v>
      </c>
      <c r="E860" s="25" t="s">
        <v>79</v>
      </c>
      <c r="F860" s="27"/>
      <c r="G860" s="27"/>
      <c r="H860" s="27"/>
      <c r="I860" s="27"/>
      <c r="J860" s="27"/>
      <c r="K860" s="27"/>
      <c r="L860" s="27"/>
      <c r="M860" s="23">
        <v>1</v>
      </c>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row>
    <row r="861" spans="1:38" ht="13.5" hidden="1" customHeight="1">
      <c r="A861" s="20">
        <v>5</v>
      </c>
      <c r="B861" s="21" t="s">
        <v>2243</v>
      </c>
      <c r="C861" s="23">
        <v>0</v>
      </c>
      <c r="D861" s="23">
        <v>0</v>
      </c>
      <c r="E861" s="25" t="s">
        <v>75</v>
      </c>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row>
    <row r="862" spans="1:38" ht="13.5" customHeight="1">
      <c r="A862" s="20">
        <v>5</v>
      </c>
      <c r="B862" s="21" t="s">
        <v>2244</v>
      </c>
      <c r="C862" s="23">
        <v>1</v>
      </c>
      <c r="D862" s="23">
        <v>1</v>
      </c>
      <c r="E862" s="25" t="s">
        <v>74</v>
      </c>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c r="AF862" s="25" t="s">
        <v>2245</v>
      </c>
      <c r="AG862" s="27"/>
      <c r="AH862" s="27"/>
      <c r="AI862" s="27"/>
      <c r="AJ862" s="27"/>
      <c r="AK862" s="27"/>
      <c r="AL862" s="27"/>
    </row>
    <row r="863" spans="1:38" ht="13.5" hidden="1" customHeight="1">
      <c r="A863" s="20">
        <v>7</v>
      </c>
      <c r="B863" s="21" t="s">
        <v>2246</v>
      </c>
      <c r="C863" s="23">
        <v>1</v>
      </c>
      <c r="D863" s="23">
        <v>1</v>
      </c>
      <c r="E863" s="25" t="s">
        <v>79</v>
      </c>
      <c r="F863" s="27"/>
      <c r="G863" s="27"/>
      <c r="H863" s="27"/>
      <c r="I863" s="27"/>
      <c r="J863" s="27"/>
      <c r="K863" s="23">
        <v>1</v>
      </c>
      <c r="L863" s="27"/>
      <c r="M863" s="27"/>
      <c r="N863" s="27"/>
      <c r="O863" s="27"/>
      <c r="P863" s="27"/>
      <c r="Q863" s="23">
        <v>1</v>
      </c>
      <c r="R863" s="23">
        <v>1</v>
      </c>
      <c r="S863" s="27"/>
      <c r="T863" s="27"/>
      <c r="U863" s="27"/>
      <c r="V863" s="27"/>
      <c r="W863" s="27"/>
      <c r="X863" s="27"/>
      <c r="Y863" s="27"/>
      <c r="Z863" s="27"/>
      <c r="AA863" s="27"/>
      <c r="AB863" s="23">
        <v>1</v>
      </c>
      <c r="AC863" s="27"/>
      <c r="AD863" s="27"/>
      <c r="AE863" s="27"/>
      <c r="AF863" s="27"/>
      <c r="AG863" s="27"/>
      <c r="AH863" s="27"/>
      <c r="AI863" s="27"/>
      <c r="AJ863" s="27"/>
      <c r="AK863" s="27"/>
      <c r="AL863" s="27"/>
    </row>
    <row r="864" spans="1:38" ht="13.5" hidden="1" customHeight="1">
      <c r="A864" s="20">
        <v>0</v>
      </c>
      <c r="B864" s="21" t="s">
        <v>2247</v>
      </c>
      <c r="C864" s="23">
        <v>1</v>
      </c>
      <c r="D864" s="23">
        <v>1</v>
      </c>
      <c r="E864" s="25" t="s">
        <v>79</v>
      </c>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c r="AF864" s="25" t="s">
        <v>2248</v>
      </c>
      <c r="AG864" s="27"/>
      <c r="AH864" s="27"/>
      <c r="AI864" s="27"/>
      <c r="AJ864" s="27"/>
      <c r="AK864" s="27"/>
      <c r="AL864" s="27"/>
    </row>
    <row r="865" spans="1:38" ht="13.5" hidden="1" customHeight="1">
      <c r="A865" s="20">
        <v>5</v>
      </c>
      <c r="B865" s="21" t="s">
        <v>2249</v>
      </c>
      <c r="C865" s="23">
        <v>1</v>
      </c>
      <c r="D865" s="23">
        <v>1</v>
      </c>
      <c r="E865" s="25" t="s">
        <v>87</v>
      </c>
      <c r="F865" s="27"/>
      <c r="G865" s="27"/>
      <c r="H865" s="27"/>
      <c r="I865" s="27"/>
      <c r="J865" s="27"/>
      <c r="K865" s="27"/>
      <c r="L865" s="27"/>
      <c r="M865" s="23">
        <v>1</v>
      </c>
      <c r="N865" s="27"/>
      <c r="O865" s="27"/>
      <c r="P865" s="27"/>
      <c r="Q865" s="27"/>
      <c r="R865" s="27"/>
      <c r="S865" s="27"/>
      <c r="T865" s="27"/>
      <c r="U865" s="27"/>
      <c r="V865" s="27"/>
      <c r="W865" s="27"/>
      <c r="X865" s="23">
        <v>1</v>
      </c>
      <c r="Y865" s="27"/>
      <c r="Z865" s="27"/>
      <c r="AA865" s="27"/>
      <c r="AB865" s="27"/>
      <c r="AC865" s="27"/>
      <c r="AD865" s="27"/>
      <c r="AE865" s="27"/>
      <c r="AF865" s="27"/>
      <c r="AG865" s="27"/>
      <c r="AH865" s="27"/>
      <c r="AI865" s="27"/>
      <c r="AJ865" s="27"/>
      <c r="AK865" s="27"/>
      <c r="AL865" s="27"/>
    </row>
    <row r="866" spans="1:38" ht="13.5" hidden="1" customHeight="1">
      <c r="A866" s="20">
        <v>8</v>
      </c>
      <c r="B866" s="21" t="s">
        <v>2250</v>
      </c>
      <c r="C866" s="23">
        <v>1</v>
      </c>
      <c r="D866" s="23">
        <v>1</v>
      </c>
      <c r="E866" s="25" t="s">
        <v>79</v>
      </c>
      <c r="F866" s="27"/>
      <c r="G866" s="27"/>
      <c r="H866" s="27"/>
      <c r="I866" s="27"/>
      <c r="J866" s="27"/>
      <c r="K866" s="27"/>
      <c r="L866" s="23">
        <v>1</v>
      </c>
      <c r="M866" s="23">
        <v>1</v>
      </c>
      <c r="N866" s="27"/>
      <c r="O866" s="27"/>
      <c r="P866" s="23">
        <v>1</v>
      </c>
      <c r="Q866" s="27"/>
      <c r="R866" s="27"/>
      <c r="S866" s="27"/>
      <c r="T866" s="27"/>
      <c r="U866" s="27"/>
      <c r="V866" s="27"/>
      <c r="W866" s="23">
        <v>1</v>
      </c>
      <c r="X866" s="27"/>
      <c r="Y866" s="27"/>
      <c r="Z866" s="27"/>
      <c r="AA866" s="27"/>
      <c r="AB866" s="27"/>
      <c r="AC866" s="27"/>
      <c r="AD866" s="27"/>
      <c r="AE866" s="27"/>
      <c r="AF866" s="27"/>
      <c r="AG866" s="27"/>
      <c r="AH866" s="27"/>
      <c r="AI866" s="27"/>
      <c r="AJ866" s="27"/>
      <c r="AK866" s="27"/>
      <c r="AL866" s="27"/>
    </row>
    <row r="867" spans="1:38" ht="13.5" hidden="1" customHeight="1">
      <c r="A867" s="20">
        <v>7</v>
      </c>
      <c r="B867" s="21" t="s">
        <v>2251</v>
      </c>
      <c r="C867" s="23">
        <v>1</v>
      </c>
      <c r="D867" s="23">
        <v>1</v>
      </c>
      <c r="E867" s="25" t="s">
        <v>79</v>
      </c>
      <c r="F867" s="27"/>
      <c r="G867" s="27"/>
      <c r="H867" s="27"/>
      <c r="I867" s="27"/>
      <c r="J867" s="27"/>
      <c r="K867" s="27"/>
      <c r="L867" s="27"/>
      <c r="M867" s="27"/>
      <c r="N867" s="27"/>
      <c r="O867" s="27"/>
      <c r="P867" s="27"/>
      <c r="Q867" s="23">
        <v>1</v>
      </c>
      <c r="R867" s="23">
        <v>1</v>
      </c>
      <c r="S867" s="27"/>
      <c r="T867" s="27"/>
      <c r="U867" s="27"/>
      <c r="V867" s="27"/>
      <c r="W867" s="27"/>
      <c r="X867" s="27"/>
      <c r="Y867" s="27"/>
      <c r="Z867" s="27"/>
      <c r="AA867" s="27"/>
      <c r="AB867" s="27"/>
      <c r="AC867" s="27"/>
      <c r="AD867" s="27"/>
      <c r="AE867" s="27"/>
      <c r="AF867" s="27"/>
      <c r="AG867" s="27"/>
      <c r="AH867" s="27"/>
      <c r="AI867" s="27"/>
      <c r="AJ867" s="27"/>
      <c r="AK867" s="27"/>
      <c r="AL867" s="27"/>
    </row>
    <row r="868" spans="1:38" ht="13.5" hidden="1" customHeight="1">
      <c r="A868" s="20">
        <v>5</v>
      </c>
      <c r="B868" s="21" t="s">
        <v>2252</v>
      </c>
      <c r="C868" s="23">
        <v>0</v>
      </c>
      <c r="D868" s="23">
        <v>0</v>
      </c>
      <c r="E868" s="25" t="s">
        <v>75</v>
      </c>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c r="AL868" s="27"/>
    </row>
    <row r="869" spans="1:38" ht="13.5" customHeight="1">
      <c r="A869" s="20">
        <v>3</v>
      </c>
      <c r="B869" s="21" t="s">
        <v>2253</v>
      </c>
      <c r="C869" s="23">
        <v>1</v>
      </c>
      <c r="D869" s="23">
        <v>1</v>
      </c>
      <c r="E869" s="25" t="s">
        <v>74</v>
      </c>
      <c r="F869" s="27"/>
      <c r="G869" s="27"/>
      <c r="H869" s="27"/>
      <c r="I869" s="27"/>
      <c r="J869" s="27"/>
      <c r="K869" s="27"/>
      <c r="L869" s="27"/>
      <c r="M869" s="27"/>
      <c r="N869" s="27"/>
      <c r="O869" s="27"/>
      <c r="P869" s="27"/>
      <c r="Q869" s="27"/>
      <c r="R869" s="27"/>
      <c r="S869" s="27"/>
      <c r="T869" s="27"/>
      <c r="U869" s="27"/>
      <c r="V869" s="27"/>
      <c r="W869" s="27"/>
      <c r="X869" s="23">
        <v>1</v>
      </c>
      <c r="Y869" s="27"/>
      <c r="Z869" s="27"/>
      <c r="AA869" s="27"/>
      <c r="AB869" s="27"/>
      <c r="AC869" s="27"/>
      <c r="AD869" s="27"/>
      <c r="AE869" s="27"/>
      <c r="AF869" s="27"/>
      <c r="AG869" s="27"/>
      <c r="AH869" s="27"/>
      <c r="AI869" s="27"/>
      <c r="AJ869" s="27"/>
      <c r="AK869" s="27"/>
      <c r="AL869" s="27"/>
    </row>
    <row r="870" spans="1:38" ht="13.5" customHeight="1">
      <c r="A870" s="20">
        <v>5</v>
      </c>
      <c r="B870" s="21" t="s">
        <v>2254</v>
      </c>
      <c r="C870" s="23">
        <v>1</v>
      </c>
      <c r="D870" s="23">
        <v>1</v>
      </c>
      <c r="E870" s="25" t="s">
        <v>74</v>
      </c>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c r="AF870" s="25" t="s">
        <v>2255</v>
      </c>
      <c r="AG870" s="27"/>
      <c r="AH870" s="27"/>
      <c r="AI870" s="27"/>
      <c r="AJ870" s="27"/>
      <c r="AK870" s="27"/>
      <c r="AL870" s="27"/>
    </row>
    <row r="871" spans="1:38" ht="13.5" hidden="1" customHeight="1">
      <c r="A871" s="20">
        <v>5</v>
      </c>
      <c r="B871" s="21" t="s">
        <v>2256</v>
      </c>
      <c r="C871" s="23">
        <v>0</v>
      </c>
      <c r="D871" s="23">
        <v>0</v>
      </c>
      <c r="E871" s="25" t="s">
        <v>75</v>
      </c>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c r="AL871" s="27"/>
    </row>
    <row r="872" spans="1:38" ht="13.5" hidden="1" customHeight="1">
      <c r="A872" s="20">
        <v>7</v>
      </c>
      <c r="B872" s="21" t="s">
        <v>2257</v>
      </c>
      <c r="C872" s="23">
        <v>1</v>
      </c>
      <c r="D872" s="23">
        <v>1</v>
      </c>
      <c r="E872" s="25" t="s">
        <v>87</v>
      </c>
      <c r="F872" s="23">
        <v>1</v>
      </c>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row>
    <row r="873" spans="1:38" ht="13.5" hidden="1" customHeight="1">
      <c r="A873" s="20">
        <v>8</v>
      </c>
      <c r="B873" s="21" t="s">
        <v>2258</v>
      </c>
      <c r="C873" s="23">
        <v>1</v>
      </c>
      <c r="D873" s="23">
        <v>1</v>
      </c>
      <c r="E873" s="25" t="s">
        <v>87</v>
      </c>
      <c r="F873" s="27"/>
      <c r="G873" s="27"/>
      <c r="H873" s="27"/>
      <c r="I873" s="27"/>
      <c r="J873" s="27"/>
      <c r="K873" s="23">
        <v>1</v>
      </c>
      <c r="L873" s="27"/>
      <c r="M873" s="27"/>
      <c r="N873" s="23">
        <v>1</v>
      </c>
      <c r="O873" s="27"/>
      <c r="P873" s="27"/>
      <c r="Q873" s="27"/>
      <c r="R873" s="27"/>
      <c r="S873" s="27"/>
      <c r="T873" s="27"/>
      <c r="U873" s="27"/>
      <c r="V873" s="27"/>
      <c r="W873" s="27"/>
      <c r="X873" s="27"/>
      <c r="Y873" s="27"/>
      <c r="Z873" s="27"/>
      <c r="AA873" s="27"/>
      <c r="AB873" s="27"/>
      <c r="AC873" s="27"/>
      <c r="AD873" s="27"/>
      <c r="AE873" s="27"/>
      <c r="AF873" s="25" t="s">
        <v>2259</v>
      </c>
      <c r="AG873" s="27"/>
      <c r="AH873" s="27"/>
      <c r="AI873" s="27"/>
      <c r="AJ873" s="27"/>
      <c r="AK873" s="27"/>
      <c r="AL873" s="27"/>
    </row>
    <row r="874" spans="1:38" ht="13.5" hidden="1" customHeight="1">
      <c r="A874" s="20">
        <v>5</v>
      </c>
      <c r="B874" s="21" t="s">
        <v>2260</v>
      </c>
      <c r="C874" s="23">
        <v>1</v>
      </c>
      <c r="D874" s="23">
        <v>1</v>
      </c>
      <c r="E874" s="25" t="s">
        <v>87</v>
      </c>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c r="AF874" s="25" t="s">
        <v>108</v>
      </c>
      <c r="AG874" s="25" t="s">
        <v>2198</v>
      </c>
      <c r="AH874" s="27"/>
      <c r="AI874" s="27"/>
      <c r="AJ874" s="27"/>
      <c r="AK874" s="27"/>
      <c r="AL874" s="27"/>
    </row>
    <row r="875" spans="1:38" ht="13.5" hidden="1" customHeight="1">
      <c r="A875" s="20">
        <v>7</v>
      </c>
      <c r="B875" s="21" t="s">
        <v>2261</v>
      </c>
      <c r="C875" s="23">
        <v>1</v>
      </c>
      <c r="D875" s="23">
        <v>1</v>
      </c>
      <c r="E875" s="25" t="s">
        <v>79</v>
      </c>
      <c r="F875" s="27"/>
      <c r="G875" s="27"/>
      <c r="H875" s="27"/>
      <c r="I875" s="27"/>
      <c r="J875" s="27"/>
      <c r="K875" s="27"/>
      <c r="L875" s="27"/>
      <c r="M875" s="27"/>
      <c r="N875" s="27"/>
      <c r="O875" s="27"/>
      <c r="P875" s="27"/>
      <c r="Q875" s="27"/>
      <c r="R875" s="27"/>
      <c r="S875" s="27"/>
      <c r="T875" s="27"/>
      <c r="U875" s="27"/>
      <c r="V875" s="27"/>
      <c r="W875" s="27"/>
      <c r="X875" s="27"/>
      <c r="Y875" s="27"/>
      <c r="Z875" s="27"/>
      <c r="AA875" s="23">
        <v>1</v>
      </c>
      <c r="AB875" s="27"/>
      <c r="AC875" s="27"/>
      <c r="AD875" s="27"/>
      <c r="AE875" s="27"/>
      <c r="AF875" s="27"/>
      <c r="AG875" s="27"/>
      <c r="AH875" s="27"/>
      <c r="AI875" s="27"/>
      <c r="AJ875" s="27"/>
      <c r="AK875" s="27"/>
      <c r="AL875" s="27"/>
    </row>
    <row r="876" spans="1:38" ht="13.5" hidden="1" customHeight="1">
      <c r="A876" s="20">
        <v>6</v>
      </c>
      <c r="B876" s="21" t="s">
        <v>2262</v>
      </c>
      <c r="C876" s="23">
        <v>1</v>
      </c>
      <c r="D876" s="23">
        <v>1</v>
      </c>
      <c r="E876" s="25" t="s">
        <v>79</v>
      </c>
      <c r="F876" s="27"/>
      <c r="G876" s="27"/>
      <c r="H876" s="27"/>
      <c r="I876" s="27"/>
      <c r="J876" s="27"/>
      <c r="K876" s="27"/>
      <c r="L876" s="27"/>
      <c r="M876" s="27"/>
      <c r="N876" s="27"/>
      <c r="O876" s="27"/>
      <c r="P876" s="27"/>
      <c r="Q876" s="28"/>
      <c r="R876" s="23">
        <v>1</v>
      </c>
      <c r="S876" s="27"/>
      <c r="T876" s="27"/>
      <c r="U876" s="27"/>
      <c r="V876" s="27"/>
      <c r="W876" s="27"/>
      <c r="X876" s="27"/>
      <c r="Y876" s="27"/>
      <c r="Z876" s="27"/>
      <c r="AA876" s="27"/>
      <c r="AB876" s="27"/>
      <c r="AC876" s="27"/>
      <c r="AD876" s="27"/>
      <c r="AE876" s="27"/>
      <c r="AF876" s="27"/>
      <c r="AG876" s="27"/>
      <c r="AH876" s="27"/>
      <c r="AI876" s="27"/>
      <c r="AJ876" s="27"/>
      <c r="AK876" s="27"/>
      <c r="AL876" s="27"/>
    </row>
    <row r="877" spans="1:38" ht="13.5" hidden="1" customHeight="1">
      <c r="A877" s="20">
        <v>5</v>
      </c>
      <c r="B877" s="21" t="s">
        <v>2263</v>
      </c>
      <c r="C877" s="23">
        <v>1</v>
      </c>
      <c r="D877" s="23">
        <v>1</v>
      </c>
      <c r="E877" s="25" t="s">
        <v>87</v>
      </c>
      <c r="F877" s="27"/>
      <c r="G877" s="27"/>
      <c r="H877" s="27"/>
      <c r="I877" s="27"/>
      <c r="J877" s="27"/>
      <c r="K877" s="27"/>
      <c r="L877" s="27"/>
      <c r="M877" s="27"/>
      <c r="N877" s="28"/>
      <c r="O877" s="27"/>
      <c r="P877" s="27"/>
      <c r="Q877" s="27"/>
      <c r="R877" s="27"/>
      <c r="S877" s="27"/>
      <c r="T877" s="27"/>
      <c r="U877" s="27"/>
      <c r="V877" s="27"/>
      <c r="W877" s="27"/>
      <c r="X877" s="27"/>
      <c r="Y877" s="27"/>
      <c r="Z877" s="27"/>
      <c r="AA877" s="27"/>
      <c r="AB877" s="27"/>
      <c r="AC877" s="27"/>
      <c r="AD877" s="27"/>
      <c r="AE877" s="27"/>
      <c r="AF877" s="25" t="s">
        <v>1903</v>
      </c>
      <c r="AG877" s="27"/>
      <c r="AH877" s="27"/>
      <c r="AI877" s="27"/>
      <c r="AJ877" s="27"/>
      <c r="AK877" s="27"/>
      <c r="AL877" s="27"/>
    </row>
    <row r="878" spans="1:38" ht="13.5" hidden="1" customHeight="1">
      <c r="A878" s="20">
        <v>7</v>
      </c>
      <c r="B878" s="21" t="s">
        <v>2264</v>
      </c>
      <c r="C878" s="23">
        <v>1</v>
      </c>
      <c r="D878" s="23">
        <v>1</v>
      </c>
      <c r="E878" s="25" t="s">
        <v>79</v>
      </c>
      <c r="F878" s="27"/>
      <c r="G878" s="27"/>
      <c r="H878" s="23">
        <v>1</v>
      </c>
      <c r="I878" s="27"/>
      <c r="J878" s="27"/>
      <c r="K878" s="27"/>
      <c r="L878" s="27"/>
      <c r="M878" s="27"/>
      <c r="N878" s="27"/>
      <c r="O878" s="23">
        <v>1</v>
      </c>
      <c r="P878" s="27"/>
      <c r="Q878" s="27"/>
      <c r="R878" s="27"/>
      <c r="S878" s="27"/>
      <c r="T878" s="27"/>
      <c r="U878" s="27"/>
      <c r="V878" s="27"/>
      <c r="W878" s="27"/>
      <c r="X878" s="27"/>
      <c r="Y878" s="27"/>
      <c r="Z878" s="27"/>
      <c r="AA878" s="27"/>
      <c r="AB878" s="27"/>
      <c r="AC878" s="27"/>
      <c r="AD878" s="27"/>
      <c r="AE878" s="27"/>
      <c r="AF878" s="25" t="s">
        <v>331</v>
      </c>
      <c r="AG878" s="25" t="s">
        <v>2265</v>
      </c>
      <c r="AH878" s="27"/>
      <c r="AI878" s="27"/>
      <c r="AJ878" s="27"/>
      <c r="AK878" s="27"/>
      <c r="AL878" s="27"/>
    </row>
    <row r="879" spans="1:38" ht="13.5" hidden="1" customHeight="1">
      <c r="A879" s="20">
        <v>8</v>
      </c>
      <c r="B879" s="21" t="s">
        <v>2266</v>
      </c>
      <c r="C879" s="23">
        <v>1</v>
      </c>
      <c r="D879" s="23">
        <v>1</v>
      </c>
      <c r="E879" s="25" t="s">
        <v>79</v>
      </c>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c r="AF879" s="25" t="s">
        <v>2267</v>
      </c>
      <c r="AG879" s="27"/>
      <c r="AH879" s="27"/>
      <c r="AI879" s="27"/>
      <c r="AJ879" s="27"/>
      <c r="AK879" s="27"/>
      <c r="AL879" s="27"/>
    </row>
    <row r="880" spans="1:38" ht="13.5" customHeight="1">
      <c r="A880" s="20">
        <v>3</v>
      </c>
      <c r="B880" s="21" t="s">
        <v>2268</v>
      </c>
      <c r="C880" s="23">
        <v>1</v>
      </c>
      <c r="D880" s="23">
        <v>1</v>
      </c>
      <c r="E880" s="25" t="s">
        <v>74</v>
      </c>
      <c r="F880" s="27"/>
      <c r="G880" s="27"/>
      <c r="H880" s="27"/>
      <c r="I880" s="27"/>
      <c r="J880" s="27"/>
      <c r="K880" s="27"/>
      <c r="L880" s="27"/>
      <c r="M880" s="23">
        <v>1</v>
      </c>
      <c r="N880" s="27"/>
      <c r="O880" s="27"/>
      <c r="P880" s="27"/>
      <c r="Q880" s="27"/>
      <c r="R880" s="27"/>
      <c r="S880" s="27"/>
      <c r="T880" s="27"/>
      <c r="U880" s="27"/>
      <c r="V880" s="27"/>
      <c r="W880" s="27"/>
      <c r="X880" s="23">
        <v>1</v>
      </c>
      <c r="Y880" s="27"/>
      <c r="Z880" s="27"/>
      <c r="AA880" s="27"/>
      <c r="AB880" s="27"/>
      <c r="AC880" s="27"/>
      <c r="AD880" s="27"/>
      <c r="AE880" s="27"/>
      <c r="AF880" s="27"/>
      <c r="AG880" s="27"/>
      <c r="AH880" s="27"/>
      <c r="AI880" s="27"/>
      <c r="AJ880" s="27"/>
      <c r="AK880" s="27"/>
      <c r="AL880" s="27"/>
    </row>
    <row r="881" spans="1:38" ht="13.5" customHeight="1">
      <c r="A881" s="20">
        <v>2</v>
      </c>
      <c r="B881" s="21" t="s">
        <v>2269</v>
      </c>
      <c r="C881" s="23">
        <v>1</v>
      </c>
      <c r="D881" s="23">
        <v>1</v>
      </c>
      <c r="E881" s="25" t="s">
        <v>74</v>
      </c>
      <c r="F881" s="27"/>
      <c r="G881" s="27"/>
      <c r="H881" s="27"/>
      <c r="I881" s="27"/>
      <c r="J881" s="27"/>
      <c r="K881" s="27"/>
      <c r="L881" s="27"/>
      <c r="M881" s="27"/>
      <c r="N881" s="27"/>
      <c r="O881" s="27"/>
      <c r="P881" s="27"/>
      <c r="Q881" s="27"/>
      <c r="R881" s="27"/>
      <c r="S881" s="27"/>
      <c r="T881" s="27"/>
      <c r="U881" s="27"/>
      <c r="V881" s="27"/>
      <c r="W881" s="27"/>
      <c r="X881" s="27"/>
      <c r="Y881" s="27"/>
      <c r="Z881" s="27"/>
      <c r="AA881" s="23">
        <v>1</v>
      </c>
      <c r="AB881" s="27"/>
      <c r="AC881" s="27"/>
      <c r="AD881" s="27"/>
      <c r="AE881" s="27"/>
      <c r="AF881" s="27"/>
      <c r="AG881" s="27"/>
      <c r="AH881" s="27"/>
      <c r="AI881" s="27"/>
      <c r="AJ881" s="27"/>
      <c r="AK881" s="27"/>
      <c r="AL881" s="27"/>
    </row>
    <row r="882" spans="1:38" ht="13.5" customHeight="1">
      <c r="A882" s="20">
        <v>5</v>
      </c>
      <c r="B882" s="21" t="s">
        <v>2270</v>
      </c>
      <c r="C882" s="23">
        <v>1</v>
      </c>
      <c r="D882" s="23">
        <v>1</v>
      </c>
      <c r="E882" s="25" t="s">
        <v>74</v>
      </c>
      <c r="F882" s="27"/>
      <c r="G882" s="27"/>
      <c r="H882" s="27"/>
      <c r="I882" s="27"/>
      <c r="J882" s="27"/>
      <c r="K882" s="27"/>
      <c r="L882" s="27"/>
      <c r="M882" s="27"/>
      <c r="N882" s="27"/>
      <c r="O882" s="27"/>
      <c r="P882" s="27"/>
      <c r="Q882" s="23">
        <v>1</v>
      </c>
      <c r="R882" s="27"/>
      <c r="S882" s="27"/>
      <c r="T882" s="27"/>
      <c r="U882" s="27"/>
      <c r="V882" s="27"/>
      <c r="W882" s="27"/>
      <c r="X882" s="27"/>
      <c r="Y882" s="27"/>
      <c r="Z882" s="27"/>
      <c r="AA882" s="27"/>
      <c r="AB882" s="27"/>
      <c r="AC882" s="27"/>
      <c r="AD882" s="27"/>
      <c r="AE882" s="27"/>
      <c r="AF882" s="25" t="s">
        <v>2271</v>
      </c>
      <c r="AG882" s="27"/>
      <c r="AH882" s="27"/>
      <c r="AI882" s="27"/>
      <c r="AJ882" s="27"/>
      <c r="AK882" s="27"/>
      <c r="AL882" s="27"/>
    </row>
    <row r="883" spans="1:38" ht="13.5" hidden="1" customHeight="1">
      <c r="A883" s="20">
        <v>8</v>
      </c>
      <c r="B883" s="21" t="s">
        <v>2272</v>
      </c>
      <c r="C883" s="23">
        <v>1</v>
      </c>
      <c r="D883" s="23">
        <v>1</v>
      </c>
      <c r="E883" s="25" t="s">
        <v>79</v>
      </c>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c r="AF883" s="25" t="s">
        <v>2273</v>
      </c>
      <c r="AG883" s="27"/>
      <c r="AH883" s="27"/>
      <c r="AI883" s="27"/>
      <c r="AJ883" s="27"/>
      <c r="AK883" s="27"/>
      <c r="AL883" s="27"/>
    </row>
    <row r="884" spans="1:38" ht="13.5" hidden="1" customHeight="1">
      <c r="A884" s="20">
        <v>5</v>
      </c>
      <c r="B884" s="21" t="s">
        <v>2274</v>
      </c>
      <c r="C884" s="23">
        <v>0</v>
      </c>
      <c r="D884" s="23">
        <v>0</v>
      </c>
      <c r="E884" s="25" t="s">
        <v>75</v>
      </c>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row>
    <row r="885" spans="1:38" ht="13.5" hidden="1" customHeight="1">
      <c r="A885" s="20">
        <v>7</v>
      </c>
      <c r="B885" s="21" t="s">
        <v>2275</v>
      </c>
      <c r="C885" s="23">
        <v>1</v>
      </c>
      <c r="D885" s="23">
        <v>1</v>
      </c>
      <c r="E885" s="25" t="s">
        <v>79</v>
      </c>
      <c r="F885" s="23">
        <v>1</v>
      </c>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row>
    <row r="886" spans="1:38" ht="13.5" hidden="1" customHeight="1">
      <c r="A886" s="20">
        <v>8</v>
      </c>
      <c r="B886" s="21" t="s">
        <v>2276</v>
      </c>
      <c r="C886" s="23">
        <v>1</v>
      </c>
      <c r="D886" s="23">
        <v>1</v>
      </c>
      <c r="E886" s="25" t="s">
        <v>87</v>
      </c>
      <c r="F886" s="27"/>
      <c r="G886" s="27"/>
      <c r="H886" s="27"/>
      <c r="I886" s="27"/>
      <c r="J886" s="27"/>
      <c r="K886" s="27"/>
      <c r="L886" s="27"/>
      <c r="M886" s="27"/>
      <c r="N886" s="27"/>
      <c r="O886" s="27"/>
      <c r="P886" s="27"/>
      <c r="Q886" s="27"/>
      <c r="R886" s="27"/>
      <c r="S886" s="27"/>
      <c r="T886" s="27"/>
      <c r="U886" s="27"/>
      <c r="V886" s="27"/>
      <c r="W886" s="27"/>
      <c r="X886" s="27"/>
      <c r="Y886" s="27"/>
      <c r="Z886" s="27"/>
      <c r="AA886" s="27"/>
      <c r="AB886" s="23">
        <v>1</v>
      </c>
      <c r="AC886" s="27"/>
      <c r="AD886" s="27"/>
      <c r="AE886" s="27"/>
      <c r="AF886" s="25" t="s">
        <v>303</v>
      </c>
      <c r="AG886" s="25" t="s">
        <v>2277</v>
      </c>
      <c r="AH886" s="27"/>
      <c r="AI886" s="27"/>
      <c r="AJ886" s="27"/>
      <c r="AK886" s="27"/>
      <c r="AL886" s="27"/>
    </row>
    <row r="887" spans="1:38" ht="13.5" customHeight="1">
      <c r="A887" s="20">
        <v>3</v>
      </c>
      <c r="B887" s="21" t="s">
        <v>2278</v>
      </c>
      <c r="C887" s="23">
        <v>1</v>
      </c>
      <c r="D887" s="23">
        <v>1</v>
      </c>
      <c r="E887" s="25" t="s">
        <v>74</v>
      </c>
      <c r="F887" s="27"/>
      <c r="G887" s="27"/>
      <c r="H887" s="27"/>
      <c r="I887" s="27"/>
      <c r="J887" s="27"/>
      <c r="K887" s="27"/>
      <c r="L887" s="27"/>
      <c r="M887" s="27"/>
      <c r="N887" s="27"/>
      <c r="O887" s="27"/>
      <c r="P887" s="27"/>
      <c r="Q887" s="27"/>
      <c r="R887" s="27"/>
      <c r="S887" s="27"/>
      <c r="T887" s="27"/>
      <c r="U887" s="27"/>
      <c r="V887" s="27"/>
      <c r="W887" s="23">
        <v>1</v>
      </c>
      <c r="X887" s="27"/>
      <c r="Y887" s="27"/>
      <c r="Z887" s="27"/>
      <c r="AA887" s="27"/>
      <c r="AB887" s="27"/>
      <c r="AC887" s="27"/>
      <c r="AD887" s="27"/>
      <c r="AE887" s="27"/>
      <c r="AF887" s="25" t="s">
        <v>2279</v>
      </c>
      <c r="AG887" s="27"/>
      <c r="AH887" s="27"/>
      <c r="AI887" s="27"/>
      <c r="AJ887" s="27"/>
      <c r="AK887" s="27"/>
      <c r="AL887" s="27"/>
    </row>
    <row r="888" spans="1:38" ht="13.5" hidden="1" customHeight="1">
      <c r="A888" s="20">
        <v>6</v>
      </c>
      <c r="B888" s="21" t="s">
        <v>2280</v>
      </c>
      <c r="C888" s="23">
        <v>1</v>
      </c>
      <c r="D888" s="23">
        <v>1</v>
      </c>
      <c r="E888" s="25" t="s">
        <v>79</v>
      </c>
      <c r="F888" s="23">
        <v>1</v>
      </c>
      <c r="G888" s="27"/>
      <c r="H888" s="27"/>
      <c r="I888" s="27"/>
      <c r="J888" s="27"/>
      <c r="K888" s="27"/>
      <c r="L888" s="27"/>
      <c r="M888" s="27"/>
      <c r="N888" s="27"/>
      <c r="O888" s="23">
        <v>1</v>
      </c>
      <c r="P888" s="27"/>
      <c r="Q888" s="27"/>
      <c r="R888" s="27"/>
      <c r="S888" s="27"/>
      <c r="T888" s="27"/>
      <c r="U888" s="27"/>
      <c r="V888" s="27"/>
      <c r="W888" s="27"/>
      <c r="X888" s="27"/>
      <c r="Y888" s="27"/>
      <c r="Z888" s="27"/>
      <c r="AA888" s="27"/>
      <c r="AB888" s="27"/>
      <c r="AC888" s="27"/>
      <c r="AD888" s="27"/>
      <c r="AE888" s="27"/>
      <c r="AF888" s="27"/>
      <c r="AG888" s="27"/>
      <c r="AH888" s="27"/>
      <c r="AI888" s="27"/>
      <c r="AJ888" s="27"/>
      <c r="AK888" s="27"/>
      <c r="AL888" s="27"/>
    </row>
    <row r="889" spans="1:38" ht="13.5" customHeight="1">
      <c r="A889" s="20">
        <v>5</v>
      </c>
      <c r="B889" s="21" t="s">
        <v>2281</v>
      </c>
      <c r="C889" s="23">
        <v>1</v>
      </c>
      <c r="D889" s="23">
        <v>1</v>
      </c>
      <c r="E889" s="25" t="s">
        <v>74</v>
      </c>
      <c r="F889" s="27"/>
      <c r="G889" s="27"/>
      <c r="H889" s="27"/>
      <c r="I889" s="27"/>
      <c r="J889" s="27"/>
      <c r="K889" s="27"/>
      <c r="L889" s="27"/>
      <c r="M889" s="27"/>
      <c r="N889" s="27"/>
      <c r="O889" s="27"/>
      <c r="P889" s="27"/>
      <c r="Q889" s="27"/>
      <c r="R889" s="27"/>
      <c r="S889" s="27"/>
      <c r="T889" s="27"/>
      <c r="U889" s="27"/>
      <c r="V889" s="27"/>
      <c r="W889" s="27"/>
      <c r="X889" s="27"/>
      <c r="Y889" s="27"/>
      <c r="Z889" s="27"/>
      <c r="AA889" s="27"/>
      <c r="AB889" s="23">
        <v>1</v>
      </c>
      <c r="AC889" s="27"/>
      <c r="AD889" s="27"/>
      <c r="AE889" s="27"/>
      <c r="AF889" s="27"/>
      <c r="AG889" s="27"/>
      <c r="AH889" s="27"/>
      <c r="AI889" s="27"/>
      <c r="AJ889" s="27"/>
      <c r="AK889" s="27"/>
      <c r="AL889" s="27"/>
    </row>
    <row r="890" spans="1:38" ht="13.5" customHeight="1">
      <c r="A890" s="20">
        <v>5</v>
      </c>
      <c r="B890" s="21" t="s">
        <v>2282</v>
      </c>
      <c r="C890" s="23">
        <v>1</v>
      </c>
      <c r="D890" s="23">
        <v>1</v>
      </c>
      <c r="E890" s="25" t="s">
        <v>74</v>
      </c>
      <c r="F890" s="27"/>
      <c r="G890" s="27"/>
      <c r="H890" s="27"/>
      <c r="I890" s="23">
        <v>1</v>
      </c>
      <c r="J890" s="27"/>
      <c r="K890" s="27"/>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c r="AJ890" s="27"/>
      <c r="AK890" s="27"/>
      <c r="AL890" s="27"/>
    </row>
    <row r="891" spans="1:38" ht="13.5" customHeight="1">
      <c r="A891" s="20">
        <v>8</v>
      </c>
      <c r="B891" s="21" t="s">
        <v>2283</v>
      </c>
      <c r="C891" s="23">
        <v>1</v>
      </c>
      <c r="D891" s="23">
        <v>1</v>
      </c>
      <c r="E891" s="25" t="s">
        <v>74</v>
      </c>
      <c r="F891" s="27"/>
      <c r="G891" s="27"/>
      <c r="H891" s="23">
        <v>1</v>
      </c>
      <c r="I891" s="27"/>
      <c r="J891" s="27"/>
      <c r="K891" s="27"/>
      <c r="L891" s="27"/>
      <c r="M891" s="27"/>
      <c r="N891" s="27"/>
      <c r="O891" s="23">
        <v>1</v>
      </c>
      <c r="P891" s="27"/>
      <c r="Q891" s="27"/>
      <c r="R891" s="27"/>
      <c r="S891" s="27"/>
      <c r="T891" s="27"/>
      <c r="U891" s="27"/>
      <c r="V891" s="27"/>
      <c r="W891" s="27"/>
      <c r="X891" s="27"/>
      <c r="Y891" s="27"/>
      <c r="Z891" s="27"/>
      <c r="AA891" s="27"/>
      <c r="AB891" s="27"/>
      <c r="AC891" s="27"/>
      <c r="AD891" s="27"/>
      <c r="AE891" s="27"/>
      <c r="AF891" s="27"/>
      <c r="AG891" s="27"/>
      <c r="AH891" s="27"/>
      <c r="AI891" s="27"/>
      <c r="AJ891" s="27"/>
      <c r="AK891" s="27"/>
      <c r="AL891" s="27"/>
    </row>
    <row r="892" spans="1:38" ht="13.5" hidden="1" customHeight="1">
      <c r="A892" s="20">
        <v>4</v>
      </c>
      <c r="B892" s="21" t="s">
        <v>2284</v>
      </c>
      <c r="C892" s="23">
        <v>1</v>
      </c>
      <c r="D892" s="23">
        <v>1</v>
      </c>
      <c r="E892" s="25" t="s">
        <v>87</v>
      </c>
      <c r="F892" s="27"/>
      <c r="G892" s="23">
        <v>1</v>
      </c>
      <c r="H892" s="27"/>
      <c r="I892" s="27"/>
      <c r="J892" s="27"/>
      <c r="K892" s="23">
        <v>1</v>
      </c>
      <c r="L892" s="27"/>
      <c r="M892" s="27"/>
      <c r="N892" s="27"/>
      <c r="O892" s="23">
        <v>1</v>
      </c>
      <c r="P892" s="27"/>
      <c r="Q892" s="27"/>
      <c r="R892" s="27"/>
      <c r="S892" s="27"/>
      <c r="T892" s="27"/>
      <c r="U892" s="27"/>
      <c r="V892" s="27"/>
      <c r="W892" s="27"/>
      <c r="X892" s="27"/>
      <c r="Y892" s="27"/>
      <c r="Z892" s="27"/>
      <c r="AA892" s="27"/>
      <c r="AB892" s="27"/>
      <c r="AC892" s="27"/>
      <c r="AD892" s="27"/>
      <c r="AE892" s="27"/>
      <c r="AF892" s="27"/>
      <c r="AG892" s="27"/>
      <c r="AH892" s="27"/>
      <c r="AI892" s="27"/>
      <c r="AJ892" s="27"/>
      <c r="AK892" s="27"/>
      <c r="AL892" s="27"/>
    </row>
    <row r="893" spans="1:38" ht="13.5" customHeight="1">
      <c r="A893" s="20">
        <v>5</v>
      </c>
      <c r="B893" s="21" t="s">
        <v>2285</v>
      </c>
      <c r="C893" s="23">
        <v>1</v>
      </c>
      <c r="D893" s="23">
        <v>1</v>
      </c>
      <c r="E893" s="25" t="s">
        <v>74</v>
      </c>
      <c r="F893" s="27"/>
      <c r="G893" s="27"/>
      <c r="H893" s="27"/>
      <c r="I893" s="27"/>
      <c r="J893" s="27"/>
      <c r="K893" s="27"/>
      <c r="L893" s="23">
        <v>1</v>
      </c>
      <c r="M893" s="27"/>
      <c r="N893" s="27"/>
      <c r="O893" s="27"/>
      <c r="P893" s="27"/>
      <c r="Q893" s="27"/>
      <c r="R893" s="27"/>
      <c r="S893" s="27"/>
      <c r="T893" s="27"/>
      <c r="U893" s="27"/>
      <c r="V893" s="27"/>
      <c r="W893" s="27"/>
      <c r="X893" s="27"/>
      <c r="Y893" s="27"/>
      <c r="Z893" s="27"/>
      <c r="AA893" s="27"/>
      <c r="AB893" s="27"/>
      <c r="AC893" s="27"/>
      <c r="AD893" s="27"/>
      <c r="AE893" s="27"/>
      <c r="AF893" s="25" t="s">
        <v>108</v>
      </c>
      <c r="AG893" s="27"/>
      <c r="AH893" s="27"/>
      <c r="AI893" s="27"/>
      <c r="AJ893" s="27"/>
      <c r="AK893" s="27"/>
      <c r="AL893" s="27"/>
    </row>
    <row r="894" spans="1:38" ht="13.5" hidden="1" customHeight="1">
      <c r="A894" s="20">
        <v>3</v>
      </c>
      <c r="B894" s="21" t="s">
        <v>2286</v>
      </c>
      <c r="C894" s="23">
        <v>0</v>
      </c>
      <c r="D894" s="23">
        <v>0</v>
      </c>
      <c r="E894" s="25" t="s">
        <v>75</v>
      </c>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c r="AL894" s="27"/>
    </row>
    <row r="895" spans="1:38" ht="13.5" hidden="1" customHeight="1">
      <c r="A895" s="20">
        <v>2</v>
      </c>
      <c r="B895" s="21" t="s">
        <v>2287</v>
      </c>
      <c r="C895" s="23">
        <v>1</v>
      </c>
      <c r="D895" s="23">
        <v>1</v>
      </c>
      <c r="E895" s="25" t="s">
        <v>87</v>
      </c>
      <c r="F895" s="23">
        <v>1</v>
      </c>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c r="AF895" s="25" t="s">
        <v>108</v>
      </c>
      <c r="AG895" s="27"/>
      <c r="AH895" s="27"/>
      <c r="AI895" s="27"/>
      <c r="AJ895" s="27"/>
      <c r="AK895" s="27"/>
      <c r="AL895" s="27"/>
    </row>
    <row r="896" spans="1:38" ht="13.5" customHeight="1">
      <c r="A896" s="20">
        <v>4</v>
      </c>
      <c r="B896" s="21" t="s">
        <v>2288</v>
      </c>
      <c r="C896" s="23">
        <v>1</v>
      </c>
      <c r="D896" s="23">
        <v>1</v>
      </c>
      <c r="E896" s="25" t="s">
        <v>74</v>
      </c>
      <c r="F896" s="27"/>
      <c r="G896" s="27"/>
      <c r="H896" s="27"/>
      <c r="I896" s="27"/>
      <c r="J896" s="27"/>
      <c r="K896" s="27"/>
      <c r="L896" s="27"/>
      <c r="M896" s="27"/>
      <c r="N896" s="23">
        <v>1</v>
      </c>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row>
    <row r="897" spans="1:38" ht="13.5" hidden="1" customHeight="1">
      <c r="A897" s="20">
        <v>5</v>
      </c>
      <c r="B897" s="21" t="s">
        <v>2289</v>
      </c>
      <c r="C897" s="23">
        <v>1</v>
      </c>
      <c r="D897" s="23">
        <v>1</v>
      </c>
      <c r="E897" s="25" t="s">
        <v>87</v>
      </c>
      <c r="F897" s="27"/>
      <c r="G897" s="27"/>
      <c r="H897" s="27"/>
      <c r="I897" s="27"/>
      <c r="J897" s="27"/>
      <c r="K897" s="27"/>
      <c r="L897" s="27"/>
      <c r="M897" s="27"/>
      <c r="N897" s="23">
        <v>1</v>
      </c>
      <c r="O897" s="23">
        <v>1</v>
      </c>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row>
    <row r="898" spans="1:38" ht="13.5" hidden="1" customHeight="1">
      <c r="A898" s="20">
        <v>5</v>
      </c>
      <c r="B898" s="21" t="s">
        <v>2290</v>
      </c>
      <c r="C898" s="23">
        <v>1</v>
      </c>
      <c r="D898" s="23">
        <v>1</v>
      </c>
      <c r="E898" s="25" t="s">
        <v>87</v>
      </c>
      <c r="F898" s="27"/>
      <c r="G898" s="27"/>
      <c r="H898" s="27"/>
      <c r="I898" s="27"/>
      <c r="J898" s="27"/>
      <c r="K898" s="23">
        <v>1</v>
      </c>
      <c r="L898" s="27"/>
      <c r="M898" s="23">
        <v>1</v>
      </c>
      <c r="N898" s="27"/>
      <c r="O898" s="27"/>
      <c r="P898" s="27"/>
      <c r="Q898" s="27"/>
      <c r="R898" s="27"/>
      <c r="S898" s="27"/>
      <c r="T898" s="27"/>
      <c r="U898" s="27"/>
      <c r="V898" s="27"/>
      <c r="W898" s="27"/>
      <c r="X898" s="27"/>
      <c r="Y898" s="27"/>
      <c r="Z898" s="27"/>
      <c r="AA898" s="27"/>
      <c r="AB898" s="27"/>
      <c r="AC898" s="27"/>
      <c r="AD898" s="27"/>
      <c r="AE898" s="27"/>
      <c r="AF898" s="25" t="s">
        <v>108</v>
      </c>
      <c r="AG898" s="27"/>
      <c r="AH898" s="27"/>
      <c r="AI898" s="27"/>
      <c r="AJ898" s="27"/>
      <c r="AK898" s="27"/>
      <c r="AL898" s="27"/>
    </row>
    <row r="899" spans="1:38" ht="13.5" customHeight="1">
      <c r="A899" s="20">
        <v>6</v>
      </c>
      <c r="B899" s="21" t="s">
        <v>281</v>
      </c>
      <c r="C899" s="23">
        <v>1</v>
      </c>
      <c r="D899" s="23">
        <v>1</v>
      </c>
      <c r="E899" s="25" t="s">
        <v>74</v>
      </c>
      <c r="F899" s="27"/>
      <c r="G899" s="27"/>
      <c r="H899" s="27"/>
      <c r="I899" s="27"/>
      <c r="J899" s="27"/>
      <c r="K899" s="23">
        <v>1</v>
      </c>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c r="AJ899" s="27"/>
      <c r="AK899" s="27"/>
      <c r="AL899" s="27"/>
    </row>
    <row r="900" spans="1:38" ht="13.5" hidden="1" customHeight="1">
      <c r="A900" s="20">
        <v>0</v>
      </c>
      <c r="B900" s="21" t="s">
        <v>2291</v>
      </c>
      <c r="C900" s="23">
        <v>0</v>
      </c>
      <c r="D900" s="23">
        <v>0</v>
      </c>
      <c r="E900" s="25" t="s">
        <v>75</v>
      </c>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c r="AJ900" s="27"/>
      <c r="AK900" s="27"/>
      <c r="AL900" s="27"/>
    </row>
    <row r="901" spans="1:38" ht="13.5" customHeight="1">
      <c r="A901" s="20">
        <v>5</v>
      </c>
      <c r="B901" s="21" t="s">
        <v>281</v>
      </c>
      <c r="C901" s="23">
        <v>1</v>
      </c>
      <c r="D901" s="23">
        <v>1</v>
      </c>
      <c r="E901" s="25" t="s">
        <v>74</v>
      </c>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c r="AJ901" s="27"/>
      <c r="AK901" s="27"/>
      <c r="AL901" s="27"/>
    </row>
    <row r="902" spans="1:38" ht="13.5" customHeight="1">
      <c r="A902" s="20">
        <v>4</v>
      </c>
      <c r="B902" s="21" t="s">
        <v>2292</v>
      </c>
      <c r="C902" s="23">
        <v>1</v>
      </c>
      <c r="D902" s="23">
        <v>1</v>
      </c>
      <c r="E902" s="25" t="s">
        <v>74</v>
      </c>
      <c r="F902" s="27"/>
      <c r="G902" s="27"/>
      <c r="H902" s="27"/>
      <c r="I902" s="27"/>
      <c r="J902" s="27"/>
      <c r="K902" s="23">
        <v>1</v>
      </c>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c r="AL902" s="27"/>
    </row>
    <row r="903" spans="1:38" ht="13.5" hidden="1" customHeight="1">
      <c r="A903" s="20">
        <v>7</v>
      </c>
      <c r="B903" s="21" t="s">
        <v>2293</v>
      </c>
      <c r="C903" s="23">
        <v>1</v>
      </c>
      <c r="D903" s="23">
        <v>1</v>
      </c>
      <c r="E903" s="25" t="s">
        <v>79</v>
      </c>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c r="AF903" s="25" t="s">
        <v>2294</v>
      </c>
      <c r="AG903" s="25" t="s">
        <v>2295</v>
      </c>
      <c r="AH903" s="27"/>
      <c r="AI903" s="27"/>
      <c r="AJ903" s="27"/>
      <c r="AK903" s="27"/>
      <c r="AL903" s="27"/>
    </row>
    <row r="904" spans="1:38" ht="13.5" hidden="1" customHeight="1">
      <c r="A904" s="20">
        <v>5</v>
      </c>
      <c r="B904" s="21" t="s">
        <v>2296</v>
      </c>
      <c r="C904" s="23">
        <v>1</v>
      </c>
      <c r="D904" s="23">
        <v>1</v>
      </c>
      <c r="E904" s="25" t="s">
        <v>87</v>
      </c>
      <c r="F904" s="27"/>
      <c r="G904" s="27"/>
      <c r="H904" s="23">
        <v>1</v>
      </c>
      <c r="I904" s="27"/>
      <c r="J904" s="27"/>
      <c r="K904" s="27"/>
      <c r="L904" s="27"/>
      <c r="M904" s="27"/>
      <c r="N904" s="27"/>
      <c r="O904" s="27"/>
      <c r="P904" s="27"/>
      <c r="Q904" s="27"/>
      <c r="R904" s="27"/>
      <c r="S904" s="27"/>
      <c r="T904" s="27"/>
      <c r="U904" s="27"/>
      <c r="V904" s="27"/>
      <c r="W904" s="27"/>
      <c r="X904" s="27"/>
      <c r="Y904" s="27"/>
      <c r="Z904" s="27"/>
      <c r="AA904" s="23">
        <v>1</v>
      </c>
      <c r="AB904" s="27"/>
      <c r="AC904" s="27"/>
      <c r="AD904" s="27"/>
      <c r="AE904" s="27"/>
      <c r="AF904" s="25" t="s">
        <v>331</v>
      </c>
      <c r="AG904" s="25" t="s">
        <v>303</v>
      </c>
      <c r="AH904" s="27"/>
      <c r="AI904" s="27"/>
      <c r="AJ904" s="27"/>
      <c r="AK904" s="27"/>
      <c r="AL904" s="27"/>
    </row>
    <row r="905" spans="1:38" ht="13.5" hidden="1" customHeight="1">
      <c r="A905" s="20">
        <v>5</v>
      </c>
      <c r="B905" s="21" t="s">
        <v>2297</v>
      </c>
      <c r="C905" s="23">
        <v>0</v>
      </c>
      <c r="D905" s="23">
        <v>0</v>
      </c>
      <c r="E905" s="25" t="s">
        <v>75</v>
      </c>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c r="AJ905" s="27"/>
      <c r="AK905" s="27"/>
      <c r="AL905" s="27"/>
    </row>
    <row r="906" spans="1:38" ht="13.5" hidden="1" customHeight="1">
      <c r="A906" s="20">
        <v>7</v>
      </c>
      <c r="B906" s="21" t="s">
        <v>2298</v>
      </c>
      <c r="C906" s="23">
        <v>1</v>
      </c>
      <c r="D906" s="23">
        <v>1</v>
      </c>
      <c r="E906" s="25" t="s">
        <v>79</v>
      </c>
      <c r="F906" s="27"/>
      <c r="G906" s="27"/>
      <c r="H906" s="27"/>
      <c r="I906" s="27"/>
      <c r="J906" s="27"/>
      <c r="K906" s="27"/>
      <c r="L906" s="27"/>
      <c r="M906" s="23">
        <v>1</v>
      </c>
      <c r="N906" s="27"/>
      <c r="O906" s="27"/>
      <c r="P906" s="27"/>
      <c r="Q906" s="27"/>
      <c r="R906" s="27"/>
      <c r="S906" s="27"/>
      <c r="T906" s="27"/>
      <c r="U906" s="27"/>
      <c r="V906" s="27"/>
      <c r="W906" s="27"/>
      <c r="X906" s="27"/>
      <c r="Y906" s="27"/>
      <c r="Z906" s="27"/>
      <c r="AA906" s="27"/>
      <c r="AB906" s="27"/>
      <c r="AC906" s="27"/>
      <c r="AD906" s="27"/>
      <c r="AE906" s="27"/>
      <c r="AF906" s="27"/>
      <c r="AG906" s="27"/>
      <c r="AH906" s="27"/>
      <c r="AI906" s="27"/>
      <c r="AJ906" s="27"/>
      <c r="AK906" s="27"/>
      <c r="AL906" s="27"/>
    </row>
    <row r="907" spans="1:38" ht="13.5" hidden="1" customHeight="1">
      <c r="A907" s="20">
        <v>7</v>
      </c>
      <c r="B907" s="21" t="s">
        <v>2299</v>
      </c>
      <c r="C907" s="23">
        <v>0</v>
      </c>
      <c r="D907" s="23">
        <v>0</v>
      </c>
      <c r="E907" s="25" t="s">
        <v>75</v>
      </c>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c r="AJ907" s="27"/>
      <c r="AK907" s="27"/>
      <c r="AL907" s="27"/>
    </row>
    <row r="908" spans="1:38" ht="13.5" customHeight="1">
      <c r="A908" s="20">
        <v>5</v>
      </c>
      <c r="B908" s="21" t="s">
        <v>2300</v>
      </c>
      <c r="C908" s="23">
        <v>1</v>
      </c>
      <c r="D908" s="23">
        <v>1</v>
      </c>
      <c r="E908" s="25" t="s">
        <v>74</v>
      </c>
      <c r="F908" s="27"/>
      <c r="G908" s="27"/>
      <c r="H908" s="27"/>
      <c r="I908" s="27"/>
      <c r="J908" s="27"/>
      <c r="K908" s="23">
        <v>1</v>
      </c>
      <c r="L908" s="27"/>
      <c r="M908" s="23">
        <v>1</v>
      </c>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row>
    <row r="909" spans="1:38" ht="13.5" hidden="1" customHeight="1">
      <c r="A909" s="20">
        <v>7</v>
      </c>
      <c r="B909" s="21" t="s">
        <v>2301</v>
      </c>
      <c r="C909" s="23">
        <v>0</v>
      </c>
      <c r="D909" s="23">
        <v>0</v>
      </c>
      <c r="E909" s="25" t="s">
        <v>75</v>
      </c>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row>
    <row r="910" spans="1:38" ht="13.5" hidden="1" customHeight="1">
      <c r="A910" s="20">
        <v>3</v>
      </c>
      <c r="B910" s="21" t="s">
        <v>2302</v>
      </c>
      <c r="C910" s="23">
        <v>1</v>
      </c>
      <c r="D910" s="23">
        <v>0</v>
      </c>
      <c r="E910" s="25" t="s">
        <v>87</v>
      </c>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c r="AF910" s="25" t="s">
        <v>2303</v>
      </c>
      <c r="AG910" s="25" t="s">
        <v>2304</v>
      </c>
      <c r="AH910" s="27"/>
      <c r="AI910" s="27"/>
      <c r="AJ910" s="27"/>
      <c r="AK910" s="27"/>
      <c r="AL910" s="27"/>
    </row>
    <row r="911" spans="1:38" ht="13.5" hidden="1" customHeight="1">
      <c r="A911" s="20">
        <v>5</v>
      </c>
      <c r="B911" s="21" t="s">
        <v>2305</v>
      </c>
      <c r="C911" s="23">
        <v>1</v>
      </c>
      <c r="D911" s="23">
        <v>1</v>
      </c>
      <c r="E911" s="25" t="s">
        <v>87</v>
      </c>
      <c r="F911" s="23">
        <v>1</v>
      </c>
      <c r="G911" s="23">
        <v>1</v>
      </c>
      <c r="H911" s="27"/>
      <c r="I911" s="27"/>
      <c r="J911" s="27"/>
      <c r="K911" s="27"/>
      <c r="L911" s="27"/>
      <c r="M911" s="27"/>
      <c r="N911" s="27"/>
      <c r="O911" s="27"/>
      <c r="P911" s="27"/>
      <c r="Q911" s="27"/>
      <c r="R911" s="27"/>
      <c r="S911" s="27"/>
      <c r="T911" s="27"/>
      <c r="U911" s="27"/>
      <c r="V911" s="27"/>
      <c r="W911" s="27"/>
      <c r="X911" s="27"/>
      <c r="Y911" s="27"/>
      <c r="Z911" s="27"/>
      <c r="AA911" s="23">
        <v>1</v>
      </c>
      <c r="AB911" s="27"/>
      <c r="AC911" s="27"/>
      <c r="AD911" s="27"/>
      <c r="AE911" s="27"/>
      <c r="AF911" s="27"/>
      <c r="AG911" s="27"/>
      <c r="AH911" s="27"/>
      <c r="AI911" s="27"/>
      <c r="AJ911" s="27"/>
      <c r="AK911" s="27"/>
      <c r="AL911" s="27"/>
    </row>
    <row r="912" spans="1:38" ht="13.5" customHeight="1">
      <c r="A912" s="20">
        <v>3</v>
      </c>
      <c r="B912" s="21" t="s">
        <v>2306</v>
      </c>
      <c r="C912" s="23">
        <v>1</v>
      </c>
      <c r="D912" s="23">
        <v>1</v>
      </c>
      <c r="E912" s="25" t="s">
        <v>74</v>
      </c>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c r="AF912" s="25" t="s">
        <v>236</v>
      </c>
      <c r="AG912" s="25" t="s">
        <v>2307</v>
      </c>
      <c r="AH912" s="27"/>
      <c r="AI912" s="27"/>
      <c r="AJ912" s="27"/>
      <c r="AK912" s="27"/>
      <c r="AL912" s="27"/>
    </row>
    <row r="913" spans="1:38" ht="13.5" customHeight="1">
      <c r="A913" s="20">
        <v>3</v>
      </c>
      <c r="B913" s="21" t="s">
        <v>2308</v>
      </c>
      <c r="C913" s="23">
        <v>1</v>
      </c>
      <c r="D913" s="23">
        <v>1</v>
      </c>
      <c r="E913" s="25" t="s">
        <v>74</v>
      </c>
      <c r="F913" s="27"/>
      <c r="G913" s="27"/>
      <c r="H913" s="27"/>
      <c r="I913" s="27"/>
      <c r="J913" s="27"/>
      <c r="K913" s="27"/>
      <c r="L913" s="23">
        <v>1</v>
      </c>
      <c r="M913" s="27"/>
      <c r="N913" s="27"/>
      <c r="O913" s="27"/>
      <c r="P913" s="27"/>
      <c r="Q913" s="27"/>
      <c r="R913" s="27"/>
      <c r="S913" s="27"/>
      <c r="T913" s="27"/>
      <c r="U913" s="27"/>
      <c r="V913" s="27"/>
      <c r="W913" s="27"/>
      <c r="X913" s="27"/>
      <c r="Y913" s="27"/>
      <c r="Z913" s="27"/>
      <c r="AA913" s="27"/>
      <c r="AB913" s="27"/>
      <c r="AC913" s="27"/>
      <c r="AD913" s="27"/>
      <c r="AE913" s="27"/>
      <c r="AF913" s="25" t="s">
        <v>2309</v>
      </c>
      <c r="AG913" s="27"/>
      <c r="AH913" s="27"/>
      <c r="AI913" s="27"/>
      <c r="AJ913" s="27"/>
      <c r="AK913" s="27"/>
      <c r="AL913" s="27"/>
    </row>
    <row r="914" spans="1:38" ht="13.5" hidden="1" customHeight="1">
      <c r="A914" s="20">
        <v>5</v>
      </c>
      <c r="B914" s="21" t="s">
        <v>2310</v>
      </c>
      <c r="C914" s="23">
        <v>0</v>
      </c>
      <c r="D914" s="23">
        <v>0</v>
      </c>
      <c r="E914" s="25" t="s">
        <v>75</v>
      </c>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c r="AJ914" s="27"/>
      <c r="AK914" s="27"/>
      <c r="AL914" s="27"/>
    </row>
    <row r="915" spans="1:38" ht="13.5" hidden="1" customHeight="1">
      <c r="A915" s="20">
        <v>7</v>
      </c>
      <c r="B915" s="21" t="s">
        <v>2311</v>
      </c>
      <c r="C915" s="23">
        <v>1</v>
      </c>
      <c r="D915" s="23">
        <v>1</v>
      </c>
      <c r="E915" s="25" t="s">
        <v>79</v>
      </c>
      <c r="F915" s="27"/>
      <c r="G915" s="27"/>
      <c r="H915" s="27"/>
      <c r="I915" s="27"/>
      <c r="J915" s="27"/>
      <c r="K915" s="27"/>
      <c r="L915" s="27"/>
      <c r="M915" s="27"/>
      <c r="N915" s="27"/>
      <c r="O915" s="27"/>
      <c r="P915" s="27"/>
      <c r="Q915" s="23">
        <v>1</v>
      </c>
      <c r="R915" s="27"/>
      <c r="S915" s="27"/>
      <c r="T915" s="27"/>
      <c r="U915" s="27"/>
      <c r="V915" s="27"/>
      <c r="W915" s="27"/>
      <c r="X915" s="27"/>
      <c r="Y915" s="27"/>
      <c r="Z915" s="27"/>
      <c r="AA915" s="27"/>
      <c r="AB915" s="27"/>
      <c r="AC915" s="27"/>
      <c r="AD915" s="27"/>
      <c r="AE915" s="27"/>
      <c r="AF915" s="27"/>
      <c r="AG915" s="27"/>
      <c r="AH915" s="27"/>
      <c r="AI915" s="27"/>
      <c r="AJ915" s="27"/>
      <c r="AK915" s="27"/>
      <c r="AL915" s="27"/>
    </row>
    <row r="916" spans="1:38" ht="13.5" hidden="1" customHeight="1">
      <c r="A916" s="20">
        <v>10</v>
      </c>
      <c r="B916" s="21" t="s">
        <v>2312</v>
      </c>
      <c r="C916" s="23">
        <v>1</v>
      </c>
      <c r="D916" s="23">
        <v>1</v>
      </c>
      <c r="E916" s="25" t="s">
        <v>79</v>
      </c>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c r="AF916" s="25" t="s">
        <v>2313</v>
      </c>
      <c r="AG916" s="27"/>
      <c r="AH916" s="27"/>
      <c r="AI916" s="27"/>
      <c r="AJ916" s="27"/>
      <c r="AK916" s="27"/>
      <c r="AL916" s="27"/>
    </row>
    <row r="917" spans="1:38" ht="13.5" hidden="1" customHeight="1">
      <c r="A917" s="20">
        <v>0</v>
      </c>
      <c r="B917" s="21" t="s">
        <v>2314</v>
      </c>
      <c r="C917" s="23">
        <v>0</v>
      </c>
      <c r="D917" s="23">
        <v>0</v>
      </c>
      <c r="E917" s="25" t="s">
        <v>75</v>
      </c>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c r="AJ917" s="27"/>
      <c r="AK917" s="27"/>
      <c r="AL917" s="27"/>
    </row>
    <row r="918" spans="1:38" ht="13.5" hidden="1" customHeight="1">
      <c r="A918" s="20">
        <v>8</v>
      </c>
      <c r="B918" s="30" t="s">
        <v>2315</v>
      </c>
      <c r="C918" s="23">
        <v>1</v>
      </c>
      <c r="D918" s="23">
        <v>0</v>
      </c>
      <c r="E918" s="25" t="s">
        <v>79</v>
      </c>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c r="AL918" s="27"/>
    </row>
    <row r="919" spans="1:38" ht="13.5" hidden="1" customHeight="1">
      <c r="A919" s="20">
        <v>6</v>
      </c>
      <c r="B919" s="21" t="s">
        <v>2316</v>
      </c>
      <c r="C919" s="23">
        <v>1</v>
      </c>
      <c r="D919" s="23">
        <v>1</v>
      </c>
      <c r="E919" s="25" t="s">
        <v>79</v>
      </c>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c r="AF919" s="25" t="s">
        <v>2316</v>
      </c>
      <c r="AG919" s="27"/>
      <c r="AH919" s="27"/>
      <c r="AI919" s="27"/>
      <c r="AJ919" s="27"/>
      <c r="AK919" s="27"/>
      <c r="AL919" s="27"/>
    </row>
    <row r="920" spans="1:38" ht="13.5" customHeight="1">
      <c r="A920" s="20">
        <v>5</v>
      </c>
      <c r="B920" s="21" t="s">
        <v>2317</v>
      </c>
      <c r="C920" s="23">
        <v>1</v>
      </c>
      <c r="D920" s="23">
        <v>1</v>
      </c>
      <c r="E920" s="25" t="s">
        <v>74</v>
      </c>
      <c r="F920" s="27"/>
      <c r="G920" s="27"/>
      <c r="H920" s="27"/>
      <c r="I920" s="27"/>
      <c r="J920" s="27"/>
      <c r="K920" s="27"/>
      <c r="L920" s="27"/>
      <c r="M920" s="23">
        <v>1</v>
      </c>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row>
    <row r="921" spans="1:38" ht="13.5" customHeight="1">
      <c r="A921" s="20">
        <v>5</v>
      </c>
      <c r="B921" s="21" t="s">
        <v>2318</v>
      </c>
      <c r="C921" s="23">
        <v>1</v>
      </c>
      <c r="D921" s="23">
        <v>1</v>
      </c>
      <c r="E921" s="25" t="s">
        <v>74</v>
      </c>
      <c r="F921" s="27"/>
      <c r="G921" s="27"/>
      <c r="H921" s="27"/>
      <c r="I921" s="27"/>
      <c r="J921" s="27"/>
      <c r="K921" s="27"/>
      <c r="L921" s="27"/>
      <c r="M921" s="23">
        <v>1</v>
      </c>
      <c r="N921" s="27"/>
      <c r="O921" s="27"/>
      <c r="P921" s="27"/>
      <c r="Q921" s="27"/>
      <c r="R921" s="27"/>
      <c r="S921" s="27"/>
      <c r="T921" s="27"/>
      <c r="U921" s="27"/>
      <c r="V921" s="27"/>
      <c r="W921" s="27"/>
      <c r="X921" s="27"/>
      <c r="Y921" s="27"/>
      <c r="Z921" s="27"/>
      <c r="AA921" s="27"/>
      <c r="AB921" s="27"/>
      <c r="AC921" s="27"/>
      <c r="AD921" s="27"/>
      <c r="AE921" s="27"/>
      <c r="AF921" s="28"/>
      <c r="AG921" s="27"/>
      <c r="AH921" s="27"/>
      <c r="AI921" s="27"/>
      <c r="AJ921" s="27"/>
      <c r="AK921" s="27"/>
      <c r="AL921" s="27"/>
    </row>
    <row r="922" spans="1:38" ht="13.5" hidden="1" customHeight="1">
      <c r="A922" s="20">
        <v>8</v>
      </c>
      <c r="B922" s="21" t="s">
        <v>2319</v>
      </c>
      <c r="C922" s="23">
        <v>0</v>
      </c>
      <c r="D922" s="23">
        <v>0</v>
      </c>
      <c r="E922" s="25" t="s">
        <v>75</v>
      </c>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c r="AJ922" s="27"/>
      <c r="AK922" s="27"/>
      <c r="AL922" s="27"/>
    </row>
    <row r="923" spans="1:38" ht="13.5" hidden="1" customHeight="1">
      <c r="A923" s="20">
        <v>5</v>
      </c>
      <c r="B923" s="21" t="s">
        <v>2320</v>
      </c>
      <c r="C923" s="23">
        <v>1</v>
      </c>
      <c r="D923" s="23">
        <v>0</v>
      </c>
      <c r="E923" s="25" t="s">
        <v>87</v>
      </c>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c r="AF923" s="25" t="s">
        <v>2321</v>
      </c>
      <c r="AG923" s="27"/>
      <c r="AH923" s="27"/>
      <c r="AI923" s="27"/>
      <c r="AJ923" s="27"/>
      <c r="AK923" s="27"/>
      <c r="AL923" s="27"/>
    </row>
    <row r="924" spans="1:38" ht="13.5" customHeight="1">
      <c r="A924" s="20">
        <v>0</v>
      </c>
      <c r="B924" s="21" t="s">
        <v>2322</v>
      </c>
      <c r="C924" s="23">
        <v>1</v>
      </c>
      <c r="D924" s="23">
        <v>1</v>
      </c>
      <c r="E924" s="25" t="s">
        <v>74</v>
      </c>
      <c r="F924" s="27"/>
      <c r="G924" s="27"/>
      <c r="H924" s="27"/>
      <c r="I924" s="27"/>
      <c r="J924" s="27"/>
      <c r="K924" s="27"/>
      <c r="L924" s="27"/>
      <c r="M924" s="27"/>
      <c r="N924" s="27"/>
      <c r="O924" s="23">
        <v>1</v>
      </c>
      <c r="P924" s="27"/>
      <c r="Q924" s="27"/>
      <c r="R924" s="27"/>
      <c r="S924" s="27"/>
      <c r="T924" s="27"/>
      <c r="U924" s="27"/>
      <c r="V924" s="27"/>
      <c r="W924" s="27"/>
      <c r="X924" s="27"/>
      <c r="Y924" s="27"/>
      <c r="Z924" s="27"/>
      <c r="AA924" s="27"/>
      <c r="AB924" s="27"/>
      <c r="AC924" s="27"/>
      <c r="AD924" s="27"/>
      <c r="AE924" s="27"/>
      <c r="AF924" s="27"/>
      <c r="AG924" s="27"/>
      <c r="AH924" s="27"/>
      <c r="AI924" s="27"/>
      <c r="AJ924" s="27"/>
      <c r="AK924" s="27"/>
      <c r="AL924" s="27"/>
    </row>
    <row r="925" spans="1:38" ht="13.5" hidden="1" customHeight="1">
      <c r="A925" s="20">
        <v>3</v>
      </c>
      <c r="B925" s="21" t="s">
        <v>2323</v>
      </c>
      <c r="C925" s="23">
        <v>1</v>
      </c>
      <c r="D925" s="23">
        <v>0</v>
      </c>
      <c r="E925" s="25" t="s">
        <v>87</v>
      </c>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c r="AF925" s="25" t="s">
        <v>1568</v>
      </c>
      <c r="AG925" s="27"/>
      <c r="AH925" s="27"/>
      <c r="AI925" s="27"/>
      <c r="AJ925" s="27"/>
      <c r="AK925" s="27"/>
      <c r="AL925" s="27"/>
    </row>
    <row r="926" spans="1:38" ht="13.5" hidden="1" customHeight="1">
      <c r="A926" s="20">
        <v>4</v>
      </c>
      <c r="B926" s="21" t="s">
        <v>2324</v>
      </c>
      <c r="C926" s="23">
        <v>0</v>
      </c>
      <c r="D926" s="23">
        <v>0</v>
      </c>
      <c r="E926" s="25" t="s">
        <v>75</v>
      </c>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c r="AL926" s="27"/>
    </row>
    <row r="927" spans="1:38" ht="13.5" customHeight="1">
      <c r="A927" s="20">
        <v>6</v>
      </c>
      <c r="B927" s="21" t="s">
        <v>2325</v>
      </c>
      <c r="C927" s="23">
        <v>1</v>
      </c>
      <c r="D927" s="23">
        <v>1</v>
      </c>
      <c r="E927" s="25" t="s">
        <v>74</v>
      </c>
      <c r="F927" s="23">
        <v>1</v>
      </c>
      <c r="G927" s="27"/>
      <c r="H927" s="27"/>
      <c r="I927" s="27"/>
      <c r="J927" s="27"/>
      <c r="K927" s="27"/>
      <c r="L927" s="27"/>
      <c r="M927" s="27"/>
      <c r="N927" s="23">
        <v>1</v>
      </c>
      <c r="O927" s="27"/>
      <c r="P927" s="27"/>
      <c r="Q927" s="27"/>
      <c r="R927" s="27"/>
      <c r="S927" s="27"/>
      <c r="T927" s="27"/>
      <c r="U927" s="27"/>
      <c r="V927" s="27"/>
      <c r="W927" s="27"/>
      <c r="X927" s="27"/>
      <c r="Y927" s="27"/>
      <c r="Z927" s="27"/>
      <c r="AA927" s="27"/>
      <c r="AB927" s="27"/>
      <c r="AC927" s="27"/>
      <c r="AD927" s="27"/>
      <c r="AE927" s="27"/>
      <c r="AF927" s="27"/>
      <c r="AG927" s="27"/>
      <c r="AH927" s="27"/>
      <c r="AI927" s="27"/>
      <c r="AJ927" s="27"/>
      <c r="AK927" s="27"/>
      <c r="AL927" s="27"/>
    </row>
    <row r="928" spans="1:38" ht="13.5" customHeight="1">
      <c r="A928" s="20">
        <v>5</v>
      </c>
      <c r="B928" s="21" t="s">
        <v>2326</v>
      </c>
      <c r="C928" s="23">
        <v>1</v>
      </c>
      <c r="D928" s="23">
        <v>1</v>
      </c>
      <c r="E928" s="25" t="s">
        <v>74</v>
      </c>
      <c r="F928" s="27"/>
      <c r="G928" s="27"/>
      <c r="H928" s="27"/>
      <c r="I928" s="27"/>
      <c r="J928" s="27"/>
      <c r="K928" s="23">
        <v>1</v>
      </c>
      <c r="L928" s="27"/>
      <c r="M928" s="27"/>
      <c r="N928" s="27"/>
      <c r="O928" s="27"/>
      <c r="P928" s="27"/>
      <c r="Q928" s="27"/>
      <c r="R928" s="27"/>
      <c r="S928" s="27"/>
      <c r="T928" s="27"/>
      <c r="U928" s="27"/>
      <c r="V928" s="27"/>
      <c r="W928" s="27"/>
      <c r="X928" s="27"/>
      <c r="Y928" s="27"/>
      <c r="Z928" s="27"/>
      <c r="AA928" s="27"/>
      <c r="AB928" s="27"/>
      <c r="AC928" s="27"/>
      <c r="AD928" s="27"/>
      <c r="AE928" s="27"/>
      <c r="AF928" s="25" t="s">
        <v>108</v>
      </c>
      <c r="AG928" s="27"/>
      <c r="AH928" s="27"/>
      <c r="AI928" s="27"/>
      <c r="AJ928" s="27"/>
      <c r="AK928" s="27"/>
      <c r="AL928" s="27"/>
    </row>
    <row r="929" spans="1:38" ht="13.5" hidden="1" customHeight="1">
      <c r="A929" s="20">
        <v>5</v>
      </c>
      <c r="B929" s="21" t="s">
        <v>2327</v>
      </c>
      <c r="C929" s="23">
        <v>0</v>
      </c>
      <c r="D929" s="23">
        <v>0</v>
      </c>
      <c r="E929" s="25" t="s">
        <v>75</v>
      </c>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c r="AJ929" s="27"/>
      <c r="AK929" s="27"/>
      <c r="AL929" s="27"/>
    </row>
    <row r="930" spans="1:38" ht="13.5" customHeight="1">
      <c r="A930" s="20">
        <v>3</v>
      </c>
      <c r="B930" s="21" t="s">
        <v>2328</v>
      </c>
      <c r="C930" s="23">
        <v>1</v>
      </c>
      <c r="D930" s="23">
        <v>1</v>
      </c>
      <c r="E930" s="25" t="s">
        <v>74</v>
      </c>
      <c r="F930" s="27"/>
      <c r="G930" s="23">
        <v>1</v>
      </c>
      <c r="H930" s="27"/>
      <c r="I930" s="27"/>
      <c r="J930" s="27"/>
      <c r="K930" s="27"/>
      <c r="L930" s="27"/>
      <c r="M930" s="27"/>
      <c r="N930" s="27"/>
      <c r="O930" s="27"/>
      <c r="P930" s="27"/>
      <c r="Q930" s="27"/>
      <c r="R930" s="27"/>
      <c r="S930" s="27"/>
      <c r="T930" s="27"/>
      <c r="U930" s="27"/>
      <c r="V930" s="27"/>
      <c r="W930" s="27"/>
      <c r="X930" s="27"/>
      <c r="Y930" s="27"/>
      <c r="Z930" s="27"/>
      <c r="AA930" s="27"/>
      <c r="AB930" s="23">
        <v>1</v>
      </c>
      <c r="AC930" s="27"/>
      <c r="AD930" s="27"/>
      <c r="AE930" s="27"/>
      <c r="AF930" s="27"/>
      <c r="AG930" s="27"/>
      <c r="AH930" s="27"/>
      <c r="AI930" s="27"/>
      <c r="AJ930" s="27"/>
      <c r="AK930" s="27"/>
      <c r="AL930" s="27"/>
    </row>
    <row r="931" spans="1:38" ht="13.5" hidden="1" customHeight="1">
      <c r="A931" s="20">
        <v>6</v>
      </c>
      <c r="B931" s="21" t="s">
        <v>2329</v>
      </c>
      <c r="C931" s="23">
        <v>0</v>
      </c>
      <c r="D931" s="23">
        <v>0</v>
      </c>
      <c r="E931" s="25" t="s">
        <v>75</v>
      </c>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c r="AJ931" s="27"/>
      <c r="AK931" s="27"/>
      <c r="AL931" s="27"/>
    </row>
    <row r="932" spans="1:38" ht="13.5" hidden="1" customHeight="1">
      <c r="A932" s="20">
        <v>3</v>
      </c>
      <c r="B932" s="21" t="s">
        <v>2330</v>
      </c>
      <c r="C932" s="23">
        <v>0</v>
      </c>
      <c r="D932" s="23">
        <v>0</v>
      </c>
      <c r="E932" s="25" t="s">
        <v>75</v>
      </c>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row>
    <row r="933" spans="1:38" ht="13.5" customHeight="1">
      <c r="A933" s="20">
        <v>5</v>
      </c>
      <c r="B933" s="21" t="s">
        <v>2331</v>
      </c>
      <c r="C933" s="23">
        <v>1</v>
      </c>
      <c r="D933" s="23">
        <v>1</v>
      </c>
      <c r="E933" s="25" t="s">
        <v>74</v>
      </c>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5" t="s">
        <v>2332</v>
      </c>
      <c r="AG933" s="27"/>
      <c r="AH933" s="27"/>
      <c r="AI933" s="27"/>
      <c r="AJ933" s="27"/>
      <c r="AK933" s="27"/>
      <c r="AL933" s="27"/>
    </row>
    <row r="934" spans="1:38" ht="13.5" hidden="1" customHeight="1">
      <c r="A934" s="20">
        <v>7</v>
      </c>
      <c r="B934" s="21" t="s">
        <v>2333</v>
      </c>
      <c r="C934" s="23">
        <v>1</v>
      </c>
      <c r="D934" s="23">
        <v>1</v>
      </c>
      <c r="E934" s="25" t="s">
        <v>79</v>
      </c>
      <c r="F934" s="27"/>
      <c r="G934" s="27"/>
      <c r="H934" s="27"/>
      <c r="I934" s="27"/>
      <c r="J934" s="27"/>
      <c r="K934" s="27"/>
      <c r="L934" s="27"/>
      <c r="M934" s="27"/>
      <c r="N934" s="27"/>
      <c r="O934" s="23">
        <v>1</v>
      </c>
      <c r="P934" s="27"/>
      <c r="Q934" s="27"/>
      <c r="R934" s="27"/>
      <c r="S934" s="27"/>
      <c r="T934" s="27"/>
      <c r="U934" s="27"/>
      <c r="V934" s="27"/>
      <c r="W934" s="27"/>
      <c r="X934" s="27"/>
      <c r="Y934" s="27"/>
      <c r="Z934" s="27"/>
      <c r="AA934" s="27"/>
      <c r="AB934" s="27"/>
      <c r="AC934" s="27"/>
      <c r="AD934" s="27"/>
      <c r="AE934" s="27"/>
      <c r="AF934" s="27"/>
      <c r="AG934" s="27"/>
      <c r="AH934" s="27"/>
      <c r="AI934" s="27"/>
      <c r="AJ934" s="27"/>
      <c r="AK934" s="27"/>
      <c r="AL934" s="27"/>
    </row>
    <row r="935" spans="1:38" ht="13.5" hidden="1" customHeight="1">
      <c r="A935" s="20">
        <v>6</v>
      </c>
      <c r="B935" s="30" t="s">
        <v>2334</v>
      </c>
      <c r="C935" s="23">
        <v>1</v>
      </c>
      <c r="D935" s="23">
        <v>1</v>
      </c>
      <c r="E935" s="25" t="s">
        <v>87</v>
      </c>
      <c r="F935" s="27"/>
      <c r="G935" s="27"/>
      <c r="H935" s="27"/>
      <c r="I935" s="27"/>
      <c r="J935" s="27"/>
      <c r="K935" s="27"/>
      <c r="L935" s="27"/>
      <c r="M935" s="27"/>
      <c r="N935" s="27"/>
      <c r="O935" s="27"/>
      <c r="P935" s="27"/>
      <c r="Q935" s="27"/>
      <c r="R935" s="27"/>
      <c r="S935" s="27"/>
      <c r="T935" s="27"/>
      <c r="U935" s="27"/>
      <c r="V935" s="27"/>
      <c r="W935" s="27"/>
      <c r="X935" s="27"/>
      <c r="Y935" s="27"/>
      <c r="Z935" s="27"/>
      <c r="AA935" s="27"/>
      <c r="AB935" s="23">
        <v>1</v>
      </c>
      <c r="AC935" s="27"/>
      <c r="AD935" s="27"/>
      <c r="AE935" s="27"/>
      <c r="AF935" s="25" t="s">
        <v>2335</v>
      </c>
      <c r="AG935" s="27"/>
      <c r="AH935" s="27"/>
      <c r="AI935" s="27"/>
      <c r="AJ935" s="27"/>
      <c r="AK935" s="27"/>
      <c r="AL935" s="27"/>
    </row>
    <row r="936" spans="1:38" ht="13.5" hidden="1" customHeight="1">
      <c r="A936" s="20">
        <v>9</v>
      </c>
      <c r="B936" s="30" t="s">
        <v>2336</v>
      </c>
      <c r="C936" s="23">
        <v>0</v>
      </c>
      <c r="D936" s="23">
        <v>0</v>
      </c>
      <c r="E936" s="28"/>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c r="AJ936" s="27"/>
      <c r="AK936" s="27"/>
      <c r="AL936" s="27"/>
    </row>
    <row r="937" spans="1:38" ht="13.5" hidden="1" customHeight="1">
      <c r="A937" s="20">
        <v>5</v>
      </c>
      <c r="B937" s="21" t="s">
        <v>2337</v>
      </c>
      <c r="C937" s="23">
        <v>0</v>
      </c>
      <c r="D937" s="23">
        <v>0</v>
      </c>
      <c r="E937" s="25" t="s">
        <v>75</v>
      </c>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c r="AJ937" s="27"/>
      <c r="AK937" s="27"/>
      <c r="AL937" s="27"/>
    </row>
    <row r="938" spans="1:38" ht="13.5" hidden="1" customHeight="1">
      <c r="A938" s="20">
        <v>6</v>
      </c>
      <c r="B938" s="21" t="s">
        <v>2338</v>
      </c>
      <c r="C938" s="23">
        <v>1</v>
      </c>
      <c r="D938" s="23">
        <v>1</v>
      </c>
      <c r="E938" s="25" t="s">
        <v>79</v>
      </c>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c r="AE938" s="27"/>
      <c r="AF938" s="25" t="s">
        <v>2339</v>
      </c>
      <c r="AG938" s="27"/>
      <c r="AH938" s="27"/>
      <c r="AI938" s="27"/>
      <c r="AJ938" s="27"/>
      <c r="AK938" s="27"/>
      <c r="AL938" s="27"/>
    </row>
    <row r="939" spans="1:38" ht="13.5" hidden="1" customHeight="1">
      <c r="A939" s="20">
        <v>7</v>
      </c>
      <c r="B939" s="21" t="s">
        <v>2340</v>
      </c>
      <c r="C939" s="23">
        <v>1</v>
      </c>
      <c r="D939" s="23">
        <v>1</v>
      </c>
      <c r="E939" s="25" t="s">
        <v>87</v>
      </c>
      <c r="F939" s="27"/>
      <c r="G939" s="27"/>
      <c r="H939" s="27"/>
      <c r="I939" s="27"/>
      <c r="J939" s="27"/>
      <c r="K939" s="27"/>
      <c r="L939" s="27"/>
      <c r="M939" s="27"/>
      <c r="N939" s="27"/>
      <c r="O939" s="27"/>
      <c r="P939" s="27"/>
      <c r="Q939" s="27"/>
      <c r="R939" s="27"/>
      <c r="S939" s="23">
        <v>1</v>
      </c>
      <c r="T939" s="27"/>
      <c r="U939" s="27"/>
      <c r="V939" s="27"/>
      <c r="W939" s="27"/>
      <c r="X939" s="27"/>
      <c r="Y939" s="23">
        <v>1</v>
      </c>
      <c r="Z939" s="27"/>
      <c r="AA939" s="27"/>
      <c r="AB939" s="27"/>
      <c r="AC939" s="27"/>
      <c r="AD939" s="27"/>
      <c r="AE939" s="27"/>
      <c r="AF939" s="27"/>
      <c r="AG939" s="27"/>
      <c r="AH939" s="27"/>
      <c r="AI939" s="27"/>
      <c r="AJ939" s="27"/>
      <c r="AK939" s="27"/>
      <c r="AL939" s="27"/>
    </row>
    <row r="940" spans="1:38" ht="13.5" hidden="1" customHeight="1">
      <c r="A940" s="20">
        <v>7</v>
      </c>
      <c r="B940" s="21" t="s">
        <v>2341</v>
      </c>
      <c r="C940" s="23">
        <v>1</v>
      </c>
      <c r="D940" s="23">
        <v>0</v>
      </c>
      <c r="E940" s="25" t="s">
        <v>74</v>
      </c>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c r="AE940" s="27"/>
      <c r="AF940" s="25" t="s">
        <v>167</v>
      </c>
      <c r="AG940" s="25" t="s">
        <v>911</v>
      </c>
      <c r="AH940" s="27"/>
      <c r="AI940" s="27"/>
      <c r="AJ940" s="27"/>
      <c r="AK940" s="27"/>
      <c r="AL940" s="27"/>
    </row>
    <row r="941" spans="1:38" ht="13.5" customHeight="1">
      <c r="A941" s="20">
        <v>2</v>
      </c>
      <c r="B941" s="21" t="s">
        <v>2342</v>
      </c>
      <c r="C941" s="23">
        <v>1</v>
      </c>
      <c r="D941" s="23">
        <v>1</v>
      </c>
      <c r="E941" s="25" t="s">
        <v>74</v>
      </c>
      <c r="F941" s="27"/>
      <c r="G941" s="27"/>
      <c r="H941" s="27"/>
      <c r="I941" s="27"/>
      <c r="J941" s="27"/>
      <c r="K941" s="27"/>
      <c r="L941" s="27"/>
      <c r="M941" s="27"/>
      <c r="N941" s="27"/>
      <c r="O941" s="27"/>
      <c r="P941" s="27"/>
      <c r="Q941" s="27"/>
      <c r="R941" s="27"/>
      <c r="S941" s="27"/>
      <c r="T941" s="27"/>
      <c r="U941" s="27"/>
      <c r="V941" s="23">
        <v>1</v>
      </c>
      <c r="W941" s="27"/>
      <c r="X941" s="27"/>
      <c r="Y941" s="27"/>
      <c r="Z941" s="27"/>
      <c r="AA941" s="27"/>
      <c r="AB941" s="27"/>
      <c r="AC941" s="27"/>
      <c r="AD941" s="27"/>
      <c r="AE941" s="27"/>
      <c r="AF941" s="25" t="s">
        <v>2012</v>
      </c>
      <c r="AG941" s="27"/>
      <c r="AH941" s="27"/>
      <c r="AI941" s="27"/>
      <c r="AJ941" s="27"/>
      <c r="AK941" s="27"/>
      <c r="AL941" s="27"/>
    </row>
    <row r="942" spans="1:38" ht="13.5" customHeight="1">
      <c r="A942" s="20">
        <v>5</v>
      </c>
      <c r="B942" s="21" t="s">
        <v>2343</v>
      </c>
      <c r="C942" s="23">
        <v>1</v>
      </c>
      <c r="D942" s="23">
        <v>1</v>
      </c>
      <c r="E942" s="25" t="s">
        <v>74</v>
      </c>
      <c r="F942" s="27"/>
      <c r="G942" s="27"/>
      <c r="H942" s="27"/>
      <c r="I942" s="27"/>
      <c r="J942" s="27"/>
      <c r="K942" s="27"/>
      <c r="L942" s="27"/>
      <c r="M942" s="27"/>
      <c r="N942" s="27"/>
      <c r="O942" s="27"/>
      <c r="P942" s="27"/>
      <c r="Q942" s="27"/>
      <c r="R942" s="27"/>
      <c r="S942" s="27"/>
      <c r="T942" s="27"/>
      <c r="U942" s="27"/>
      <c r="V942" s="23">
        <v>1</v>
      </c>
      <c r="W942" s="27"/>
      <c r="X942" s="27"/>
      <c r="Y942" s="27"/>
      <c r="Z942" s="27"/>
      <c r="AA942" s="27"/>
      <c r="AB942" s="27"/>
      <c r="AC942" s="27"/>
      <c r="AD942" s="27"/>
      <c r="AE942" s="27"/>
      <c r="AF942" s="27"/>
      <c r="AG942" s="27"/>
      <c r="AH942" s="27"/>
      <c r="AI942" s="27"/>
      <c r="AJ942" s="27"/>
      <c r="AK942" s="27"/>
      <c r="AL942" s="27"/>
    </row>
    <row r="943" spans="1:38" ht="13.5" customHeight="1">
      <c r="A943" s="20">
        <v>3</v>
      </c>
      <c r="B943" s="21" t="s">
        <v>2344</v>
      </c>
      <c r="C943" s="23">
        <v>1</v>
      </c>
      <c r="D943" s="23">
        <v>1</v>
      </c>
      <c r="E943" s="25" t="s">
        <v>74</v>
      </c>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c r="AE943" s="27"/>
      <c r="AF943" s="25" t="s">
        <v>403</v>
      </c>
      <c r="AG943" s="27"/>
      <c r="AH943" s="27"/>
      <c r="AI943" s="27"/>
      <c r="AJ943" s="27"/>
      <c r="AK943" s="27"/>
      <c r="AL943" s="27"/>
    </row>
    <row r="944" spans="1:38" ht="13.5" customHeight="1">
      <c r="A944" s="20">
        <v>4</v>
      </c>
      <c r="B944" s="21" t="s">
        <v>2345</v>
      </c>
      <c r="C944" s="23">
        <v>1</v>
      </c>
      <c r="D944" s="23">
        <v>1</v>
      </c>
      <c r="E944" s="25" t="s">
        <v>74</v>
      </c>
      <c r="F944" s="27"/>
      <c r="G944" s="27"/>
      <c r="H944" s="27"/>
      <c r="I944" s="27"/>
      <c r="J944" s="27"/>
      <c r="K944" s="27"/>
      <c r="L944" s="27"/>
      <c r="M944" s="23">
        <v>1</v>
      </c>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row>
    <row r="945" spans="1:38" ht="13.5" customHeight="1">
      <c r="A945" s="20">
        <v>3</v>
      </c>
      <c r="B945" s="21" t="s">
        <v>2346</v>
      </c>
      <c r="C945" s="23">
        <v>1</v>
      </c>
      <c r="D945" s="23">
        <v>1</v>
      </c>
      <c r="E945" s="25" t="s">
        <v>74</v>
      </c>
      <c r="F945" s="27"/>
      <c r="G945" s="23">
        <v>1</v>
      </c>
      <c r="H945" s="27"/>
      <c r="I945" s="27"/>
      <c r="J945" s="27"/>
      <c r="K945" s="23">
        <v>1</v>
      </c>
      <c r="L945" s="27"/>
      <c r="M945" s="23">
        <v>1</v>
      </c>
      <c r="N945" s="27"/>
      <c r="O945" s="27"/>
      <c r="P945" s="27"/>
      <c r="Q945" s="27"/>
      <c r="R945" s="27"/>
      <c r="S945" s="27"/>
      <c r="T945" s="27"/>
      <c r="U945" s="27"/>
      <c r="V945" s="27"/>
      <c r="W945" s="27"/>
      <c r="X945" s="27"/>
      <c r="Y945" s="27"/>
      <c r="Z945" s="27"/>
      <c r="AA945" s="27"/>
      <c r="AB945" s="27"/>
      <c r="AC945" s="27"/>
      <c r="AD945" s="27"/>
      <c r="AE945" s="27"/>
      <c r="AF945" s="25" t="s">
        <v>2347</v>
      </c>
      <c r="AG945" s="27"/>
      <c r="AH945" s="27"/>
      <c r="AI945" s="27"/>
      <c r="AJ945" s="27"/>
      <c r="AK945" s="27"/>
      <c r="AL945" s="27"/>
    </row>
    <row r="946" spans="1:38" ht="13.5" hidden="1" customHeight="1">
      <c r="A946" s="20">
        <v>7</v>
      </c>
      <c r="B946" s="21" t="s">
        <v>2348</v>
      </c>
      <c r="C946" s="23">
        <v>1</v>
      </c>
      <c r="D946" s="23">
        <v>1</v>
      </c>
      <c r="E946" s="25" t="s">
        <v>79</v>
      </c>
      <c r="F946" s="27"/>
      <c r="G946" s="27"/>
      <c r="H946" s="27"/>
      <c r="I946" s="27"/>
      <c r="J946" s="27"/>
      <c r="K946" s="27"/>
      <c r="L946" s="27"/>
      <c r="M946" s="27"/>
      <c r="N946" s="27"/>
      <c r="O946" s="27"/>
      <c r="P946" s="27"/>
      <c r="Q946" s="27"/>
      <c r="R946" s="27"/>
      <c r="S946" s="27"/>
      <c r="T946" s="27"/>
      <c r="U946" s="27"/>
      <c r="V946" s="27"/>
      <c r="W946" s="27"/>
      <c r="X946" s="27"/>
      <c r="Y946" s="27"/>
      <c r="Z946" s="27"/>
      <c r="AA946" s="27"/>
      <c r="AB946" s="23">
        <v>1</v>
      </c>
      <c r="AC946" s="27"/>
      <c r="AD946" s="27"/>
      <c r="AE946" s="27"/>
      <c r="AF946" s="27"/>
      <c r="AG946" s="27"/>
      <c r="AH946" s="27"/>
      <c r="AI946" s="27"/>
      <c r="AJ946" s="27"/>
      <c r="AK946" s="27"/>
      <c r="AL946" s="27"/>
    </row>
    <row r="947" spans="1:38" ht="13.5" hidden="1" customHeight="1">
      <c r="A947" s="20">
        <v>7</v>
      </c>
      <c r="B947" s="21" t="s">
        <v>2349</v>
      </c>
      <c r="C947" s="23">
        <v>1</v>
      </c>
      <c r="D947" s="23">
        <v>1</v>
      </c>
      <c r="E947" s="25" t="s">
        <v>79</v>
      </c>
      <c r="F947" s="23">
        <v>1</v>
      </c>
      <c r="G947" s="27"/>
      <c r="H947" s="27"/>
      <c r="I947" s="27"/>
      <c r="J947" s="27"/>
      <c r="K947" s="27"/>
      <c r="L947" s="27"/>
      <c r="M947" s="23">
        <v>1</v>
      </c>
      <c r="N947" s="27"/>
      <c r="O947" s="27"/>
      <c r="P947" s="27"/>
      <c r="Q947" s="27"/>
      <c r="R947" s="27"/>
      <c r="S947" s="27"/>
      <c r="T947" s="27"/>
      <c r="U947" s="23">
        <v>1</v>
      </c>
      <c r="V947" s="27"/>
      <c r="W947" s="27"/>
      <c r="X947" s="27"/>
      <c r="Y947" s="27"/>
      <c r="Z947" s="27"/>
      <c r="AA947" s="27"/>
      <c r="AB947" s="27"/>
      <c r="AC947" s="27"/>
      <c r="AD947" s="27"/>
      <c r="AE947" s="27"/>
      <c r="AF947" s="27"/>
      <c r="AG947" s="27"/>
      <c r="AH947" s="27"/>
      <c r="AI947" s="27"/>
      <c r="AJ947" s="27"/>
      <c r="AK947" s="27"/>
      <c r="AL947" s="27"/>
    </row>
    <row r="948" spans="1:38" ht="13.5" hidden="1" customHeight="1">
      <c r="A948" s="20">
        <v>5</v>
      </c>
      <c r="B948" s="21" t="s">
        <v>2350</v>
      </c>
      <c r="C948" s="23">
        <v>0</v>
      </c>
      <c r="D948" s="23">
        <v>0</v>
      </c>
      <c r="E948" s="25" t="s">
        <v>79</v>
      </c>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c r="AJ948" s="27"/>
      <c r="AK948" s="27"/>
      <c r="AL948" s="27"/>
    </row>
    <row r="949" spans="1:38" ht="13.5" hidden="1" customHeight="1">
      <c r="A949" s="20">
        <v>5</v>
      </c>
      <c r="B949" s="21" t="s">
        <v>2351</v>
      </c>
      <c r="C949" s="23">
        <v>0</v>
      </c>
      <c r="D949" s="23">
        <v>0</v>
      </c>
      <c r="E949" s="25" t="s">
        <v>75</v>
      </c>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c r="AJ949" s="27"/>
      <c r="AK949" s="27"/>
      <c r="AL949" s="27"/>
    </row>
    <row r="950" spans="1:38" ht="13.5" hidden="1" customHeight="1">
      <c r="A950" s="20"/>
      <c r="B950" s="21"/>
      <c r="C950" s="40"/>
      <c r="D950" s="40"/>
      <c r="E950" s="40"/>
      <c r="F950" s="41">
        <f t="shared" ref="F950:AE950" si="0">SUM(F3:F949)</f>
        <v>67</v>
      </c>
      <c r="G950" s="41">
        <f t="shared" si="0"/>
        <v>61</v>
      </c>
      <c r="H950" s="41">
        <f t="shared" si="0"/>
        <v>28</v>
      </c>
      <c r="I950" s="41">
        <f t="shared" si="0"/>
        <v>40</v>
      </c>
      <c r="J950" s="41">
        <f t="shared" si="0"/>
        <v>3</v>
      </c>
      <c r="K950" s="41">
        <f t="shared" si="0"/>
        <v>124</v>
      </c>
      <c r="L950" s="41">
        <f t="shared" si="0"/>
        <v>30</v>
      </c>
      <c r="M950" s="41">
        <f t="shared" si="0"/>
        <v>81</v>
      </c>
      <c r="N950" s="41">
        <f t="shared" si="0"/>
        <v>32</v>
      </c>
      <c r="O950" s="41">
        <f t="shared" si="0"/>
        <v>79</v>
      </c>
      <c r="P950" s="41">
        <f t="shared" si="0"/>
        <v>47</v>
      </c>
      <c r="Q950" s="41">
        <f t="shared" si="0"/>
        <v>59</v>
      </c>
      <c r="R950" s="41">
        <f t="shared" si="0"/>
        <v>47</v>
      </c>
      <c r="S950" s="41">
        <f t="shared" si="0"/>
        <v>19</v>
      </c>
      <c r="T950" s="41">
        <f t="shared" si="0"/>
        <v>2</v>
      </c>
      <c r="U950" s="41">
        <f t="shared" si="0"/>
        <v>18</v>
      </c>
      <c r="V950" s="41">
        <f t="shared" si="0"/>
        <v>12</v>
      </c>
      <c r="W950" s="41">
        <f t="shared" si="0"/>
        <v>10</v>
      </c>
      <c r="X950" s="41">
        <f t="shared" si="0"/>
        <v>51</v>
      </c>
      <c r="Y950" s="41">
        <f t="shared" si="0"/>
        <v>5</v>
      </c>
      <c r="Z950" s="41">
        <f t="shared" si="0"/>
        <v>0</v>
      </c>
      <c r="AA950" s="41">
        <f t="shared" si="0"/>
        <v>39</v>
      </c>
      <c r="AB950" s="41">
        <f t="shared" si="0"/>
        <v>60</v>
      </c>
      <c r="AC950" s="41">
        <f t="shared" si="0"/>
        <v>11</v>
      </c>
      <c r="AD950" s="41">
        <f t="shared" si="0"/>
        <v>0</v>
      </c>
      <c r="AE950" s="41">
        <f t="shared" si="0"/>
        <v>19</v>
      </c>
      <c r="AF950" s="41"/>
      <c r="AG950" s="41"/>
      <c r="AH950" s="41"/>
      <c r="AI950" s="41"/>
      <c r="AJ950" s="41"/>
      <c r="AK950" s="41"/>
      <c r="AL950" s="41"/>
    </row>
  </sheetData>
  <autoFilter ref="B1:AL950">
    <filterColumn colId="2">
      <filters>
        <filter val="1"/>
      </filters>
    </filterColumn>
    <filterColumn colId="3">
      <filters>
        <filter val="批判的"/>
        <filter val="批判者"/>
      </filters>
    </filterColumn>
  </autoFilter>
  <pageMargins left="0.75" right="0.75" top="1" bottom="1" header="0" footer="0"/>
  <pageSetup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11.1640625" defaultRowHeight="15" customHeight="1" x14ac:dyDescent="0"/>
  <cols>
    <col min="1" max="1" width="10" customWidth="1"/>
    <col min="2" max="2" width="49.83203125" customWidth="1"/>
    <col min="3" max="31" width="8.33203125" customWidth="1"/>
    <col min="32" max="32" width="14.5" customWidth="1"/>
    <col min="33" max="34" width="23.1640625" customWidth="1"/>
  </cols>
  <sheetData>
    <row r="1" spans="1:34" ht="13.5" customHeight="1">
      <c r="A1" s="4" t="s">
        <v>0</v>
      </c>
      <c r="B1" s="5" t="s">
        <v>2</v>
      </c>
      <c r="C1" s="6" t="s">
        <v>1</v>
      </c>
      <c r="D1" s="6" t="s">
        <v>3</v>
      </c>
      <c r="E1" s="7"/>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c r="Y1" s="8" t="s">
        <v>23</v>
      </c>
      <c r="Z1" s="8" t="s">
        <v>24</v>
      </c>
      <c r="AA1" s="8" t="s">
        <v>25</v>
      </c>
      <c r="AB1" s="8" t="s">
        <v>26</v>
      </c>
      <c r="AC1" s="8" t="s">
        <v>27</v>
      </c>
      <c r="AD1" s="8" t="s">
        <v>28</v>
      </c>
      <c r="AE1" s="9" t="s">
        <v>29</v>
      </c>
      <c r="AF1" s="8" t="s">
        <v>30</v>
      </c>
      <c r="AG1" s="8"/>
      <c r="AH1" s="8"/>
    </row>
    <row r="2" spans="1:34" ht="13.5" customHeight="1">
      <c r="A2" s="10"/>
      <c r="B2" s="12"/>
      <c r="C2" s="14" t="s">
        <v>39</v>
      </c>
      <c r="D2" s="14" t="s">
        <v>40</v>
      </c>
      <c r="E2" s="14" t="s">
        <v>41</v>
      </c>
      <c r="F2" s="15" t="s">
        <v>42</v>
      </c>
      <c r="G2" s="15" t="s">
        <v>43</v>
      </c>
      <c r="H2" s="15" t="s">
        <v>44</v>
      </c>
      <c r="I2" s="15" t="s">
        <v>45</v>
      </c>
      <c r="J2" s="15" t="s">
        <v>46</v>
      </c>
      <c r="K2" s="15" t="s">
        <v>47</v>
      </c>
      <c r="L2" s="15" t="s">
        <v>48</v>
      </c>
      <c r="M2" s="15" t="s">
        <v>49</v>
      </c>
      <c r="N2" s="15" t="s">
        <v>50</v>
      </c>
      <c r="O2" s="15" t="s">
        <v>51</v>
      </c>
      <c r="P2" s="15" t="s">
        <v>52</v>
      </c>
      <c r="Q2" s="15" t="s">
        <v>53</v>
      </c>
      <c r="R2" s="15" t="s">
        <v>54</v>
      </c>
      <c r="S2" s="15" t="s">
        <v>55</v>
      </c>
      <c r="T2" s="15" t="s">
        <v>56</v>
      </c>
      <c r="U2" s="15" t="s">
        <v>57</v>
      </c>
      <c r="V2" s="15" t="s">
        <v>58</v>
      </c>
      <c r="W2" s="15" t="s">
        <v>59</v>
      </c>
      <c r="X2" s="15" t="s">
        <v>60</v>
      </c>
      <c r="Y2" s="15" t="s">
        <v>61</v>
      </c>
      <c r="Z2" s="15" t="s">
        <v>62</v>
      </c>
      <c r="AA2" s="15" t="s">
        <v>63</v>
      </c>
      <c r="AB2" s="15" t="s">
        <v>64</v>
      </c>
      <c r="AC2" s="15" t="s">
        <v>65</v>
      </c>
      <c r="AD2" s="15" t="s">
        <v>66</v>
      </c>
      <c r="AE2" s="16" t="s">
        <v>67</v>
      </c>
      <c r="AF2" s="8" t="s">
        <v>68</v>
      </c>
      <c r="AG2" s="8"/>
      <c r="AH2" s="8"/>
    </row>
    <row r="3" spans="1:34" ht="13.5" customHeight="1">
      <c r="A3" s="10">
        <v>4</v>
      </c>
      <c r="B3" s="12" t="s">
        <v>71</v>
      </c>
      <c r="C3" s="22">
        <v>1</v>
      </c>
      <c r="D3" s="22">
        <v>1</v>
      </c>
      <c r="E3" s="24" t="s">
        <v>74</v>
      </c>
      <c r="F3" s="26"/>
      <c r="G3" s="26"/>
      <c r="H3" s="26"/>
      <c r="I3" s="26"/>
      <c r="J3" s="26"/>
      <c r="K3" s="26"/>
      <c r="L3" s="26"/>
      <c r="M3" s="26"/>
      <c r="N3" s="26"/>
      <c r="O3" s="26"/>
      <c r="P3" s="22">
        <v>1</v>
      </c>
      <c r="Q3" s="26"/>
      <c r="R3" s="26"/>
      <c r="S3" s="26"/>
      <c r="T3" s="26"/>
      <c r="U3" s="26"/>
      <c r="V3" s="26"/>
      <c r="W3" s="26"/>
      <c r="X3" s="22">
        <v>1</v>
      </c>
      <c r="Y3" s="26"/>
      <c r="Z3" s="26"/>
      <c r="AA3" s="26"/>
      <c r="AB3" s="26"/>
      <c r="AC3" s="26"/>
      <c r="AD3" s="26"/>
      <c r="AE3" s="26"/>
      <c r="AF3" s="26"/>
      <c r="AG3" s="26"/>
      <c r="AH3" s="26"/>
    </row>
    <row r="4" spans="1:34" ht="13.5" customHeight="1">
      <c r="A4" s="10">
        <v>8</v>
      </c>
      <c r="B4" s="12" t="s">
        <v>78</v>
      </c>
      <c r="C4" s="22">
        <v>0</v>
      </c>
      <c r="D4" s="22">
        <v>0</v>
      </c>
      <c r="E4" s="24" t="s">
        <v>79</v>
      </c>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4" ht="13.5" customHeight="1">
      <c r="A5" s="10">
        <v>7</v>
      </c>
      <c r="B5" s="12" t="s">
        <v>81</v>
      </c>
      <c r="C5" s="22">
        <v>1</v>
      </c>
      <c r="D5" s="22">
        <v>1</v>
      </c>
      <c r="E5" s="24" t="s">
        <v>79</v>
      </c>
      <c r="F5" s="26"/>
      <c r="G5" s="26"/>
      <c r="H5" s="26"/>
      <c r="I5" s="26"/>
      <c r="J5" s="26"/>
      <c r="K5" s="26"/>
      <c r="L5" s="26"/>
      <c r="M5" s="26"/>
      <c r="N5" s="26"/>
      <c r="O5" s="22">
        <v>1</v>
      </c>
      <c r="P5" s="26"/>
      <c r="Q5" s="22">
        <v>1</v>
      </c>
      <c r="R5" s="22">
        <v>1</v>
      </c>
      <c r="S5" s="26"/>
      <c r="T5" s="26"/>
      <c r="U5" s="26"/>
      <c r="V5" s="26"/>
      <c r="W5" s="26"/>
      <c r="X5" s="26"/>
      <c r="Y5" s="26"/>
      <c r="Z5" s="26"/>
      <c r="AA5" s="26"/>
      <c r="AB5" s="26"/>
      <c r="AC5" s="26"/>
      <c r="AD5" s="26"/>
      <c r="AE5" s="26"/>
      <c r="AF5" s="26"/>
      <c r="AG5" s="26"/>
      <c r="AH5" s="26"/>
    </row>
    <row r="6" spans="1:34" ht="13.5" customHeight="1">
      <c r="A6" s="10">
        <v>8</v>
      </c>
      <c r="B6" s="12" t="s">
        <v>85</v>
      </c>
      <c r="C6" s="22">
        <v>1</v>
      </c>
      <c r="D6" s="22">
        <v>1</v>
      </c>
      <c r="E6" s="24" t="s">
        <v>79</v>
      </c>
      <c r="F6" s="26"/>
      <c r="G6" s="26"/>
      <c r="H6" s="26"/>
      <c r="I6" s="26"/>
      <c r="J6" s="22">
        <v>1</v>
      </c>
      <c r="K6" s="26"/>
      <c r="L6" s="26"/>
      <c r="M6" s="26"/>
      <c r="N6" s="26"/>
      <c r="O6" s="26"/>
      <c r="P6" s="26"/>
      <c r="Q6" s="26"/>
      <c r="R6" s="26"/>
      <c r="S6" s="26"/>
      <c r="T6" s="26"/>
      <c r="U6" s="26"/>
      <c r="V6" s="26"/>
      <c r="W6" s="26"/>
      <c r="X6" s="26"/>
      <c r="Y6" s="26"/>
      <c r="Z6" s="26"/>
      <c r="AA6" s="26"/>
      <c r="AB6" s="26"/>
      <c r="AC6" s="26"/>
      <c r="AD6" s="26"/>
      <c r="AE6" s="26"/>
      <c r="AF6" s="26"/>
      <c r="AG6" s="26"/>
      <c r="AH6" s="26"/>
    </row>
    <row r="7" spans="1:34" ht="13.5" customHeight="1">
      <c r="A7" s="10">
        <v>8</v>
      </c>
      <c r="B7" s="12" t="s">
        <v>89</v>
      </c>
      <c r="C7" s="22">
        <v>1</v>
      </c>
      <c r="D7" s="22">
        <v>1</v>
      </c>
      <c r="E7" s="24" t="s">
        <v>79</v>
      </c>
      <c r="F7" s="26"/>
      <c r="G7" s="26"/>
      <c r="H7" s="26"/>
      <c r="I7" s="26"/>
      <c r="J7" s="26"/>
      <c r="K7" s="22">
        <v>1</v>
      </c>
      <c r="L7" s="26"/>
      <c r="M7" s="26"/>
      <c r="N7" s="26"/>
      <c r="O7" s="26"/>
      <c r="P7" s="26"/>
      <c r="Q7" s="26"/>
      <c r="R7" s="26"/>
      <c r="S7" s="26"/>
      <c r="T7" s="26"/>
      <c r="U7" s="26"/>
      <c r="V7" s="26"/>
      <c r="W7" s="26"/>
      <c r="X7" s="26"/>
      <c r="Y7" s="26"/>
      <c r="Z7" s="26"/>
      <c r="AA7" s="26"/>
      <c r="AB7" s="26"/>
      <c r="AC7" s="26"/>
      <c r="AD7" s="26"/>
      <c r="AE7" s="26"/>
      <c r="AF7" s="42" t="s">
        <v>92</v>
      </c>
      <c r="AG7" s="43"/>
      <c r="AH7" s="26"/>
    </row>
    <row r="8" spans="1:34" ht="13.5" customHeight="1">
      <c r="A8" s="10">
        <v>3</v>
      </c>
      <c r="B8" s="12" t="s">
        <v>97</v>
      </c>
      <c r="C8" s="22">
        <v>1</v>
      </c>
      <c r="D8" s="22">
        <v>1</v>
      </c>
      <c r="E8" s="24" t="s">
        <v>74</v>
      </c>
      <c r="F8" s="26"/>
      <c r="G8" s="26"/>
      <c r="H8" s="26"/>
      <c r="I8" s="26"/>
      <c r="J8" s="26"/>
      <c r="K8" s="26"/>
      <c r="L8" s="26"/>
      <c r="M8" s="26"/>
      <c r="N8" s="26"/>
      <c r="O8" s="26"/>
      <c r="P8" s="26"/>
      <c r="Q8" s="26"/>
      <c r="R8" s="26"/>
      <c r="S8" s="26"/>
      <c r="T8" s="26"/>
      <c r="U8" s="26"/>
      <c r="V8" s="26"/>
      <c r="W8" s="26"/>
      <c r="X8" s="26"/>
      <c r="Y8" s="26"/>
      <c r="Z8" s="26"/>
      <c r="AA8" s="26"/>
      <c r="AB8" s="26"/>
      <c r="AC8" s="26"/>
      <c r="AD8" s="26"/>
      <c r="AE8" s="26"/>
      <c r="AF8" s="42" t="s">
        <v>100</v>
      </c>
      <c r="AG8" s="43"/>
      <c r="AH8" s="26"/>
    </row>
    <row r="9" spans="1:34" ht="13.5" customHeight="1">
      <c r="A9" s="10">
        <v>7</v>
      </c>
      <c r="B9" s="12" t="s">
        <v>102</v>
      </c>
      <c r="C9" s="22">
        <v>1</v>
      </c>
      <c r="D9" s="22">
        <v>1</v>
      </c>
      <c r="E9" s="24" t="s">
        <v>79</v>
      </c>
      <c r="F9" s="26"/>
      <c r="G9" s="26"/>
      <c r="H9" s="26"/>
      <c r="I9" s="26"/>
      <c r="J9" s="26"/>
      <c r="K9" s="26"/>
      <c r="L9" s="26"/>
      <c r="M9" s="26"/>
      <c r="N9" s="26"/>
      <c r="O9" s="22">
        <v>1</v>
      </c>
      <c r="P9" s="26"/>
      <c r="Q9" s="26"/>
      <c r="R9" s="26"/>
      <c r="S9" s="26"/>
      <c r="T9" s="26"/>
      <c r="U9" s="26"/>
      <c r="V9" s="26"/>
      <c r="W9" s="26"/>
      <c r="X9" s="26"/>
      <c r="Y9" s="26"/>
      <c r="Z9" s="26"/>
      <c r="AA9" s="26"/>
      <c r="AB9" s="26"/>
      <c r="AC9" s="26"/>
      <c r="AD9" s="26"/>
      <c r="AE9" s="26"/>
      <c r="AF9" s="26"/>
      <c r="AG9" s="26"/>
      <c r="AH9" s="26"/>
    </row>
    <row r="10" spans="1:34" ht="13.5" customHeight="1">
      <c r="A10" s="10">
        <v>4</v>
      </c>
      <c r="B10" s="12" t="s">
        <v>106</v>
      </c>
      <c r="C10" s="22">
        <v>0</v>
      </c>
      <c r="D10" s="22">
        <v>0</v>
      </c>
      <c r="E10" s="42" t="s">
        <v>75</v>
      </c>
      <c r="F10" s="43"/>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row>
    <row r="11" spans="1:34" ht="13.5" customHeight="1">
      <c r="A11" s="10">
        <v>7</v>
      </c>
      <c r="B11" s="12" t="s">
        <v>111</v>
      </c>
      <c r="C11" s="22">
        <v>0</v>
      </c>
      <c r="D11" s="22">
        <v>0</v>
      </c>
      <c r="E11" s="42" t="s">
        <v>75</v>
      </c>
      <c r="F11" s="43"/>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row>
    <row r="12" spans="1:34" ht="13.5" customHeight="1">
      <c r="A12" s="10">
        <v>7</v>
      </c>
      <c r="B12" s="12" t="s">
        <v>114</v>
      </c>
      <c r="C12" s="22">
        <v>0</v>
      </c>
      <c r="D12" s="22">
        <v>0</v>
      </c>
      <c r="E12" s="42" t="s">
        <v>75</v>
      </c>
      <c r="F12" s="43"/>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row>
    <row r="13" spans="1:34" ht="13.5" customHeight="1">
      <c r="A13" s="10">
        <v>7</v>
      </c>
      <c r="B13" s="12" t="s">
        <v>118</v>
      </c>
      <c r="C13" s="22">
        <v>1</v>
      </c>
      <c r="D13" s="22">
        <v>1</v>
      </c>
      <c r="E13" s="24" t="s">
        <v>87</v>
      </c>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4" t="s">
        <v>120</v>
      </c>
      <c r="AG13" s="24" t="s">
        <v>92</v>
      </c>
      <c r="AH13" s="31"/>
    </row>
    <row r="14" spans="1:34" ht="13.5" customHeight="1">
      <c r="A14" s="10">
        <v>8</v>
      </c>
      <c r="B14" s="12" t="s">
        <v>125</v>
      </c>
      <c r="C14" s="22">
        <v>1</v>
      </c>
      <c r="D14" s="22">
        <v>1</v>
      </c>
      <c r="E14" s="24" t="s">
        <v>79</v>
      </c>
      <c r="F14" s="26"/>
      <c r="G14" s="26"/>
      <c r="H14" s="26"/>
      <c r="I14" s="26"/>
      <c r="J14" s="22">
        <v>1</v>
      </c>
      <c r="K14" s="26"/>
      <c r="L14" s="26"/>
      <c r="M14" s="26"/>
      <c r="N14" s="26"/>
      <c r="O14" s="26"/>
      <c r="P14" s="26"/>
      <c r="Q14" s="26"/>
      <c r="R14" s="26"/>
      <c r="S14" s="26"/>
      <c r="T14" s="26"/>
      <c r="U14" s="26"/>
      <c r="V14" s="26"/>
      <c r="W14" s="26"/>
      <c r="X14" s="26"/>
      <c r="Y14" s="26"/>
      <c r="Z14" s="26"/>
      <c r="AA14" s="26"/>
      <c r="AB14" s="26"/>
      <c r="AC14" s="26"/>
      <c r="AD14" s="26"/>
      <c r="AE14" s="26"/>
      <c r="AF14" s="26"/>
      <c r="AG14" s="26"/>
      <c r="AH14" s="26"/>
    </row>
    <row r="15" spans="1:34" ht="13.5" customHeight="1">
      <c r="A15" s="10">
        <v>8</v>
      </c>
      <c r="B15" s="12" t="s">
        <v>131</v>
      </c>
      <c r="C15" s="22">
        <v>1</v>
      </c>
      <c r="D15" s="22">
        <v>1</v>
      </c>
      <c r="E15" s="24" t="s">
        <v>87</v>
      </c>
      <c r="F15" s="26"/>
      <c r="G15" s="26"/>
      <c r="H15" s="26"/>
      <c r="I15" s="26"/>
      <c r="J15" s="26"/>
      <c r="K15" s="26"/>
      <c r="L15" s="26"/>
      <c r="M15" s="22">
        <v>1</v>
      </c>
      <c r="N15" s="22">
        <v>1</v>
      </c>
      <c r="O15" s="26"/>
      <c r="P15" s="26"/>
      <c r="Q15" s="26"/>
      <c r="R15" s="26"/>
      <c r="S15" s="22">
        <v>1</v>
      </c>
      <c r="T15" s="26"/>
      <c r="U15" s="26"/>
      <c r="V15" s="26"/>
      <c r="W15" s="26"/>
      <c r="X15" s="26"/>
      <c r="Y15" s="26"/>
      <c r="Z15" s="26"/>
      <c r="AA15" s="26"/>
      <c r="AB15" s="26"/>
      <c r="AC15" s="26"/>
      <c r="AD15" s="26"/>
      <c r="AE15" s="26"/>
      <c r="AF15" s="26"/>
      <c r="AG15" s="26"/>
      <c r="AH15" s="26"/>
    </row>
    <row r="16" spans="1:34" ht="13.5" customHeight="1">
      <c r="A16" s="10">
        <v>10</v>
      </c>
      <c r="B16" s="12" t="s">
        <v>134</v>
      </c>
      <c r="C16" s="22">
        <v>1</v>
      </c>
      <c r="D16" s="22">
        <v>1</v>
      </c>
      <c r="E16" s="24" t="s">
        <v>79</v>
      </c>
      <c r="F16" s="26"/>
      <c r="G16" s="26"/>
      <c r="H16" s="26"/>
      <c r="I16" s="26"/>
      <c r="J16" s="26"/>
      <c r="K16" s="26"/>
      <c r="L16" s="26"/>
      <c r="M16" s="26"/>
      <c r="N16" s="22">
        <v>1</v>
      </c>
      <c r="O16" s="26"/>
      <c r="P16" s="26"/>
      <c r="Q16" s="26"/>
      <c r="R16" s="26"/>
      <c r="S16" s="26"/>
      <c r="T16" s="26"/>
      <c r="U16" s="26"/>
      <c r="V16" s="26"/>
      <c r="W16" s="26"/>
      <c r="X16" s="26"/>
      <c r="Y16" s="26"/>
      <c r="Z16" s="26"/>
      <c r="AA16" s="26"/>
      <c r="AB16" s="26"/>
      <c r="AC16" s="26"/>
      <c r="AD16" s="26"/>
      <c r="AE16" s="26"/>
      <c r="AF16" s="26"/>
      <c r="AG16" s="26"/>
      <c r="AH16" s="26"/>
    </row>
    <row r="17" spans="1:34" ht="13.5" customHeight="1">
      <c r="A17" s="10">
        <v>6</v>
      </c>
      <c r="B17" s="12" t="s">
        <v>137</v>
      </c>
      <c r="C17" s="22">
        <v>1</v>
      </c>
      <c r="D17" s="22">
        <v>1</v>
      </c>
      <c r="E17" s="24" t="s">
        <v>87</v>
      </c>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4" t="s">
        <v>140</v>
      </c>
      <c r="AG17" s="42" t="s">
        <v>141</v>
      </c>
      <c r="AH17" s="43"/>
    </row>
    <row r="18" spans="1:34" ht="13.5" customHeight="1">
      <c r="A18" s="10">
        <v>8</v>
      </c>
      <c r="B18" s="12" t="s">
        <v>143</v>
      </c>
      <c r="C18" s="22">
        <v>0</v>
      </c>
      <c r="D18" s="22">
        <v>0</v>
      </c>
      <c r="E18" s="42" t="s">
        <v>75</v>
      </c>
      <c r="F18" s="43"/>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row>
    <row r="19" spans="1:34" ht="13.5" customHeight="1">
      <c r="A19" s="10">
        <v>10</v>
      </c>
      <c r="B19" s="12" t="s">
        <v>146</v>
      </c>
      <c r="C19" s="22">
        <v>1</v>
      </c>
      <c r="D19" s="22">
        <v>1</v>
      </c>
      <c r="E19" s="24" t="s">
        <v>79</v>
      </c>
      <c r="F19" s="26"/>
      <c r="G19" s="26"/>
      <c r="H19" s="26"/>
      <c r="I19" s="26"/>
      <c r="J19" s="26"/>
      <c r="K19" s="26"/>
      <c r="L19" s="26"/>
      <c r="M19" s="26"/>
      <c r="N19" s="26"/>
      <c r="O19" s="26"/>
      <c r="P19" s="26"/>
      <c r="Q19" s="26"/>
      <c r="R19" s="26"/>
      <c r="S19" s="26"/>
      <c r="T19" s="26"/>
      <c r="U19" s="26"/>
      <c r="V19" s="26"/>
      <c r="W19" s="26"/>
      <c r="X19" s="26"/>
      <c r="Y19" s="26"/>
      <c r="Z19" s="26"/>
      <c r="AA19" s="26"/>
      <c r="AB19" s="22">
        <v>1</v>
      </c>
      <c r="AC19" s="26"/>
      <c r="AD19" s="26"/>
      <c r="AE19" s="26"/>
      <c r="AF19" s="26"/>
      <c r="AG19" s="26"/>
      <c r="AH19" s="26"/>
    </row>
    <row r="20" spans="1:34" ht="13.5" customHeight="1">
      <c r="A20" s="10">
        <v>9</v>
      </c>
      <c r="B20" s="12" t="s">
        <v>150</v>
      </c>
      <c r="C20" s="22">
        <v>1</v>
      </c>
      <c r="D20" s="22">
        <v>1</v>
      </c>
      <c r="E20" s="24" t="s">
        <v>79</v>
      </c>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row>
    <row r="21" spans="1:34" ht="13.5" customHeight="1">
      <c r="A21" s="10">
        <v>7</v>
      </c>
      <c r="B21" s="12" t="s">
        <v>153</v>
      </c>
      <c r="C21" s="22">
        <v>1</v>
      </c>
      <c r="D21" s="22">
        <v>1</v>
      </c>
      <c r="E21" s="24" t="s">
        <v>87</v>
      </c>
      <c r="F21" s="26"/>
      <c r="G21" s="26"/>
      <c r="H21" s="26"/>
      <c r="I21" s="26"/>
      <c r="J21" s="26"/>
      <c r="K21" s="26"/>
      <c r="L21" s="26"/>
      <c r="M21" s="22">
        <v>1</v>
      </c>
      <c r="N21" s="26"/>
      <c r="O21" s="22">
        <v>1</v>
      </c>
      <c r="P21" s="26"/>
      <c r="Q21" s="26"/>
      <c r="R21" s="26"/>
      <c r="S21" s="26"/>
      <c r="T21" s="26"/>
      <c r="U21" s="26"/>
      <c r="V21" s="26"/>
      <c r="W21" s="26"/>
      <c r="X21" s="26"/>
      <c r="Y21" s="26"/>
      <c r="Z21" s="26"/>
      <c r="AA21" s="26"/>
      <c r="AB21" s="26"/>
      <c r="AC21" s="26"/>
      <c r="AD21" s="26"/>
      <c r="AE21" s="26"/>
      <c r="AF21" s="26"/>
      <c r="AG21" s="26"/>
      <c r="AH21" s="26"/>
    </row>
    <row r="22" spans="1:34" ht="13.5" customHeight="1">
      <c r="A22" s="10">
        <v>6</v>
      </c>
      <c r="B22" s="12" t="s">
        <v>157</v>
      </c>
      <c r="C22" s="22">
        <v>1</v>
      </c>
      <c r="D22" s="22">
        <v>1</v>
      </c>
      <c r="E22" s="24" t="s">
        <v>87</v>
      </c>
      <c r="F22" s="26"/>
      <c r="G22" s="26"/>
      <c r="H22" s="26"/>
      <c r="I22" s="26"/>
      <c r="J22" s="26"/>
      <c r="K22" s="26"/>
      <c r="L22" s="26"/>
      <c r="M22" s="26"/>
      <c r="N22" s="26"/>
      <c r="O22" s="22">
        <v>1</v>
      </c>
      <c r="P22" s="26"/>
      <c r="Q22" s="26"/>
      <c r="R22" s="26"/>
      <c r="S22" s="26"/>
      <c r="T22" s="26"/>
      <c r="U22" s="26"/>
      <c r="V22" s="26"/>
      <c r="W22" s="26"/>
      <c r="X22" s="26"/>
      <c r="Y22" s="26"/>
      <c r="Z22" s="26"/>
      <c r="AA22" s="22">
        <v>1</v>
      </c>
      <c r="AB22" s="26"/>
      <c r="AC22" s="26"/>
      <c r="AD22" s="26"/>
      <c r="AE22" s="26"/>
      <c r="AF22" s="26"/>
      <c r="AG22" s="26"/>
      <c r="AH22" s="26"/>
    </row>
    <row r="23" spans="1:34" ht="13.5" customHeight="1">
      <c r="A23" s="10">
        <v>8</v>
      </c>
      <c r="B23" s="12" t="s">
        <v>161</v>
      </c>
      <c r="C23" s="22">
        <v>1</v>
      </c>
      <c r="D23" s="22">
        <v>0</v>
      </c>
      <c r="E23" s="24" t="s">
        <v>79</v>
      </c>
      <c r="F23" s="26"/>
      <c r="G23" s="26"/>
      <c r="H23" s="26"/>
      <c r="I23" s="22">
        <v>1</v>
      </c>
      <c r="J23" s="26"/>
      <c r="K23" s="22">
        <v>1</v>
      </c>
      <c r="L23" s="22">
        <v>1</v>
      </c>
      <c r="M23" s="26"/>
      <c r="N23" s="26"/>
      <c r="O23" s="26"/>
      <c r="P23" s="26"/>
      <c r="Q23" s="22">
        <v>1</v>
      </c>
      <c r="R23" s="22">
        <v>1</v>
      </c>
      <c r="S23" s="26"/>
      <c r="T23" s="26"/>
      <c r="U23" s="26"/>
      <c r="V23" s="26"/>
      <c r="W23" s="26"/>
      <c r="X23" s="26"/>
      <c r="Y23" s="26"/>
      <c r="Z23" s="26"/>
      <c r="AA23" s="26"/>
      <c r="AB23" s="26"/>
      <c r="AC23" s="26"/>
      <c r="AD23" s="26"/>
      <c r="AE23" s="26"/>
      <c r="AF23" s="26"/>
      <c r="AG23" s="26"/>
      <c r="AH23" s="26"/>
    </row>
    <row r="24" spans="1:34" ht="13.5" customHeight="1">
      <c r="A24" s="10">
        <v>8</v>
      </c>
      <c r="B24" s="12" t="s">
        <v>166</v>
      </c>
      <c r="C24" s="22">
        <v>1</v>
      </c>
      <c r="D24" s="22">
        <v>1</v>
      </c>
      <c r="E24" s="24" t="s">
        <v>79</v>
      </c>
      <c r="F24" s="26"/>
      <c r="G24" s="26"/>
      <c r="H24" s="26"/>
      <c r="I24" s="26"/>
      <c r="J24" s="26"/>
      <c r="K24" s="26"/>
      <c r="L24" s="26"/>
      <c r="M24" s="26"/>
      <c r="N24" s="26"/>
      <c r="O24" s="22">
        <v>1</v>
      </c>
      <c r="P24" s="26"/>
      <c r="Q24" s="26"/>
      <c r="R24" s="26"/>
      <c r="S24" s="26"/>
      <c r="T24" s="26"/>
      <c r="U24" s="26"/>
      <c r="V24" s="26"/>
      <c r="W24" s="26"/>
      <c r="X24" s="26"/>
      <c r="Y24" s="26"/>
      <c r="Z24" s="26"/>
      <c r="AA24" s="26"/>
      <c r="AB24" s="26"/>
      <c r="AC24" s="26"/>
      <c r="AD24" s="26"/>
      <c r="AE24" s="26"/>
      <c r="AF24" s="26"/>
      <c r="AG24" s="26"/>
      <c r="AH24" s="26"/>
    </row>
    <row r="25" spans="1:34" ht="13.5" customHeight="1">
      <c r="A25" s="10">
        <v>8</v>
      </c>
      <c r="B25" s="12" t="s">
        <v>171</v>
      </c>
      <c r="C25" s="22">
        <v>1</v>
      </c>
      <c r="D25" s="22">
        <v>1</v>
      </c>
      <c r="E25" s="24" t="s">
        <v>79</v>
      </c>
      <c r="F25" s="26"/>
      <c r="G25" s="26"/>
      <c r="H25" s="26"/>
      <c r="I25" s="26"/>
      <c r="J25" s="26"/>
      <c r="K25" s="26"/>
      <c r="L25" s="26"/>
      <c r="M25" s="26"/>
      <c r="N25" s="26"/>
      <c r="O25" s="22">
        <v>1</v>
      </c>
      <c r="P25" s="26"/>
      <c r="Q25" s="26"/>
      <c r="R25" s="26"/>
      <c r="S25" s="26"/>
      <c r="T25" s="26"/>
      <c r="U25" s="26"/>
      <c r="V25" s="26"/>
      <c r="W25" s="26"/>
      <c r="X25" s="26"/>
      <c r="Y25" s="26"/>
      <c r="Z25" s="26"/>
      <c r="AA25" s="26"/>
      <c r="AB25" s="26"/>
      <c r="AC25" s="26"/>
      <c r="AD25" s="26"/>
      <c r="AE25" s="26"/>
      <c r="AF25" s="26"/>
      <c r="AG25" s="26"/>
      <c r="AH25" s="26"/>
    </row>
    <row r="26" spans="1:34" ht="13.5" customHeight="1">
      <c r="A26" s="10">
        <v>8</v>
      </c>
      <c r="B26" s="12" t="s">
        <v>175</v>
      </c>
      <c r="C26" s="22">
        <v>1</v>
      </c>
      <c r="D26" s="22">
        <v>0</v>
      </c>
      <c r="E26" s="24" t="s">
        <v>79</v>
      </c>
      <c r="F26" s="22">
        <v>1</v>
      </c>
      <c r="G26" s="26"/>
      <c r="H26" s="26"/>
      <c r="I26" s="26"/>
      <c r="J26" s="22">
        <v>1</v>
      </c>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5" customHeight="1">
      <c r="A27" s="10">
        <v>8</v>
      </c>
      <c r="B27" s="12" t="s">
        <v>178</v>
      </c>
      <c r="C27" s="22">
        <v>1</v>
      </c>
      <c r="D27" s="22">
        <v>1</v>
      </c>
      <c r="E27" s="24" t="s">
        <v>87</v>
      </c>
      <c r="F27" s="26"/>
      <c r="G27" s="26"/>
      <c r="H27" s="26"/>
      <c r="I27" s="26"/>
      <c r="J27" s="26"/>
      <c r="K27" s="26"/>
      <c r="L27" s="26"/>
      <c r="M27" s="26"/>
      <c r="N27" s="26"/>
      <c r="O27" s="22">
        <v>1</v>
      </c>
      <c r="P27" s="22">
        <v>1</v>
      </c>
      <c r="Q27" s="26"/>
      <c r="R27" s="26"/>
      <c r="S27" s="26"/>
      <c r="T27" s="26"/>
      <c r="U27" s="26"/>
      <c r="V27" s="26"/>
      <c r="W27" s="26"/>
      <c r="X27" s="26"/>
      <c r="Y27" s="26"/>
      <c r="Z27" s="26"/>
      <c r="AA27" s="26"/>
      <c r="AB27" s="26"/>
      <c r="AC27" s="26"/>
      <c r="AD27" s="26"/>
      <c r="AE27" s="26"/>
      <c r="AF27" s="24" t="s">
        <v>180</v>
      </c>
      <c r="AG27" s="42" t="s">
        <v>181</v>
      </c>
      <c r="AH27" s="43"/>
    </row>
    <row r="28" spans="1:34" ht="13.5" customHeight="1">
      <c r="A28" s="10">
        <v>8</v>
      </c>
      <c r="B28" s="12" t="s">
        <v>183</v>
      </c>
      <c r="C28" s="22">
        <v>1</v>
      </c>
      <c r="D28" s="22">
        <v>0</v>
      </c>
      <c r="E28" s="24" t="s">
        <v>79</v>
      </c>
      <c r="F28" s="26"/>
      <c r="G28" s="26"/>
      <c r="H28" s="26"/>
      <c r="I28" s="26"/>
      <c r="J28" s="26"/>
      <c r="K28" s="22">
        <v>1</v>
      </c>
      <c r="L28" s="22">
        <v>1</v>
      </c>
      <c r="M28" s="26"/>
      <c r="N28" s="26"/>
      <c r="O28" s="26"/>
      <c r="P28" s="26"/>
      <c r="Q28" s="22">
        <v>1</v>
      </c>
      <c r="R28" s="26"/>
      <c r="S28" s="26"/>
      <c r="T28" s="26"/>
      <c r="U28" s="26"/>
      <c r="V28" s="26"/>
      <c r="W28" s="26"/>
      <c r="X28" s="22">
        <v>1</v>
      </c>
      <c r="Y28" s="26"/>
      <c r="Z28" s="26"/>
      <c r="AA28" s="26"/>
      <c r="AB28" s="26"/>
      <c r="AC28" s="26"/>
      <c r="AD28" s="26"/>
      <c r="AE28" s="26"/>
      <c r="AF28" s="26"/>
      <c r="AG28" s="26"/>
      <c r="AH28" s="26"/>
    </row>
    <row r="29" spans="1:34" ht="13.5" customHeight="1">
      <c r="A29" s="10">
        <v>6</v>
      </c>
      <c r="B29" s="12" t="s">
        <v>187</v>
      </c>
      <c r="C29" s="22">
        <v>1</v>
      </c>
      <c r="D29" s="22">
        <v>1</v>
      </c>
      <c r="E29" s="24" t="s">
        <v>87</v>
      </c>
      <c r="F29" s="26"/>
      <c r="G29" s="26"/>
      <c r="H29" s="26"/>
      <c r="I29" s="26"/>
      <c r="J29" s="26"/>
      <c r="K29" s="22">
        <v>1</v>
      </c>
      <c r="L29" s="26"/>
      <c r="M29" s="26"/>
      <c r="N29" s="26"/>
      <c r="O29" s="22">
        <v>1</v>
      </c>
      <c r="P29" s="26"/>
      <c r="Q29" s="22">
        <v>1</v>
      </c>
      <c r="R29" s="22">
        <v>1</v>
      </c>
      <c r="S29" s="26"/>
      <c r="T29" s="26"/>
      <c r="U29" s="26"/>
      <c r="V29" s="26"/>
      <c r="W29" s="26"/>
      <c r="X29" s="26"/>
      <c r="Y29" s="26"/>
      <c r="Z29" s="26"/>
      <c r="AA29" s="22">
        <v>1</v>
      </c>
      <c r="AB29" s="26"/>
      <c r="AC29" s="26"/>
      <c r="AD29" s="26"/>
      <c r="AE29" s="26"/>
      <c r="AF29" s="26"/>
      <c r="AG29" s="26"/>
      <c r="AH29" s="26"/>
    </row>
    <row r="30" spans="1:34" ht="13.5" customHeight="1">
      <c r="A30" s="10">
        <v>5</v>
      </c>
      <c r="B30" s="12" t="s">
        <v>190</v>
      </c>
      <c r="C30" s="22">
        <v>0</v>
      </c>
      <c r="D30" s="22">
        <v>0</v>
      </c>
      <c r="E30" s="24" t="s">
        <v>79</v>
      </c>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5" customHeight="1">
      <c r="A31" s="10">
        <v>8</v>
      </c>
      <c r="B31" s="12" t="s">
        <v>198</v>
      </c>
      <c r="C31" s="22">
        <v>1</v>
      </c>
      <c r="D31" s="22">
        <v>1</v>
      </c>
      <c r="E31" s="24" t="s">
        <v>79</v>
      </c>
      <c r="F31" s="26"/>
      <c r="G31" s="26"/>
      <c r="H31" s="26"/>
      <c r="I31" s="26"/>
      <c r="J31" s="26"/>
      <c r="K31" s="26"/>
      <c r="L31" s="26"/>
      <c r="M31" s="26"/>
      <c r="N31" s="26"/>
      <c r="O31" s="22">
        <v>1</v>
      </c>
      <c r="P31" s="26"/>
      <c r="Q31" s="26"/>
      <c r="R31" s="26"/>
      <c r="S31" s="26"/>
      <c r="T31" s="26"/>
      <c r="U31" s="26"/>
      <c r="V31" s="26"/>
      <c r="W31" s="26"/>
      <c r="X31" s="26"/>
      <c r="Y31" s="26"/>
      <c r="Z31" s="26"/>
      <c r="AA31" s="26"/>
      <c r="AB31" s="26"/>
      <c r="AC31" s="26"/>
      <c r="AD31" s="26"/>
      <c r="AE31" s="26"/>
      <c r="AF31" s="26"/>
      <c r="AG31" s="26"/>
      <c r="AH31" s="26"/>
    </row>
    <row r="32" spans="1:34" ht="13.5" customHeight="1">
      <c r="A32" s="10">
        <v>7</v>
      </c>
      <c r="B32" s="12" t="s">
        <v>209</v>
      </c>
      <c r="C32" s="22">
        <v>1</v>
      </c>
      <c r="D32" s="22">
        <v>0</v>
      </c>
      <c r="E32" s="24" t="s">
        <v>87</v>
      </c>
      <c r="F32" s="26"/>
      <c r="G32" s="26"/>
      <c r="H32" s="26"/>
      <c r="I32" s="26"/>
      <c r="J32" s="26"/>
      <c r="K32" s="22">
        <v>1</v>
      </c>
      <c r="L32" s="26"/>
      <c r="M32" s="26"/>
      <c r="N32" s="26"/>
      <c r="O32" s="26"/>
      <c r="P32" s="26"/>
      <c r="Q32" s="26"/>
      <c r="R32" s="26"/>
      <c r="S32" s="26"/>
      <c r="T32" s="26"/>
      <c r="U32" s="26"/>
      <c r="V32" s="26"/>
      <c r="W32" s="26"/>
      <c r="X32" s="26"/>
      <c r="Y32" s="26"/>
      <c r="Z32" s="26"/>
      <c r="AA32" s="26"/>
      <c r="AB32" s="26"/>
      <c r="AC32" s="26"/>
      <c r="AD32" s="26"/>
      <c r="AE32" s="26"/>
      <c r="AF32" s="42" t="s">
        <v>215</v>
      </c>
      <c r="AG32" s="43"/>
      <c r="AH32" s="26"/>
    </row>
    <row r="33" spans="1:34" ht="13.5" customHeight="1">
      <c r="A33" s="10">
        <v>8</v>
      </c>
      <c r="B33" s="12" t="s">
        <v>217</v>
      </c>
      <c r="C33" s="22">
        <v>1</v>
      </c>
      <c r="D33" s="22">
        <v>1</v>
      </c>
      <c r="E33" s="24" t="s">
        <v>87</v>
      </c>
      <c r="F33" s="22">
        <v>1</v>
      </c>
      <c r="G33" s="26"/>
      <c r="H33" s="22">
        <v>1</v>
      </c>
      <c r="I33" s="26"/>
      <c r="J33" s="26"/>
      <c r="K33" s="26"/>
      <c r="L33" s="26"/>
      <c r="M33" s="26"/>
      <c r="N33" s="26"/>
      <c r="O33" s="22">
        <v>1</v>
      </c>
      <c r="P33" s="26"/>
      <c r="Q33" s="22">
        <v>1</v>
      </c>
      <c r="R33" s="22">
        <v>1</v>
      </c>
      <c r="S33" s="26"/>
      <c r="T33" s="26"/>
      <c r="U33" s="26"/>
      <c r="V33" s="26"/>
      <c r="W33" s="26"/>
      <c r="X33" s="26"/>
      <c r="Y33" s="26"/>
      <c r="Z33" s="26"/>
      <c r="AA33" s="22">
        <v>1</v>
      </c>
      <c r="AB33" s="26"/>
      <c r="AC33" s="26"/>
      <c r="AD33" s="26"/>
      <c r="AE33" s="26"/>
      <c r="AF33" s="26"/>
      <c r="AG33" s="26"/>
      <c r="AH33" s="26"/>
    </row>
    <row r="34" spans="1:34" ht="13.5" customHeight="1">
      <c r="A34" s="10">
        <v>7</v>
      </c>
      <c r="B34" s="12" t="s">
        <v>222</v>
      </c>
      <c r="C34" s="22">
        <v>1</v>
      </c>
      <c r="D34" s="22">
        <v>1</v>
      </c>
      <c r="E34" s="24" t="s">
        <v>79</v>
      </c>
      <c r="F34" s="26"/>
      <c r="G34" s="26"/>
      <c r="H34" s="26"/>
      <c r="I34" s="26"/>
      <c r="J34" s="26"/>
      <c r="K34" s="26"/>
      <c r="L34" s="26"/>
      <c r="M34" s="26"/>
      <c r="N34" s="26"/>
      <c r="O34" s="22">
        <v>1</v>
      </c>
      <c r="P34" s="26"/>
      <c r="Q34" s="26"/>
      <c r="R34" s="26"/>
      <c r="S34" s="26"/>
      <c r="T34" s="26"/>
      <c r="U34" s="26"/>
      <c r="V34" s="26"/>
      <c r="W34" s="26"/>
      <c r="X34" s="26"/>
      <c r="Y34" s="26"/>
      <c r="Z34" s="26"/>
      <c r="AA34" s="26"/>
      <c r="AB34" s="26"/>
      <c r="AC34" s="26"/>
      <c r="AD34" s="26"/>
      <c r="AE34" s="26"/>
      <c r="AF34" s="24" t="s">
        <v>227</v>
      </c>
      <c r="AG34" s="26"/>
      <c r="AH34" s="26"/>
    </row>
    <row r="35" spans="1:34" ht="13.5" customHeight="1">
      <c r="A35" s="10">
        <v>10</v>
      </c>
      <c r="B35" s="12" t="s">
        <v>228</v>
      </c>
      <c r="C35" s="22">
        <v>1</v>
      </c>
      <c r="D35" s="22">
        <v>1</v>
      </c>
      <c r="E35" s="24" t="s">
        <v>79</v>
      </c>
      <c r="F35" s="26"/>
      <c r="G35" s="26"/>
      <c r="H35" s="26"/>
      <c r="I35" s="26"/>
      <c r="J35" s="26"/>
      <c r="K35" s="26"/>
      <c r="L35" s="26"/>
      <c r="M35" s="26"/>
      <c r="N35" s="26"/>
      <c r="O35" s="26"/>
      <c r="P35" s="26"/>
      <c r="Q35" s="26"/>
      <c r="R35" s="26"/>
      <c r="S35" s="22">
        <v>1</v>
      </c>
      <c r="T35" s="26"/>
      <c r="U35" s="22">
        <v>1</v>
      </c>
      <c r="V35" s="26"/>
      <c r="W35" s="26"/>
      <c r="X35" s="26"/>
      <c r="Y35" s="26"/>
      <c r="Z35" s="26"/>
      <c r="AA35" s="26"/>
      <c r="AB35" s="26"/>
      <c r="AC35" s="26"/>
      <c r="AD35" s="26"/>
      <c r="AE35" s="26"/>
      <c r="AF35" s="26"/>
      <c r="AG35" s="26"/>
      <c r="AH35" s="26"/>
    </row>
    <row r="36" spans="1:34" ht="13.5" customHeight="1">
      <c r="A36" s="10">
        <v>8</v>
      </c>
      <c r="B36" s="12" t="s">
        <v>241</v>
      </c>
      <c r="C36" s="22">
        <v>1</v>
      </c>
      <c r="D36" s="22">
        <v>1</v>
      </c>
      <c r="E36" s="24" t="s">
        <v>79</v>
      </c>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4" t="s">
        <v>227</v>
      </c>
      <c r="AG36" s="24" t="s">
        <v>244</v>
      </c>
      <c r="AH36" s="24" t="s">
        <v>246</v>
      </c>
    </row>
    <row r="37" spans="1:34" ht="13.5" customHeight="1">
      <c r="A37" s="10">
        <v>7</v>
      </c>
      <c r="B37" s="12" t="s">
        <v>248</v>
      </c>
      <c r="C37" s="22">
        <v>1</v>
      </c>
      <c r="D37" s="22">
        <v>1</v>
      </c>
      <c r="E37" s="24" t="s">
        <v>79</v>
      </c>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4" t="s">
        <v>251</v>
      </c>
      <c r="AG37" s="26"/>
      <c r="AH37" s="26"/>
    </row>
    <row r="38" spans="1:34" ht="13.5" customHeight="1">
      <c r="A38" s="10">
        <v>8</v>
      </c>
      <c r="B38" s="12" t="s">
        <v>253</v>
      </c>
      <c r="C38" s="22">
        <v>1</v>
      </c>
      <c r="D38" s="22">
        <v>1</v>
      </c>
      <c r="E38" s="24" t="s">
        <v>79</v>
      </c>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4" t="s">
        <v>256</v>
      </c>
      <c r="AG38" s="42" t="s">
        <v>258</v>
      </c>
      <c r="AH38" s="43"/>
    </row>
    <row r="39" spans="1:34" ht="13.5" customHeight="1">
      <c r="A39" s="10">
        <v>7</v>
      </c>
      <c r="B39" s="12" t="s">
        <v>261</v>
      </c>
      <c r="C39" s="22">
        <v>1</v>
      </c>
      <c r="D39" s="22">
        <v>1</v>
      </c>
      <c r="E39" s="24" t="s">
        <v>87</v>
      </c>
      <c r="F39" s="26"/>
      <c r="G39" s="26"/>
      <c r="H39" s="26"/>
      <c r="I39" s="26"/>
      <c r="J39" s="26"/>
      <c r="K39" s="26"/>
      <c r="L39" s="26"/>
      <c r="M39" s="22">
        <v>1</v>
      </c>
      <c r="N39" s="26"/>
      <c r="O39" s="26"/>
      <c r="P39" s="26"/>
      <c r="Q39" s="26"/>
      <c r="R39" s="26"/>
      <c r="S39" s="26"/>
      <c r="T39" s="26"/>
      <c r="U39" s="26"/>
      <c r="V39" s="26"/>
      <c r="W39" s="26"/>
      <c r="X39" s="26"/>
      <c r="Y39" s="26"/>
      <c r="Z39" s="26"/>
      <c r="AA39" s="26"/>
      <c r="AB39" s="22">
        <v>1</v>
      </c>
      <c r="AC39" s="26"/>
      <c r="AD39" s="26"/>
      <c r="AE39" s="26"/>
      <c r="AF39" s="42" t="s">
        <v>265</v>
      </c>
      <c r="AG39" s="43"/>
      <c r="AH39" s="26"/>
    </row>
    <row r="40" spans="1:34" ht="13.5" customHeight="1">
      <c r="A40" s="10">
        <v>8</v>
      </c>
      <c r="B40" s="12" t="s">
        <v>269</v>
      </c>
      <c r="C40" s="22">
        <v>1</v>
      </c>
      <c r="D40" s="22">
        <v>1</v>
      </c>
      <c r="E40" s="24" t="s">
        <v>79</v>
      </c>
      <c r="F40" s="26"/>
      <c r="G40" s="26"/>
      <c r="H40" s="26"/>
      <c r="I40" s="26"/>
      <c r="J40" s="26"/>
      <c r="K40" s="26"/>
      <c r="L40" s="26"/>
      <c r="M40" s="26"/>
      <c r="N40" s="26"/>
      <c r="O40" s="22">
        <v>1</v>
      </c>
      <c r="P40" s="26"/>
      <c r="Q40" s="26"/>
      <c r="R40" s="26"/>
      <c r="S40" s="26"/>
      <c r="T40" s="26"/>
      <c r="U40" s="26"/>
      <c r="V40" s="26"/>
      <c r="W40" s="26"/>
      <c r="X40" s="26"/>
      <c r="Y40" s="26"/>
      <c r="Z40" s="26"/>
      <c r="AA40" s="26"/>
      <c r="AB40" s="26"/>
      <c r="AC40" s="26"/>
      <c r="AD40" s="26"/>
      <c r="AE40" s="26"/>
      <c r="AF40" s="42" t="s">
        <v>274</v>
      </c>
      <c r="AG40" s="43"/>
      <c r="AH40" s="26"/>
    </row>
    <row r="41" spans="1:34" ht="13.5" customHeight="1">
      <c r="A41" s="10">
        <v>4</v>
      </c>
      <c r="B41" s="12" t="s">
        <v>276</v>
      </c>
      <c r="C41" s="22">
        <v>1</v>
      </c>
      <c r="D41" s="22">
        <v>1</v>
      </c>
      <c r="E41" s="24" t="s">
        <v>87</v>
      </c>
      <c r="F41" s="26"/>
      <c r="G41" s="26"/>
      <c r="H41" s="26"/>
      <c r="I41" s="26"/>
      <c r="J41" s="26"/>
      <c r="K41" s="26"/>
      <c r="L41" s="26"/>
      <c r="M41" s="26"/>
      <c r="N41" s="26"/>
      <c r="O41" s="26"/>
      <c r="P41" s="26"/>
      <c r="Q41" s="26"/>
      <c r="R41" s="26"/>
      <c r="S41" s="26"/>
      <c r="T41" s="26"/>
      <c r="U41" s="22">
        <v>1</v>
      </c>
      <c r="V41" s="26"/>
      <c r="W41" s="26"/>
      <c r="X41" s="26"/>
      <c r="Y41" s="26"/>
      <c r="Z41" s="26"/>
      <c r="AA41" s="26"/>
      <c r="AB41" s="26"/>
      <c r="AC41" s="26"/>
      <c r="AD41" s="26"/>
      <c r="AE41" s="26"/>
      <c r="AF41" s="24" t="s">
        <v>279</v>
      </c>
      <c r="AG41" s="24" t="s">
        <v>280</v>
      </c>
      <c r="AH41" s="26"/>
    </row>
    <row r="42" spans="1:34" ht="13.5" customHeight="1">
      <c r="A42" s="10">
        <v>8</v>
      </c>
      <c r="B42" s="12" t="s">
        <v>282</v>
      </c>
      <c r="C42" s="22">
        <v>1</v>
      </c>
      <c r="D42" s="22">
        <v>1</v>
      </c>
      <c r="E42" s="24" t="s">
        <v>79</v>
      </c>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42" t="s">
        <v>285</v>
      </c>
      <c r="AG42" s="43"/>
      <c r="AH42" s="26"/>
    </row>
    <row r="43" spans="1:34" ht="13.5" customHeight="1">
      <c r="A43" s="10">
        <v>5</v>
      </c>
      <c r="B43" s="12" t="s">
        <v>287</v>
      </c>
      <c r="C43" s="22">
        <v>1</v>
      </c>
      <c r="D43" s="22">
        <v>1</v>
      </c>
      <c r="E43" s="24" t="s">
        <v>79</v>
      </c>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4" t="s">
        <v>291</v>
      </c>
      <c r="AG43" s="26"/>
      <c r="AH43" s="26"/>
    </row>
    <row r="44" spans="1:34" ht="13.5" customHeight="1">
      <c r="A44" s="10">
        <v>7</v>
      </c>
      <c r="B44" s="12" t="s">
        <v>292</v>
      </c>
      <c r="C44" s="22">
        <v>1</v>
      </c>
      <c r="D44" s="22">
        <v>1</v>
      </c>
      <c r="E44" s="24" t="s">
        <v>87</v>
      </c>
      <c r="F44" s="26"/>
      <c r="G44" s="26"/>
      <c r="H44" s="26"/>
      <c r="I44" s="26"/>
      <c r="J44" s="26"/>
      <c r="K44" s="26"/>
      <c r="L44" s="26"/>
      <c r="M44" s="26"/>
      <c r="N44" s="26"/>
      <c r="O44" s="22">
        <v>1</v>
      </c>
      <c r="P44" s="26"/>
      <c r="Q44" s="26"/>
      <c r="R44" s="26"/>
      <c r="S44" s="26"/>
      <c r="T44" s="26"/>
      <c r="U44" s="26"/>
      <c r="V44" s="26"/>
      <c r="W44" s="26"/>
      <c r="X44" s="26"/>
      <c r="Y44" s="26"/>
      <c r="Z44" s="26"/>
      <c r="AA44" s="26"/>
      <c r="AB44" s="26"/>
      <c r="AC44" s="26"/>
      <c r="AD44" s="26"/>
      <c r="AE44" s="26"/>
      <c r="AF44" s="26"/>
      <c r="AG44" s="26"/>
      <c r="AH44" s="26"/>
    </row>
    <row r="45" spans="1:34" ht="13.5" customHeight="1">
      <c r="A45" s="10">
        <v>7</v>
      </c>
      <c r="B45" s="29" t="s">
        <v>295</v>
      </c>
      <c r="C45" s="32">
        <v>1</v>
      </c>
      <c r="D45" s="32">
        <v>1</v>
      </c>
      <c r="E45" s="24" t="s">
        <v>79</v>
      </c>
      <c r="F45" s="32">
        <v>1</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row>
    <row r="46" spans="1:34" ht="13.5" customHeight="1">
      <c r="A46" s="10">
        <v>7</v>
      </c>
      <c r="B46" s="29" t="s">
        <v>307</v>
      </c>
      <c r="C46" s="22">
        <v>1</v>
      </c>
      <c r="D46" s="22">
        <v>1</v>
      </c>
      <c r="E46" s="24" t="s">
        <v>79</v>
      </c>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42" t="s">
        <v>314</v>
      </c>
      <c r="AG46" s="43"/>
      <c r="AH46" s="26"/>
    </row>
    <row r="47" spans="1:34" ht="13.5" customHeight="1">
      <c r="A47" s="10">
        <v>6</v>
      </c>
      <c r="B47" s="12" t="s">
        <v>317</v>
      </c>
      <c r="C47" s="22">
        <v>0</v>
      </c>
      <c r="D47" s="22">
        <v>0</v>
      </c>
      <c r="E47" s="42" t="s">
        <v>75</v>
      </c>
      <c r="F47" s="43"/>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row r="48" spans="1:34" ht="13.5" customHeight="1">
      <c r="A48" s="10">
        <v>8</v>
      </c>
      <c r="B48" s="12" t="s">
        <v>321</v>
      </c>
      <c r="C48" s="22">
        <v>1</v>
      </c>
      <c r="D48" s="22">
        <v>1</v>
      </c>
      <c r="E48" s="24" t="s">
        <v>79</v>
      </c>
      <c r="F48" s="26"/>
      <c r="G48" s="26"/>
      <c r="H48" s="26"/>
      <c r="I48" s="26"/>
      <c r="J48" s="26"/>
      <c r="K48" s="26"/>
      <c r="L48" s="26"/>
      <c r="M48" s="26"/>
      <c r="N48" s="26"/>
      <c r="O48" s="26"/>
      <c r="P48" s="26"/>
      <c r="Q48" s="26"/>
      <c r="R48" s="26"/>
      <c r="S48" s="26"/>
      <c r="T48" s="26"/>
      <c r="U48" s="26"/>
      <c r="V48" s="26"/>
      <c r="W48" s="26"/>
      <c r="X48" s="22">
        <v>1</v>
      </c>
      <c r="Y48" s="26"/>
      <c r="Z48" s="26"/>
      <c r="AA48" s="26"/>
      <c r="AB48" s="26"/>
      <c r="AC48" s="26"/>
      <c r="AD48" s="26"/>
      <c r="AE48" s="26"/>
      <c r="AF48" s="26"/>
      <c r="AG48" s="26"/>
      <c r="AH48" s="26"/>
    </row>
    <row r="49" spans="1:34" ht="13.5" customHeight="1">
      <c r="A49" s="10">
        <v>8</v>
      </c>
      <c r="B49" s="12" t="s">
        <v>329</v>
      </c>
      <c r="C49" s="22">
        <v>1</v>
      </c>
      <c r="D49" s="22">
        <v>0</v>
      </c>
      <c r="E49" s="24" t="s">
        <v>79</v>
      </c>
      <c r="F49" s="26"/>
      <c r="G49" s="26"/>
      <c r="H49" s="22">
        <v>1</v>
      </c>
      <c r="I49" s="26"/>
      <c r="J49" s="26"/>
      <c r="K49" s="26"/>
      <c r="L49" s="26"/>
      <c r="M49" s="26"/>
      <c r="N49" s="26"/>
      <c r="O49" s="26"/>
      <c r="P49" s="26"/>
      <c r="Q49" s="26"/>
      <c r="R49" s="26"/>
      <c r="S49" s="26"/>
      <c r="T49" s="26"/>
      <c r="U49" s="26"/>
      <c r="V49" s="26"/>
      <c r="W49" s="26"/>
      <c r="X49" s="26"/>
      <c r="Y49" s="26"/>
      <c r="Z49" s="26"/>
      <c r="AA49" s="26"/>
      <c r="AB49" s="26"/>
      <c r="AC49" s="26"/>
      <c r="AD49" s="26"/>
      <c r="AE49" s="26"/>
      <c r="AF49" s="42" t="s">
        <v>331</v>
      </c>
      <c r="AG49" s="43"/>
      <c r="AH49" s="26"/>
    </row>
    <row r="50" spans="1:34" ht="13.5" customHeight="1">
      <c r="A50" s="10">
        <v>8</v>
      </c>
      <c r="B50" s="12" t="s">
        <v>332</v>
      </c>
      <c r="C50" s="22">
        <v>1</v>
      </c>
      <c r="D50" s="22">
        <v>1</v>
      </c>
      <c r="E50" s="24" t="s">
        <v>79</v>
      </c>
      <c r="F50" s="26"/>
      <c r="G50" s="26"/>
      <c r="H50" s="26"/>
      <c r="I50" s="26"/>
      <c r="J50" s="26"/>
      <c r="K50" s="22">
        <v>1</v>
      </c>
      <c r="L50" s="26"/>
      <c r="M50" s="26"/>
      <c r="N50" s="26"/>
      <c r="O50" s="26"/>
      <c r="P50" s="26"/>
      <c r="Q50" s="26"/>
      <c r="R50" s="26"/>
      <c r="S50" s="26"/>
      <c r="T50" s="26"/>
      <c r="U50" s="26"/>
      <c r="V50" s="26"/>
      <c r="W50" s="26"/>
      <c r="X50" s="26"/>
      <c r="Y50" s="26"/>
      <c r="Z50" s="26"/>
      <c r="AA50" s="26"/>
      <c r="AB50" s="26"/>
      <c r="AC50" s="26"/>
      <c r="AD50" s="26"/>
      <c r="AE50" s="26"/>
      <c r="AF50" s="24" t="s">
        <v>336</v>
      </c>
      <c r="AG50" s="26"/>
      <c r="AH50" s="26"/>
    </row>
    <row r="51" spans="1:34" ht="13.5" customHeight="1">
      <c r="A51" s="10">
        <v>5</v>
      </c>
      <c r="B51" s="12" t="s">
        <v>339</v>
      </c>
      <c r="C51" s="22">
        <v>1</v>
      </c>
      <c r="D51" s="22">
        <v>0</v>
      </c>
      <c r="E51" s="24" t="s">
        <v>87</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4" t="s">
        <v>343</v>
      </c>
      <c r="AG51" s="26"/>
      <c r="AH51" s="26"/>
    </row>
    <row r="52" spans="1:34" ht="13.5" customHeight="1">
      <c r="A52" s="10">
        <v>10</v>
      </c>
      <c r="B52" s="12" t="s">
        <v>346</v>
      </c>
      <c r="C52" s="22">
        <v>1</v>
      </c>
      <c r="D52" s="22">
        <v>1</v>
      </c>
      <c r="E52" s="24" t="s">
        <v>79</v>
      </c>
      <c r="F52" s="26"/>
      <c r="G52" s="26"/>
      <c r="H52" s="26"/>
      <c r="I52" s="26"/>
      <c r="J52" s="26"/>
      <c r="K52" s="26"/>
      <c r="L52" s="26"/>
      <c r="M52" s="26"/>
      <c r="N52" s="26"/>
      <c r="O52" s="22">
        <v>1</v>
      </c>
      <c r="P52" s="26"/>
      <c r="Q52" s="26"/>
      <c r="R52" s="26"/>
      <c r="S52" s="26"/>
      <c r="T52" s="26"/>
      <c r="U52" s="26"/>
      <c r="V52" s="26"/>
      <c r="W52" s="26"/>
      <c r="X52" s="26"/>
      <c r="Y52" s="26"/>
      <c r="Z52" s="26"/>
      <c r="AA52" s="26"/>
      <c r="AB52" s="26"/>
      <c r="AC52" s="26"/>
      <c r="AD52" s="26"/>
      <c r="AE52" s="26"/>
      <c r="AF52" s="24" t="s">
        <v>349</v>
      </c>
      <c r="AG52" s="26"/>
      <c r="AH52" s="26"/>
    </row>
    <row r="53" spans="1:34" ht="13.5" customHeight="1">
      <c r="A53" s="10">
        <v>7</v>
      </c>
      <c r="B53" s="12" t="s">
        <v>351</v>
      </c>
      <c r="C53" s="22">
        <v>1</v>
      </c>
      <c r="D53" s="22">
        <v>1</v>
      </c>
      <c r="E53" s="24" t="s">
        <v>79</v>
      </c>
      <c r="F53" s="26"/>
      <c r="G53" s="26"/>
      <c r="H53" s="22">
        <v>1</v>
      </c>
      <c r="I53" s="26"/>
      <c r="J53" s="26"/>
      <c r="K53" s="26"/>
      <c r="L53" s="26"/>
      <c r="M53" s="26"/>
      <c r="N53" s="26"/>
      <c r="O53" s="26"/>
      <c r="P53" s="26"/>
      <c r="Q53" s="26"/>
      <c r="R53" s="22">
        <v>1</v>
      </c>
      <c r="S53" s="26"/>
      <c r="T53" s="26"/>
      <c r="U53" s="26"/>
      <c r="V53" s="26"/>
      <c r="W53" s="26"/>
      <c r="X53" s="26"/>
      <c r="Y53" s="26"/>
      <c r="Z53" s="26"/>
      <c r="AA53" s="26"/>
      <c r="AB53" s="26"/>
      <c r="AC53" s="26"/>
      <c r="AD53" s="26"/>
      <c r="AE53" s="26"/>
      <c r="AF53" s="26"/>
      <c r="AG53" s="26"/>
      <c r="AH53" s="26"/>
    </row>
    <row r="54" spans="1:34" ht="13.5" customHeight="1">
      <c r="A54" s="10">
        <v>7</v>
      </c>
      <c r="B54" s="12" t="s">
        <v>356</v>
      </c>
      <c r="C54" s="22">
        <v>1</v>
      </c>
      <c r="D54" s="22">
        <v>0</v>
      </c>
      <c r="E54" s="24" t="s">
        <v>79</v>
      </c>
      <c r="F54" s="26"/>
      <c r="G54" s="26"/>
      <c r="H54" s="26"/>
      <c r="I54" s="26"/>
      <c r="J54" s="26"/>
      <c r="K54" s="26"/>
      <c r="L54" s="26"/>
      <c r="M54" s="26"/>
      <c r="N54" s="26"/>
      <c r="O54" s="26"/>
      <c r="P54" s="26"/>
      <c r="Q54" s="22">
        <v>1</v>
      </c>
      <c r="R54" s="22">
        <v>1</v>
      </c>
      <c r="S54" s="26"/>
      <c r="T54" s="26"/>
      <c r="U54" s="26"/>
      <c r="V54" s="26"/>
      <c r="W54" s="26"/>
      <c r="X54" s="26"/>
      <c r="Y54" s="26"/>
      <c r="Z54" s="26"/>
      <c r="AA54" s="26"/>
      <c r="AB54" s="26"/>
      <c r="AC54" s="22">
        <v>1</v>
      </c>
      <c r="AD54" s="26"/>
      <c r="AE54" s="26"/>
      <c r="AF54" s="26"/>
      <c r="AG54" s="26"/>
      <c r="AH54" s="26"/>
    </row>
    <row r="55" spans="1:34" ht="13.5" customHeight="1">
      <c r="A55" s="10">
        <v>4</v>
      </c>
      <c r="B55" s="29" t="s">
        <v>359</v>
      </c>
      <c r="C55" s="22">
        <v>1</v>
      </c>
      <c r="D55" s="22">
        <v>0</v>
      </c>
      <c r="E55" s="24" t="s">
        <v>79</v>
      </c>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44" t="s">
        <v>363</v>
      </c>
      <c r="AG55" s="43"/>
      <c r="AH55" s="26"/>
    </row>
    <row r="56" spans="1:34" ht="13.5" customHeight="1">
      <c r="A56" s="10">
        <v>9</v>
      </c>
      <c r="B56" s="12" t="s">
        <v>369</v>
      </c>
      <c r="C56" s="22">
        <v>1</v>
      </c>
      <c r="D56" s="22">
        <v>1</v>
      </c>
      <c r="E56" s="24" t="s">
        <v>79</v>
      </c>
      <c r="F56" s="22">
        <v>1</v>
      </c>
      <c r="G56" s="26"/>
      <c r="H56" s="26"/>
      <c r="I56" s="26"/>
      <c r="J56" s="26"/>
      <c r="K56" s="26"/>
      <c r="L56" s="26"/>
      <c r="M56" s="26"/>
      <c r="N56" s="26"/>
      <c r="O56" s="22">
        <v>1</v>
      </c>
      <c r="P56" s="26"/>
      <c r="Q56" s="26"/>
      <c r="R56" s="26"/>
      <c r="S56" s="26"/>
      <c r="T56" s="26"/>
      <c r="U56" s="26"/>
      <c r="V56" s="26"/>
      <c r="W56" s="26"/>
      <c r="X56" s="26"/>
      <c r="Y56" s="26"/>
      <c r="Z56" s="26"/>
      <c r="AA56" s="26"/>
      <c r="AB56" s="26"/>
      <c r="AC56" s="26"/>
      <c r="AD56" s="26"/>
      <c r="AE56" s="26"/>
      <c r="AF56" s="26"/>
      <c r="AG56" s="26"/>
      <c r="AH56" s="26"/>
    </row>
    <row r="57" spans="1:34" ht="13.5" customHeight="1">
      <c r="A57" s="10">
        <v>7</v>
      </c>
      <c r="B57" s="12" t="s">
        <v>374</v>
      </c>
      <c r="C57" s="22">
        <v>1</v>
      </c>
      <c r="D57" s="22">
        <v>1</v>
      </c>
      <c r="E57" s="24" t="s">
        <v>87</v>
      </c>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42" t="s">
        <v>377</v>
      </c>
      <c r="AG57" s="43"/>
      <c r="AH57" s="26"/>
    </row>
    <row r="58" spans="1:34" ht="13.5" customHeight="1">
      <c r="A58" s="10">
        <v>8</v>
      </c>
      <c r="B58" s="12" t="s">
        <v>378</v>
      </c>
      <c r="C58" s="32">
        <v>0</v>
      </c>
      <c r="D58" s="32">
        <v>0</v>
      </c>
      <c r="E58" s="42" t="s">
        <v>75</v>
      </c>
      <c r="F58" s="43"/>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5" customHeight="1">
      <c r="A59" s="10">
        <v>8</v>
      </c>
      <c r="B59" s="12" t="s">
        <v>383</v>
      </c>
      <c r="C59" s="22">
        <v>1</v>
      </c>
      <c r="D59" s="22">
        <v>1</v>
      </c>
      <c r="E59" s="24" t="s">
        <v>79</v>
      </c>
      <c r="F59" s="26"/>
      <c r="G59" s="26"/>
      <c r="H59" s="22">
        <v>1</v>
      </c>
      <c r="I59" s="26"/>
      <c r="J59" s="26"/>
      <c r="K59" s="26"/>
      <c r="L59" s="26"/>
      <c r="M59" s="26"/>
      <c r="N59" s="26"/>
      <c r="O59" s="26"/>
      <c r="P59" s="26"/>
      <c r="Q59" s="26"/>
      <c r="R59" s="26"/>
      <c r="S59" s="26"/>
      <c r="T59" s="26"/>
      <c r="U59" s="26"/>
      <c r="V59" s="26"/>
      <c r="W59" s="26"/>
      <c r="X59" s="26"/>
      <c r="Y59" s="26"/>
      <c r="Z59" s="26"/>
      <c r="AA59" s="26"/>
      <c r="AB59" s="26"/>
      <c r="AC59" s="22">
        <v>1</v>
      </c>
      <c r="AD59" s="26"/>
      <c r="AE59" s="26"/>
      <c r="AF59" s="42" t="s">
        <v>385</v>
      </c>
      <c r="AG59" s="43"/>
      <c r="AH59" s="26"/>
    </row>
    <row r="60" spans="1:34" ht="13.5" customHeight="1">
      <c r="A60" s="10">
        <v>6</v>
      </c>
      <c r="B60" s="12" t="s">
        <v>387</v>
      </c>
      <c r="C60" s="22">
        <v>0</v>
      </c>
      <c r="D60" s="22">
        <v>0</v>
      </c>
      <c r="E60" s="42" t="s">
        <v>75</v>
      </c>
      <c r="F60" s="43"/>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row>
    <row r="61" spans="1:34" ht="13.5" customHeight="1">
      <c r="A61" s="10">
        <v>9</v>
      </c>
      <c r="B61" s="12" t="s">
        <v>393</v>
      </c>
      <c r="C61" s="22">
        <v>1</v>
      </c>
      <c r="D61" s="22">
        <v>1</v>
      </c>
      <c r="E61" s="24" t="s">
        <v>79</v>
      </c>
      <c r="F61" s="26"/>
      <c r="G61" s="26"/>
      <c r="H61" s="26"/>
      <c r="I61" s="26"/>
      <c r="J61" s="26"/>
      <c r="K61" s="22">
        <v>1</v>
      </c>
      <c r="L61" s="26"/>
      <c r="M61" s="26"/>
      <c r="N61" s="26"/>
      <c r="O61" s="26"/>
      <c r="P61" s="26"/>
      <c r="Q61" s="26"/>
      <c r="R61" s="26"/>
      <c r="S61" s="26"/>
      <c r="T61" s="26"/>
      <c r="U61" s="26"/>
      <c r="V61" s="26"/>
      <c r="W61" s="26"/>
      <c r="X61" s="26"/>
      <c r="Y61" s="26"/>
      <c r="Z61" s="26"/>
      <c r="AA61" s="26"/>
      <c r="AB61" s="26"/>
      <c r="AC61" s="26"/>
      <c r="AD61" s="26"/>
      <c r="AE61" s="26"/>
      <c r="AF61" s="24" t="s">
        <v>397</v>
      </c>
      <c r="AG61" s="42" t="s">
        <v>398</v>
      </c>
      <c r="AH61" s="43"/>
    </row>
    <row r="62" spans="1:34" ht="13.5" customHeight="1">
      <c r="A62" s="10">
        <v>6</v>
      </c>
      <c r="B62" s="12" t="s">
        <v>401</v>
      </c>
      <c r="C62" s="22">
        <v>1</v>
      </c>
      <c r="D62" s="22">
        <v>1</v>
      </c>
      <c r="E62" s="24" t="s">
        <v>87</v>
      </c>
      <c r="F62" s="26"/>
      <c r="G62" s="26"/>
      <c r="H62" s="26"/>
      <c r="I62" s="26"/>
      <c r="J62" s="26"/>
      <c r="K62" s="26"/>
      <c r="L62" s="26"/>
      <c r="M62" s="26"/>
      <c r="N62" s="26"/>
      <c r="O62" s="22">
        <v>1</v>
      </c>
      <c r="P62" s="26"/>
      <c r="Q62" s="26"/>
      <c r="R62" s="26"/>
      <c r="S62" s="26"/>
      <c r="T62" s="26"/>
      <c r="U62" s="26"/>
      <c r="V62" s="26"/>
      <c r="W62" s="26"/>
      <c r="X62" s="26"/>
      <c r="Y62" s="26"/>
      <c r="Z62" s="26"/>
      <c r="AA62" s="26"/>
      <c r="AB62" s="26"/>
      <c r="AC62" s="26"/>
      <c r="AD62" s="26"/>
      <c r="AE62" s="26"/>
      <c r="AF62" s="25" t="s">
        <v>403</v>
      </c>
      <c r="AG62" s="26"/>
      <c r="AH62" s="26"/>
    </row>
    <row r="63" spans="1:34" ht="13.5" customHeight="1">
      <c r="A63" s="10">
        <v>8</v>
      </c>
      <c r="B63" s="12" t="s">
        <v>405</v>
      </c>
      <c r="C63" s="22">
        <v>1</v>
      </c>
      <c r="D63" s="22">
        <v>1</v>
      </c>
      <c r="E63" s="24" t="s">
        <v>87</v>
      </c>
      <c r="F63" s="26"/>
      <c r="G63" s="26"/>
      <c r="H63" s="26"/>
      <c r="I63" s="26"/>
      <c r="J63" s="26"/>
      <c r="K63" s="22">
        <v>1</v>
      </c>
      <c r="L63" s="26"/>
      <c r="M63" s="26"/>
      <c r="N63" s="26"/>
      <c r="O63" s="26"/>
      <c r="P63" s="22">
        <v>1</v>
      </c>
      <c r="Q63" s="26"/>
      <c r="R63" s="26"/>
      <c r="S63" s="26"/>
      <c r="T63" s="26"/>
      <c r="U63" s="26"/>
      <c r="V63" s="26"/>
      <c r="W63" s="26"/>
      <c r="X63" s="22">
        <v>1</v>
      </c>
      <c r="Y63" s="26"/>
      <c r="Z63" s="26"/>
      <c r="AA63" s="26"/>
      <c r="AB63" s="26"/>
      <c r="AC63" s="26"/>
      <c r="AD63" s="26"/>
      <c r="AE63" s="26"/>
      <c r="AF63" s="26"/>
      <c r="AG63" s="26"/>
      <c r="AH63" s="26"/>
    </row>
    <row r="64" spans="1:34" ht="13.5" customHeight="1">
      <c r="A64" s="10">
        <v>8</v>
      </c>
      <c r="B64" s="12" t="s">
        <v>414</v>
      </c>
      <c r="C64" s="22">
        <v>1</v>
      </c>
      <c r="D64" s="22">
        <v>1</v>
      </c>
      <c r="E64" s="24" t="s">
        <v>79</v>
      </c>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row>
    <row r="65" spans="1:34" ht="13.5" customHeight="1">
      <c r="A65" s="10">
        <v>8</v>
      </c>
      <c r="B65" s="12" t="s">
        <v>417</v>
      </c>
      <c r="C65" s="22">
        <v>1</v>
      </c>
      <c r="D65" s="22">
        <v>1</v>
      </c>
      <c r="E65" s="24" t="s">
        <v>87</v>
      </c>
      <c r="F65" s="31"/>
      <c r="G65" s="26"/>
      <c r="H65" s="26"/>
      <c r="I65" s="26"/>
      <c r="J65" s="26"/>
      <c r="K65" s="26"/>
      <c r="L65" s="26"/>
      <c r="M65" s="26"/>
      <c r="N65" s="26"/>
      <c r="O65" s="26"/>
      <c r="P65" s="26"/>
      <c r="Q65" s="26"/>
      <c r="R65" s="26"/>
      <c r="S65" s="26"/>
      <c r="T65" s="26"/>
      <c r="U65" s="26"/>
      <c r="V65" s="26"/>
      <c r="W65" s="26"/>
      <c r="X65" s="26"/>
      <c r="Y65" s="26"/>
      <c r="Z65" s="26"/>
      <c r="AA65" s="26"/>
      <c r="AB65" s="22">
        <v>1</v>
      </c>
      <c r="AC65" s="26"/>
      <c r="AD65" s="26"/>
      <c r="AE65" s="26"/>
      <c r="AF65" s="26"/>
      <c r="AG65" s="26"/>
      <c r="AH65" s="26"/>
    </row>
    <row r="66" spans="1:34" ht="13.5" customHeight="1">
      <c r="A66" s="10">
        <v>1</v>
      </c>
      <c r="B66" s="12" t="s">
        <v>421</v>
      </c>
      <c r="C66" s="22">
        <v>0</v>
      </c>
      <c r="D66" s="22">
        <v>0</v>
      </c>
      <c r="E66" s="42" t="s">
        <v>75</v>
      </c>
      <c r="F66" s="43"/>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4" ht="13.5" customHeight="1">
      <c r="A67" s="10">
        <v>5</v>
      </c>
      <c r="B67" s="12" t="s">
        <v>427</v>
      </c>
      <c r="C67" s="22">
        <v>1</v>
      </c>
      <c r="D67" s="22">
        <v>0</v>
      </c>
      <c r="E67" s="24" t="s">
        <v>79</v>
      </c>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4" ht="13.5" customHeight="1">
      <c r="A68" s="10">
        <v>7</v>
      </c>
      <c r="B68" s="12" t="s">
        <v>430</v>
      </c>
      <c r="C68" s="22">
        <v>1</v>
      </c>
      <c r="D68" s="22">
        <v>1</v>
      </c>
      <c r="E68" s="24" t="s">
        <v>79</v>
      </c>
      <c r="F68" s="26"/>
      <c r="G68" s="26"/>
      <c r="H68" s="22">
        <v>1</v>
      </c>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4" ht="13.5" customHeight="1">
      <c r="A69" s="10">
        <v>8</v>
      </c>
      <c r="B69" s="12" t="s">
        <v>436</v>
      </c>
      <c r="C69" s="22">
        <v>1</v>
      </c>
      <c r="D69" s="22">
        <v>0</v>
      </c>
      <c r="E69" s="24" t="s">
        <v>79</v>
      </c>
      <c r="F69" s="26"/>
      <c r="G69" s="26"/>
      <c r="H69" s="26"/>
      <c r="I69" s="26"/>
      <c r="J69" s="26"/>
      <c r="K69" s="26"/>
      <c r="L69" s="26"/>
      <c r="M69" s="26"/>
      <c r="N69" s="26"/>
      <c r="O69" s="26"/>
      <c r="P69" s="26"/>
      <c r="Q69" s="22">
        <v>1</v>
      </c>
      <c r="R69" s="26"/>
      <c r="S69" s="26"/>
      <c r="T69" s="26"/>
      <c r="U69" s="26"/>
      <c r="V69" s="26"/>
      <c r="W69" s="26"/>
      <c r="X69" s="26"/>
      <c r="Y69" s="26"/>
      <c r="Z69" s="26"/>
      <c r="AA69" s="26"/>
      <c r="AB69" s="26"/>
      <c r="AC69" s="26"/>
      <c r="AD69" s="26"/>
      <c r="AE69" s="26"/>
      <c r="AF69" s="26"/>
      <c r="AG69" s="26"/>
      <c r="AH69" s="26"/>
    </row>
    <row r="70" spans="1:34" ht="13.5" customHeight="1">
      <c r="A70" s="10">
        <v>8</v>
      </c>
      <c r="B70" s="12" t="s">
        <v>442</v>
      </c>
      <c r="C70" s="22">
        <v>0</v>
      </c>
      <c r="D70" s="22">
        <v>0</v>
      </c>
      <c r="E70" s="42" t="s">
        <v>75</v>
      </c>
      <c r="F70" s="43"/>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row r="71" spans="1:34" ht="13.5" customHeight="1">
      <c r="A71" s="10">
        <v>7</v>
      </c>
      <c r="B71" s="12" t="s">
        <v>449</v>
      </c>
      <c r="C71" s="22">
        <v>1</v>
      </c>
      <c r="D71" s="22">
        <v>0</v>
      </c>
      <c r="E71" s="24" t="s">
        <v>79</v>
      </c>
      <c r="F71" s="26"/>
      <c r="G71" s="26"/>
      <c r="H71" s="22">
        <v>1</v>
      </c>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row>
    <row r="72" spans="1:34" ht="13.5" customHeight="1">
      <c r="A72" s="10">
        <v>7</v>
      </c>
      <c r="B72" s="12" t="s">
        <v>452</v>
      </c>
      <c r="C72" s="22">
        <v>0</v>
      </c>
      <c r="D72" s="22">
        <v>0</v>
      </c>
      <c r="E72" s="42" t="s">
        <v>75</v>
      </c>
      <c r="F72" s="43"/>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row>
    <row r="73" spans="1:34" ht="13.5" customHeight="1">
      <c r="A73" s="10">
        <v>8</v>
      </c>
      <c r="B73" s="12" t="s">
        <v>456</v>
      </c>
      <c r="C73" s="22">
        <v>1</v>
      </c>
      <c r="D73" s="22">
        <v>1</v>
      </c>
      <c r="E73" s="24" t="s">
        <v>87</v>
      </c>
      <c r="F73" s="26"/>
      <c r="G73" s="26"/>
      <c r="H73" s="26"/>
      <c r="I73" s="26"/>
      <c r="J73" s="26"/>
      <c r="K73" s="22">
        <v>1</v>
      </c>
      <c r="L73" s="26"/>
      <c r="M73" s="26"/>
      <c r="N73" s="26"/>
      <c r="O73" s="26"/>
      <c r="P73" s="26"/>
      <c r="Q73" s="26"/>
      <c r="R73" s="26"/>
      <c r="S73" s="26"/>
      <c r="T73" s="26"/>
      <c r="U73" s="26"/>
      <c r="V73" s="26"/>
      <c r="W73" s="26"/>
      <c r="X73" s="26"/>
      <c r="Y73" s="26"/>
      <c r="Z73" s="26"/>
      <c r="AA73" s="26"/>
      <c r="AB73" s="26"/>
      <c r="AC73" s="26"/>
      <c r="AD73" s="26"/>
      <c r="AE73" s="26"/>
      <c r="AF73" s="26"/>
      <c r="AG73" s="26"/>
      <c r="AH73" s="26"/>
    </row>
    <row r="74" spans="1:34" ht="13.5" customHeight="1">
      <c r="A74" s="10">
        <v>7</v>
      </c>
      <c r="B74" s="12" t="s">
        <v>459</v>
      </c>
      <c r="C74" s="22">
        <v>1</v>
      </c>
      <c r="D74" s="22">
        <v>1</v>
      </c>
      <c r="E74" s="24" t="s">
        <v>79</v>
      </c>
      <c r="F74" s="26"/>
      <c r="G74" s="26"/>
      <c r="H74" s="26"/>
      <c r="I74" s="26"/>
      <c r="J74" s="26"/>
      <c r="K74" s="26"/>
      <c r="L74" s="26"/>
      <c r="M74" s="26"/>
      <c r="N74" s="26"/>
      <c r="O74" s="22">
        <v>1</v>
      </c>
      <c r="P74" s="26"/>
      <c r="Q74" s="26"/>
      <c r="R74" s="26"/>
      <c r="S74" s="26"/>
      <c r="T74" s="26"/>
      <c r="U74" s="26"/>
      <c r="V74" s="26"/>
      <c r="W74" s="26"/>
      <c r="X74" s="26"/>
      <c r="Y74" s="26"/>
      <c r="Z74" s="26"/>
      <c r="AA74" s="26"/>
      <c r="AB74" s="26"/>
      <c r="AC74" s="26"/>
      <c r="AD74" s="26"/>
      <c r="AE74" s="26"/>
      <c r="AF74" s="26"/>
      <c r="AG74" s="26"/>
      <c r="AH74" s="26"/>
    </row>
    <row r="75" spans="1:34" ht="13.5" customHeight="1">
      <c r="A75" s="10">
        <v>8</v>
      </c>
      <c r="B75" s="12" t="s">
        <v>463</v>
      </c>
      <c r="C75" s="22">
        <v>1</v>
      </c>
      <c r="D75" s="22">
        <v>1</v>
      </c>
      <c r="E75" s="24" t="s">
        <v>79</v>
      </c>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row>
    <row r="76" spans="1:34" ht="13.5" customHeight="1">
      <c r="A76" s="10">
        <v>7</v>
      </c>
      <c r="B76" s="12" t="s">
        <v>468</v>
      </c>
      <c r="C76" s="22">
        <v>1</v>
      </c>
      <c r="D76" s="22">
        <v>0</v>
      </c>
      <c r="E76" s="24" t="s">
        <v>79</v>
      </c>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row>
    <row r="77" spans="1:34" ht="13.5" customHeight="1">
      <c r="A77" s="10">
        <v>6</v>
      </c>
      <c r="B77" s="12" t="s">
        <v>472</v>
      </c>
      <c r="C77" s="22">
        <v>1</v>
      </c>
      <c r="D77" s="22">
        <v>1</v>
      </c>
      <c r="E77" s="24" t="s">
        <v>74</v>
      </c>
      <c r="F77" s="26"/>
      <c r="G77" s="26"/>
      <c r="H77" s="26"/>
      <c r="I77" s="26"/>
      <c r="J77" s="26"/>
      <c r="K77" s="26"/>
      <c r="L77" s="26"/>
      <c r="M77" s="26"/>
      <c r="N77" s="26"/>
      <c r="O77" s="26"/>
      <c r="P77" s="26"/>
      <c r="Q77" s="26"/>
      <c r="R77" s="26"/>
      <c r="S77" s="26"/>
      <c r="T77" s="26"/>
      <c r="U77" s="26"/>
      <c r="V77" s="26"/>
      <c r="W77" s="22">
        <v>1</v>
      </c>
      <c r="X77" s="22">
        <v>1</v>
      </c>
      <c r="Y77" s="26"/>
      <c r="Z77" s="26"/>
      <c r="AA77" s="26"/>
      <c r="AB77" s="26"/>
      <c r="AC77" s="26"/>
      <c r="AD77" s="26"/>
      <c r="AE77" s="22">
        <v>1</v>
      </c>
      <c r="AF77" s="42" t="s">
        <v>478</v>
      </c>
      <c r="AG77" s="43"/>
      <c r="AH77" s="26"/>
    </row>
    <row r="78" spans="1:34" ht="13.5" customHeight="1">
      <c r="A78" s="10">
        <v>10</v>
      </c>
      <c r="B78" s="12" t="s">
        <v>479</v>
      </c>
      <c r="C78" s="22">
        <v>1</v>
      </c>
      <c r="D78" s="22">
        <v>1</v>
      </c>
      <c r="E78" s="24" t="s">
        <v>79</v>
      </c>
      <c r="F78" s="26"/>
      <c r="G78" s="26"/>
      <c r="H78" s="26"/>
      <c r="I78" s="26"/>
      <c r="J78" s="26"/>
      <c r="K78" s="26"/>
      <c r="L78" s="22">
        <v>1</v>
      </c>
      <c r="M78" s="26"/>
      <c r="N78" s="26"/>
      <c r="O78" s="22">
        <v>1</v>
      </c>
      <c r="P78" s="22">
        <v>1</v>
      </c>
      <c r="Q78" s="26"/>
      <c r="R78" s="26"/>
      <c r="S78" s="26"/>
      <c r="T78" s="26"/>
      <c r="U78" s="26"/>
      <c r="V78" s="26"/>
      <c r="W78" s="26"/>
      <c r="X78" s="26"/>
      <c r="Y78" s="26"/>
      <c r="Z78" s="26"/>
      <c r="AA78" s="26"/>
      <c r="AB78" s="26"/>
      <c r="AC78" s="26"/>
      <c r="AD78" s="26"/>
      <c r="AE78" s="26"/>
      <c r="AF78" s="42" t="s">
        <v>485</v>
      </c>
      <c r="AG78" s="43"/>
      <c r="AH78" s="26"/>
    </row>
    <row r="79" spans="1:34" ht="13.5" customHeight="1">
      <c r="A79" s="10">
        <v>10</v>
      </c>
      <c r="B79" s="12" t="s">
        <v>486</v>
      </c>
      <c r="C79" s="22">
        <v>0</v>
      </c>
      <c r="D79" s="22">
        <v>0</v>
      </c>
      <c r="E79" s="42" t="s">
        <v>75</v>
      </c>
      <c r="F79" s="43"/>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row>
    <row r="80" spans="1:34" ht="13.5" customHeight="1">
      <c r="A80" s="10">
        <v>7</v>
      </c>
      <c r="B80" s="12" t="s">
        <v>492</v>
      </c>
      <c r="C80" s="22">
        <v>1</v>
      </c>
      <c r="D80" s="22">
        <v>0</v>
      </c>
      <c r="E80" s="24" t="s">
        <v>79</v>
      </c>
      <c r="F80" s="26"/>
      <c r="G80" s="26"/>
      <c r="H80" s="26"/>
      <c r="I80" s="26"/>
      <c r="J80" s="26"/>
      <c r="K80" s="26"/>
      <c r="L80" s="26"/>
      <c r="M80" s="26"/>
      <c r="N80" s="26"/>
      <c r="O80" s="22">
        <v>1</v>
      </c>
      <c r="P80" s="26"/>
      <c r="Q80" s="26"/>
      <c r="R80" s="26"/>
      <c r="S80" s="26"/>
      <c r="T80" s="26"/>
      <c r="U80" s="26"/>
      <c r="V80" s="26"/>
      <c r="W80" s="26"/>
      <c r="X80" s="26"/>
      <c r="Y80" s="26"/>
      <c r="Z80" s="26"/>
      <c r="AA80" s="26"/>
      <c r="AB80" s="26"/>
      <c r="AC80" s="26"/>
      <c r="AD80" s="26"/>
      <c r="AE80" s="26"/>
      <c r="AF80" s="25" t="s">
        <v>403</v>
      </c>
      <c r="AG80" s="42" t="s">
        <v>503</v>
      </c>
      <c r="AH80" s="43"/>
    </row>
    <row r="81" spans="1:34" ht="13.5" customHeight="1">
      <c r="A81" s="10">
        <v>8</v>
      </c>
      <c r="B81" s="12" t="s">
        <v>504</v>
      </c>
      <c r="C81" s="22">
        <v>0</v>
      </c>
      <c r="D81" s="22">
        <v>0</v>
      </c>
      <c r="E81" s="42" t="s">
        <v>75</v>
      </c>
      <c r="F81" s="43"/>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row>
    <row r="82" spans="1:34" ht="13.5" customHeight="1">
      <c r="A82" s="10">
        <v>10</v>
      </c>
      <c r="B82" s="12" t="s">
        <v>507</v>
      </c>
      <c r="C82" s="22">
        <v>1</v>
      </c>
      <c r="D82" s="22">
        <v>1</v>
      </c>
      <c r="E82" s="24" t="s">
        <v>79</v>
      </c>
      <c r="F82" s="26"/>
      <c r="G82" s="26"/>
      <c r="H82" s="26"/>
      <c r="I82" s="26"/>
      <c r="J82" s="26"/>
      <c r="K82" s="26"/>
      <c r="L82" s="26"/>
      <c r="M82" s="26"/>
      <c r="N82" s="26"/>
      <c r="O82" s="22">
        <v>1</v>
      </c>
      <c r="P82" s="26"/>
      <c r="Q82" s="26"/>
      <c r="R82" s="26"/>
      <c r="S82" s="26"/>
      <c r="T82" s="26"/>
      <c r="U82" s="26"/>
      <c r="V82" s="26"/>
      <c r="W82" s="26"/>
      <c r="X82" s="26"/>
      <c r="Y82" s="26"/>
      <c r="Z82" s="26"/>
      <c r="AA82" s="26"/>
      <c r="AB82" s="26"/>
      <c r="AC82" s="26"/>
      <c r="AD82" s="26"/>
      <c r="AE82" s="26"/>
      <c r="AF82" s="26"/>
      <c r="AG82" s="26"/>
      <c r="AH82" s="26"/>
    </row>
    <row r="83" spans="1:34" ht="13.5" customHeight="1">
      <c r="A83" s="10">
        <v>9</v>
      </c>
      <c r="B83" s="12" t="s">
        <v>511</v>
      </c>
      <c r="C83" s="22">
        <v>1</v>
      </c>
      <c r="D83" s="22">
        <v>1</v>
      </c>
      <c r="E83" s="24" t="s">
        <v>79</v>
      </c>
      <c r="F83" s="26"/>
      <c r="G83" s="26"/>
      <c r="H83" s="26"/>
      <c r="I83" s="26"/>
      <c r="J83" s="26"/>
      <c r="K83" s="26"/>
      <c r="L83" s="26"/>
      <c r="M83" s="26"/>
      <c r="N83" s="26"/>
      <c r="O83" s="26"/>
      <c r="P83" s="26"/>
      <c r="Q83" s="26"/>
      <c r="R83" s="22">
        <v>1</v>
      </c>
      <c r="S83" s="26"/>
      <c r="T83" s="26"/>
      <c r="U83" s="26"/>
      <c r="V83" s="26"/>
      <c r="W83" s="26"/>
      <c r="X83" s="26"/>
      <c r="Y83" s="26"/>
      <c r="Z83" s="26"/>
      <c r="AA83" s="26"/>
      <c r="AB83" s="26"/>
      <c r="AC83" s="26"/>
      <c r="AD83" s="26"/>
      <c r="AE83" s="26"/>
      <c r="AF83" s="24" t="s">
        <v>514</v>
      </c>
      <c r="AG83" s="26"/>
      <c r="AH83" s="26"/>
    </row>
    <row r="84" spans="1:34" ht="13.5" customHeight="1">
      <c r="A84" s="10">
        <v>7</v>
      </c>
      <c r="B84" s="12" t="s">
        <v>516</v>
      </c>
      <c r="C84" s="22">
        <v>1</v>
      </c>
      <c r="D84" s="22">
        <v>1</v>
      </c>
      <c r="E84" s="24" t="s">
        <v>87</v>
      </c>
      <c r="F84" s="26"/>
      <c r="G84" s="26"/>
      <c r="H84" s="26"/>
      <c r="I84" s="26"/>
      <c r="J84" s="26"/>
      <c r="K84" s="26"/>
      <c r="L84" s="26"/>
      <c r="M84" s="22">
        <v>1</v>
      </c>
      <c r="N84" s="26"/>
      <c r="O84" s="26"/>
      <c r="P84" s="26"/>
      <c r="Q84" s="26"/>
      <c r="R84" s="26"/>
      <c r="S84" s="26"/>
      <c r="T84" s="26"/>
      <c r="U84" s="26"/>
      <c r="V84" s="26"/>
      <c r="W84" s="26"/>
      <c r="X84" s="26"/>
      <c r="Y84" s="26"/>
      <c r="Z84" s="26"/>
      <c r="AA84" s="26"/>
      <c r="AB84" s="26"/>
      <c r="AC84" s="26"/>
      <c r="AD84" s="26"/>
      <c r="AE84" s="26"/>
      <c r="AF84" s="26"/>
      <c r="AG84" s="26"/>
      <c r="AH84" s="26"/>
    </row>
    <row r="85" spans="1:34" ht="13.5" customHeight="1">
      <c r="A85" s="10">
        <v>7</v>
      </c>
      <c r="B85" s="12" t="s">
        <v>520</v>
      </c>
      <c r="C85" s="22">
        <v>1</v>
      </c>
      <c r="D85" s="22">
        <v>1</v>
      </c>
      <c r="E85" s="24" t="s">
        <v>79</v>
      </c>
      <c r="F85" s="26"/>
      <c r="G85" s="26"/>
      <c r="H85" s="26"/>
      <c r="I85" s="26"/>
      <c r="J85" s="26"/>
      <c r="K85" s="26"/>
      <c r="L85" s="26"/>
      <c r="M85" s="22">
        <v>1</v>
      </c>
      <c r="N85" s="26"/>
      <c r="O85" s="26"/>
      <c r="P85" s="22">
        <v>1</v>
      </c>
      <c r="Q85" s="26"/>
      <c r="R85" s="26"/>
      <c r="S85" s="26"/>
      <c r="T85" s="26"/>
      <c r="U85" s="26"/>
      <c r="V85" s="26"/>
      <c r="W85" s="26"/>
      <c r="X85" s="26"/>
      <c r="Y85" s="26"/>
      <c r="Z85" s="26"/>
      <c r="AA85" s="26"/>
      <c r="AB85" s="26"/>
      <c r="AC85" s="26"/>
      <c r="AD85" s="26"/>
      <c r="AE85" s="26"/>
      <c r="AF85" s="26"/>
      <c r="AG85" s="26"/>
      <c r="AH85" s="26"/>
    </row>
    <row r="86" spans="1:34" ht="13.5" customHeight="1">
      <c r="A86" s="10">
        <v>10</v>
      </c>
      <c r="B86" s="12" t="s">
        <v>531</v>
      </c>
      <c r="C86" s="22">
        <v>1</v>
      </c>
      <c r="D86" s="22">
        <v>1</v>
      </c>
      <c r="E86" s="24" t="s">
        <v>79</v>
      </c>
      <c r="F86" s="26"/>
      <c r="G86" s="26"/>
      <c r="H86" s="26"/>
      <c r="I86" s="26"/>
      <c r="J86" s="26"/>
      <c r="K86" s="22">
        <v>1</v>
      </c>
      <c r="L86" s="26"/>
      <c r="M86" s="22">
        <v>1</v>
      </c>
      <c r="N86" s="26"/>
      <c r="O86" s="22">
        <v>1</v>
      </c>
      <c r="P86" s="26"/>
      <c r="Q86" s="26"/>
      <c r="R86" s="26"/>
      <c r="S86" s="26"/>
      <c r="T86" s="26"/>
      <c r="U86" s="26"/>
      <c r="V86" s="26"/>
      <c r="W86" s="26"/>
      <c r="X86" s="26"/>
      <c r="Y86" s="26"/>
      <c r="Z86" s="26"/>
      <c r="AA86" s="26"/>
      <c r="AB86" s="26"/>
      <c r="AC86" s="26"/>
      <c r="AD86" s="26"/>
      <c r="AE86" s="26"/>
      <c r="AF86" s="26"/>
      <c r="AG86" s="26"/>
      <c r="AH86" s="26"/>
    </row>
    <row r="87" spans="1:34" ht="13.5" customHeight="1">
      <c r="A87" s="10">
        <v>6</v>
      </c>
      <c r="B87" s="12" t="s">
        <v>536</v>
      </c>
      <c r="C87" s="22">
        <v>0</v>
      </c>
      <c r="D87" s="22">
        <v>0</v>
      </c>
      <c r="E87" s="42" t="s">
        <v>75</v>
      </c>
      <c r="F87" s="43"/>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5" customHeight="1">
      <c r="A88" s="10">
        <v>6</v>
      </c>
      <c r="B88" s="12" t="s">
        <v>543</v>
      </c>
      <c r="C88" s="22">
        <v>1</v>
      </c>
      <c r="D88" s="22">
        <v>0</v>
      </c>
      <c r="E88" s="24" t="s">
        <v>74</v>
      </c>
      <c r="F88" s="26"/>
      <c r="G88" s="26"/>
      <c r="H88" s="26"/>
      <c r="I88" s="26"/>
      <c r="J88" s="26"/>
      <c r="K88" s="22">
        <v>1</v>
      </c>
      <c r="L88" s="26"/>
      <c r="M88" s="26"/>
      <c r="N88" s="26"/>
      <c r="O88" s="26"/>
      <c r="P88" s="26"/>
      <c r="Q88" s="26"/>
      <c r="R88" s="26"/>
      <c r="S88" s="26"/>
      <c r="T88" s="26"/>
      <c r="U88" s="26"/>
      <c r="V88" s="26"/>
      <c r="W88" s="26"/>
      <c r="X88" s="26"/>
      <c r="Y88" s="26"/>
      <c r="Z88" s="26"/>
      <c r="AA88" s="26"/>
      <c r="AB88" s="26"/>
      <c r="AC88" s="26"/>
      <c r="AD88" s="26"/>
      <c r="AE88" s="26"/>
      <c r="AF88" s="25" t="s">
        <v>403</v>
      </c>
      <c r="AG88" s="26"/>
      <c r="AH88" s="26"/>
    </row>
    <row r="89" spans="1:34" ht="13.5" customHeight="1">
      <c r="A89" s="10">
        <v>8</v>
      </c>
      <c r="B89" s="29" t="s">
        <v>546</v>
      </c>
      <c r="C89" s="22">
        <v>1</v>
      </c>
      <c r="D89" s="22">
        <v>1</v>
      </c>
      <c r="E89" s="24" t="s">
        <v>79</v>
      </c>
      <c r="F89" s="26"/>
      <c r="G89" s="26"/>
      <c r="H89" s="26"/>
      <c r="I89" s="26"/>
      <c r="J89" s="26"/>
      <c r="K89" s="26"/>
      <c r="L89" s="26"/>
      <c r="M89" s="26"/>
      <c r="N89" s="26"/>
      <c r="O89" s="26"/>
      <c r="P89" s="26"/>
      <c r="Q89" s="26"/>
      <c r="R89" s="26"/>
      <c r="S89" s="26"/>
      <c r="T89" s="26"/>
      <c r="U89" s="26"/>
      <c r="V89" s="26"/>
      <c r="W89" s="26"/>
      <c r="X89" s="26"/>
      <c r="Y89" s="26"/>
      <c r="Z89" s="26"/>
      <c r="AA89" s="26"/>
      <c r="AB89" s="32">
        <v>1</v>
      </c>
      <c r="AC89" s="26"/>
      <c r="AD89" s="26"/>
      <c r="AE89" s="26"/>
      <c r="AF89" s="26"/>
      <c r="AG89" s="26"/>
      <c r="AH89" s="26"/>
    </row>
    <row r="90" spans="1:34" ht="13.5" customHeight="1">
      <c r="A90" s="10">
        <v>5</v>
      </c>
      <c r="B90" s="29" t="s">
        <v>549</v>
      </c>
      <c r="C90" s="22">
        <v>1</v>
      </c>
      <c r="D90" s="22">
        <v>1</v>
      </c>
      <c r="E90" s="24" t="s">
        <v>87</v>
      </c>
      <c r="F90" s="26"/>
      <c r="G90" s="26"/>
      <c r="H90" s="22">
        <v>1</v>
      </c>
      <c r="I90" s="26"/>
      <c r="J90" s="26"/>
      <c r="K90" s="22">
        <v>1</v>
      </c>
      <c r="L90" s="26"/>
      <c r="M90" s="26"/>
      <c r="N90" s="26"/>
      <c r="O90" s="26"/>
      <c r="P90" s="26"/>
      <c r="Q90" s="26"/>
      <c r="R90" s="26"/>
      <c r="S90" s="26"/>
      <c r="T90" s="26"/>
      <c r="U90" s="26"/>
      <c r="V90" s="26"/>
      <c r="W90" s="26"/>
      <c r="X90" s="26"/>
      <c r="Y90" s="26"/>
      <c r="Z90" s="26"/>
      <c r="AA90" s="22">
        <v>1</v>
      </c>
      <c r="AB90" s="22">
        <v>1</v>
      </c>
      <c r="AC90" s="26"/>
      <c r="AD90" s="26"/>
      <c r="AE90" s="26"/>
      <c r="AF90" s="42" t="s">
        <v>385</v>
      </c>
      <c r="AG90" s="43"/>
      <c r="AH90" s="26"/>
    </row>
    <row r="91" spans="1:34" ht="13.5" customHeight="1">
      <c r="A91" s="10">
        <v>7</v>
      </c>
      <c r="B91" s="12" t="s">
        <v>552</v>
      </c>
      <c r="C91" s="22">
        <v>1</v>
      </c>
      <c r="D91" s="22">
        <v>1</v>
      </c>
      <c r="E91" s="24" t="s">
        <v>87</v>
      </c>
      <c r="F91" s="26"/>
      <c r="G91" s="26"/>
      <c r="H91" s="26"/>
      <c r="I91" s="26"/>
      <c r="J91" s="26"/>
      <c r="K91" s="22">
        <v>1</v>
      </c>
      <c r="L91" s="26"/>
      <c r="M91" s="26"/>
      <c r="N91" s="26"/>
      <c r="O91" s="22">
        <v>1</v>
      </c>
      <c r="P91" s="26"/>
      <c r="Q91" s="26"/>
      <c r="R91" s="26"/>
      <c r="S91" s="26"/>
      <c r="T91" s="26"/>
      <c r="U91" s="26"/>
      <c r="V91" s="26"/>
      <c r="W91" s="26"/>
      <c r="X91" s="26"/>
      <c r="Y91" s="26"/>
      <c r="Z91" s="26"/>
      <c r="AA91" s="22">
        <v>1</v>
      </c>
      <c r="AB91" s="26"/>
      <c r="AC91" s="26"/>
      <c r="AD91" s="26"/>
      <c r="AE91" s="26"/>
      <c r="AF91" s="42" t="s">
        <v>555</v>
      </c>
      <c r="AG91" s="43"/>
      <c r="AH91" s="26"/>
    </row>
    <row r="92" spans="1:34" ht="13.5" customHeight="1">
      <c r="A92" s="10">
        <v>7</v>
      </c>
      <c r="B92" s="12" t="s">
        <v>558</v>
      </c>
      <c r="C92" s="22">
        <v>1</v>
      </c>
      <c r="D92" s="22">
        <v>0</v>
      </c>
      <c r="E92" s="24" t="s">
        <v>79</v>
      </c>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row>
    <row r="93" spans="1:34" ht="13.5" customHeight="1">
      <c r="A93" s="10">
        <v>7</v>
      </c>
      <c r="B93" s="12" t="s">
        <v>561</v>
      </c>
      <c r="C93" s="22">
        <v>1</v>
      </c>
      <c r="D93" s="22">
        <v>1</v>
      </c>
      <c r="E93" s="24" t="s">
        <v>79</v>
      </c>
      <c r="F93" s="26"/>
      <c r="G93" s="26"/>
      <c r="H93" s="26"/>
      <c r="I93" s="26"/>
      <c r="J93" s="26"/>
      <c r="K93" s="22">
        <v>1</v>
      </c>
      <c r="L93" s="26"/>
      <c r="M93" s="26"/>
      <c r="N93" s="26"/>
      <c r="O93" s="22">
        <v>1</v>
      </c>
      <c r="P93" s="26"/>
      <c r="Q93" s="26"/>
      <c r="R93" s="26"/>
      <c r="S93" s="26"/>
      <c r="T93" s="26"/>
      <c r="U93" s="26"/>
      <c r="V93" s="26"/>
      <c r="W93" s="26"/>
      <c r="X93" s="26"/>
      <c r="Y93" s="26"/>
      <c r="Z93" s="26"/>
      <c r="AA93" s="26"/>
      <c r="AB93" s="26"/>
      <c r="AC93" s="26"/>
      <c r="AD93" s="26"/>
      <c r="AE93" s="26"/>
      <c r="AF93" s="25" t="s">
        <v>403</v>
      </c>
      <c r="AG93" s="26"/>
      <c r="AH93" s="26"/>
    </row>
    <row r="94" spans="1:34" ht="13.5" customHeight="1">
      <c r="A94" s="10">
        <v>8</v>
      </c>
      <c r="B94" s="12" t="s">
        <v>564</v>
      </c>
      <c r="C94" s="22">
        <v>1</v>
      </c>
      <c r="D94" s="22">
        <v>0</v>
      </c>
      <c r="E94" s="24" t="s">
        <v>79</v>
      </c>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row>
    <row r="95" spans="1:34" ht="13.5" customHeight="1">
      <c r="A95" s="10">
        <v>10</v>
      </c>
      <c r="B95" s="12" t="s">
        <v>567</v>
      </c>
      <c r="C95" s="22">
        <v>1</v>
      </c>
      <c r="D95" s="22">
        <v>1</v>
      </c>
      <c r="E95" s="24" t="s">
        <v>79</v>
      </c>
      <c r="F95" s="26"/>
      <c r="G95" s="26"/>
      <c r="H95" s="22">
        <v>1</v>
      </c>
      <c r="I95" s="26"/>
      <c r="J95" s="26"/>
      <c r="K95" s="26"/>
      <c r="L95" s="26"/>
      <c r="M95" s="26"/>
      <c r="N95" s="26"/>
      <c r="O95" s="26"/>
      <c r="P95" s="22">
        <v>1</v>
      </c>
      <c r="Q95" s="26"/>
      <c r="R95" s="26"/>
      <c r="S95" s="26"/>
      <c r="T95" s="26"/>
      <c r="U95" s="26"/>
      <c r="V95" s="26"/>
      <c r="W95" s="26"/>
      <c r="X95" s="26"/>
      <c r="Y95" s="26"/>
      <c r="Z95" s="26"/>
      <c r="AA95" s="26"/>
      <c r="AB95" s="26"/>
      <c r="AC95" s="26"/>
      <c r="AD95" s="26"/>
      <c r="AE95" s="26"/>
      <c r="AF95" s="42" t="s">
        <v>571</v>
      </c>
      <c r="AG95" s="43"/>
      <c r="AH95" s="26"/>
    </row>
    <row r="96" spans="1:34" ht="13.5" customHeight="1">
      <c r="A96" s="10">
        <v>8</v>
      </c>
      <c r="B96" s="12" t="s">
        <v>572</v>
      </c>
      <c r="C96" s="22">
        <v>1</v>
      </c>
      <c r="D96" s="22">
        <v>1</v>
      </c>
      <c r="E96" s="24" t="s">
        <v>79</v>
      </c>
      <c r="F96" s="26"/>
      <c r="G96" s="26"/>
      <c r="H96" s="26"/>
      <c r="I96" s="26"/>
      <c r="J96" s="26"/>
      <c r="K96" s="26"/>
      <c r="L96" s="26"/>
      <c r="M96" s="26"/>
      <c r="N96" s="26"/>
      <c r="O96" s="22">
        <v>1</v>
      </c>
      <c r="P96" s="26"/>
      <c r="Q96" s="26"/>
      <c r="R96" s="26"/>
      <c r="S96" s="26"/>
      <c r="T96" s="26"/>
      <c r="U96" s="26"/>
      <c r="V96" s="26"/>
      <c r="W96" s="26"/>
      <c r="X96" s="26"/>
      <c r="Y96" s="26"/>
      <c r="Z96" s="26"/>
      <c r="AA96" s="26"/>
      <c r="AB96" s="26"/>
      <c r="AC96" s="26"/>
      <c r="AD96" s="26"/>
      <c r="AE96" s="26"/>
      <c r="AF96" s="25" t="s">
        <v>403</v>
      </c>
      <c r="AG96" s="26"/>
      <c r="AH96" s="26"/>
    </row>
    <row r="97" spans="1:34" ht="13.5" customHeight="1">
      <c r="A97" s="10">
        <v>10</v>
      </c>
      <c r="B97" s="12" t="s">
        <v>574</v>
      </c>
      <c r="C97" s="22">
        <v>1</v>
      </c>
      <c r="D97" s="22">
        <v>1</v>
      </c>
      <c r="E97" s="24" t="s">
        <v>79</v>
      </c>
      <c r="F97" s="26"/>
      <c r="G97" s="26"/>
      <c r="H97" s="22">
        <v>1</v>
      </c>
      <c r="I97" s="26"/>
      <c r="J97" s="26"/>
      <c r="K97" s="26"/>
      <c r="L97" s="26"/>
      <c r="M97" s="26"/>
      <c r="N97" s="26"/>
      <c r="O97" s="26"/>
      <c r="P97" s="22">
        <v>1</v>
      </c>
      <c r="Q97" s="26"/>
      <c r="R97" s="26"/>
      <c r="S97" s="26"/>
      <c r="T97" s="26"/>
      <c r="U97" s="26"/>
      <c r="V97" s="26"/>
      <c r="W97" s="26"/>
      <c r="X97" s="26"/>
      <c r="Y97" s="26"/>
      <c r="Z97" s="26"/>
      <c r="AA97" s="26"/>
      <c r="AB97" s="26"/>
      <c r="AC97" s="26"/>
      <c r="AD97" s="26"/>
      <c r="AE97" s="26"/>
      <c r="AF97" s="42" t="s">
        <v>385</v>
      </c>
      <c r="AG97" s="43"/>
      <c r="AH97" s="26"/>
    </row>
    <row r="98" spans="1:34" ht="13.5" customHeight="1">
      <c r="A98" s="10">
        <v>2</v>
      </c>
      <c r="B98" s="12" t="s">
        <v>578</v>
      </c>
      <c r="C98" s="22">
        <v>1</v>
      </c>
      <c r="D98" s="22">
        <v>1</v>
      </c>
      <c r="E98" s="24" t="s">
        <v>87</v>
      </c>
      <c r="F98" s="26"/>
      <c r="G98" s="26"/>
      <c r="H98" s="26"/>
      <c r="I98" s="26"/>
      <c r="J98" s="26"/>
      <c r="K98" s="26"/>
      <c r="L98" s="26"/>
      <c r="M98" s="26"/>
      <c r="N98" s="26"/>
      <c r="O98" s="26"/>
      <c r="P98" s="22">
        <v>1</v>
      </c>
      <c r="Q98" s="26"/>
      <c r="R98" s="26"/>
      <c r="S98" s="26"/>
      <c r="T98" s="26"/>
      <c r="U98" s="26"/>
      <c r="V98" s="26"/>
      <c r="W98" s="26"/>
      <c r="X98" s="26"/>
      <c r="Y98" s="26"/>
      <c r="Z98" s="26"/>
      <c r="AA98" s="26"/>
      <c r="AB98" s="26"/>
      <c r="AC98" s="26"/>
      <c r="AD98" s="26"/>
      <c r="AE98" s="26"/>
      <c r="AF98" s="42" t="s">
        <v>397</v>
      </c>
      <c r="AG98" s="43"/>
      <c r="AH98" s="26"/>
    </row>
    <row r="99" spans="1:34" ht="13.5" customHeight="1">
      <c r="A99" s="10">
        <v>8</v>
      </c>
      <c r="B99" s="12" t="s">
        <v>584</v>
      </c>
      <c r="C99" s="22">
        <v>1</v>
      </c>
      <c r="D99" s="22">
        <v>1</v>
      </c>
      <c r="E99" s="24" t="s">
        <v>79</v>
      </c>
      <c r="F99" s="26"/>
      <c r="G99" s="26"/>
      <c r="H99" s="26"/>
      <c r="I99" s="26"/>
      <c r="J99" s="26"/>
      <c r="K99" s="26"/>
      <c r="L99" s="26"/>
      <c r="M99" s="22">
        <v>1</v>
      </c>
      <c r="N99" s="26"/>
      <c r="O99" s="26"/>
      <c r="P99" s="22">
        <v>1</v>
      </c>
      <c r="Q99" s="22">
        <v>1</v>
      </c>
      <c r="R99" s="22">
        <v>1</v>
      </c>
      <c r="S99" s="26"/>
      <c r="T99" s="26"/>
      <c r="U99" s="26"/>
      <c r="V99" s="26"/>
      <c r="W99" s="26"/>
      <c r="X99" s="26"/>
      <c r="Y99" s="26"/>
      <c r="Z99" s="26"/>
      <c r="AA99" s="26"/>
      <c r="AB99" s="26"/>
      <c r="AC99" s="26"/>
      <c r="AD99" s="26"/>
      <c r="AE99" s="26"/>
      <c r="AF99" s="26"/>
      <c r="AG99" s="26"/>
      <c r="AH99" s="26"/>
    </row>
    <row r="100" spans="1:34" ht="13.5" customHeight="1">
      <c r="A100" s="10">
        <v>6</v>
      </c>
      <c r="B100" s="12" t="s">
        <v>587</v>
      </c>
      <c r="C100" s="22">
        <v>0</v>
      </c>
      <c r="D100" s="22">
        <v>0</v>
      </c>
      <c r="E100" s="42" t="s">
        <v>75</v>
      </c>
      <c r="F100" s="43"/>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row>
    <row r="101" spans="1:34" ht="13.5" customHeight="1">
      <c r="A101" s="10">
        <v>2</v>
      </c>
      <c r="B101" s="12" t="s">
        <v>590</v>
      </c>
      <c r="C101" s="22">
        <v>0</v>
      </c>
      <c r="D101" s="22">
        <v>0</v>
      </c>
      <c r="E101" s="42" t="s">
        <v>75</v>
      </c>
      <c r="F101" s="43"/>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row>
    <row r="102" spans="1:34" ht="13.5" customHeight="1">
      <c r="A102" s="10">
        <v>6</v>
      </c>
      <c r="B102" s="12" t="s">
        <v>594</v>
      </c>
      <c r="C102" s="22">
        <v>0</v>
      </c>
      <c r="D102" s="22">
        <v>0</v>
      </c>
      <c r="E102" s="42" t="s">
        <v>75</v>
      </c>
      <c r="F102" s="43"/>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row>
    <row r="103" spans="1:34" ht="13.5" customHeight="1">
      <c r="A103" s="10">
        <v>5</v>
      </c>
      <c r="B103" s="29" t="s">
        <v>597</v>
      </c>
      <c r="C103" s="32">
        <v>1</v>
      </c>
      <c r="D103" s="32">
        <v>1</v>
      </c>
      <c r="E103" s="24" t="s">
        <v>87</v>
      </c>
      <c r="F103" s="26"/>
      <c r="G103" s="26"/>
      <c r="H103" s="26"/>
      <c r="I103" s="26"/>
      <c r="J103" s="26"/>
      <c r="K103" s="26"/>
      <c r="L103" s="26"/>
      <c r="M103" s="26"/>
      <c r="N103" s="26"/>
      <c r="O103" s="32">
        <v>1</v>
      </c>
      <c r="P103" s="26"/>
      <c r="Q103" s="26"/>
      <c r="R103" s="26"/>
      <c r="S103" s="26"/>
      <c r="T103" s="26"/>
      <c r="U103" s="26"/>
      <c r="V103" s="26"/>
      <c r="W103" s="26"/>
      <c r="X103" s="26"/>
      <c r="Y103" s="26"/>
      <c r="Z103" s="26"/>
      <c r="AA103" s="26"/>
      <c r="AB103" s="26"/>
      <c r="AC103" s="26"/>
      <c r="AD103" s="26"/>
      <c r="AE103" s="26"/>
      <c r="AF103" s="26"/>
      <c r="AG103" s="26"/>
      <c r="AH103" s="26"/>
    </row>
    <row r="104" spans="1:34" ht="13.5" customHeight="1">
      <c r="A104" s="10">
        <v>7</v>
      </c>
      <c r="B104" s="12" t="s">
        <v>600</v>
      </c>
      <c r="C104" s="22">
        <v>1</v>
      </c>
      <c r="D104" s="22">
        <v>0</v>
      </c>
      <c r="E104" s="24" t="s">
        <v>87</v>
      </c>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42" t="s">
        <v>605</v>
      </c>
      <c r="AG104" s="43"/>
      <c r="AH104" s="26"/>
    </row>
    <row r="105" spans="1:34" ht="13.5" customHeight="1">
      <c r="A105" s="10">
        <v>8</v>
      </c>
      <c r="B105" s="12" t="s">
        <v>606</v>
      </c>
      <c r="C105" s="22">
        <v>0</v>
      </c>
      <c r="D105" s="22">
        <v>0</v>
      </c>
      <c r="E105" s="42" t="s">
        <v>75</v>
      </c>
      <c r="F105" s="43"/>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row>
    <row r="106" spans="1:34" ht="13.5" customHeight="1">
      <c r="A106" s="10">
        <v>5</v>
      </c>
      <c r="B106" s="29" t="s">
        <v>610</v>
      </c>
      <c r="C106" s="22">
        <v>1</v>
      </c>
      <c r="D106" s="22">
        <v>1</v>
      </c>
      <c r="E106" s="24" t="s">
        <v>87</v>
      </c>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5" t="s">
        <v>612</v>
      </c>
      <c r="AG106" s="26"/>
      <c r="AH106" s="26"/>
    </row>
    <row r="107" spans="1:34" ht="13.5" customHeight="1">
      <c r="A107" s="10">
        <v>8</v>
      </c>
      <c r="B107" s="29" t="s">
        <v>614</v>
      </c>
      <c r="C107" s="32">
        <v>0</v>
      </c>
      <c r="D107" s="32">
        <v>0</v>
      </c>
      <c r="E107" s="42" t="s">
        <v>75</v>
      </c>
      <c r="F107" s="43"/>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row>
    <row r="108" spans="1:34" ht="13.5" customHeight="1">
      <c r="A108" s="10">
        <v>8</v>
      </c>
      <c r="B108" s="29" t="s">
        <v>618</v>
      </c>
      <c r="C108" s="32">
        <v>1</v>
      </c>
      <c r="D108" s="32">
        <v>1</v>
      </c>
      <c r="E108" s="24" t="s">
        <v>79</v>
      </c>
      <c r="F108" s="26"/>
      <c r="G108" s="26"/>
      <c r="H108" s="26"/>
      <c r="I108" s="26"/>
      <c r="J108" s="26"/>
      <c r="K108" s="32">
        <v>1</v>
      </c>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row>
    <row r="109" spans="1:34" ht="13.5" customHeight="1">
      <c r="A109" s="10">
        <v>7</v>
      </c>
      <c r="B109" s="29" t="s">
        <v>623</v>
      </c>
      <c r="C109" s="32">
        <v>1</v>
      </c>
      <c r="D109" s="32">
        <v>0</v>
      </c>
      <c r="E109" s="24" t="s">
        <v>79</v>
      </c>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44" t="s">
        <v>626</v>
      </c>
      <c r="AG109" s="43"/>
      <c r="AH109" s="26"/>
    </row>
    <row r="110" spans="1:34" ht="13.5" customHeight="1">
      <c r="A110" s="10">
        <v>9</v>
      </c>
      <c r="B110" s="12" t="s">
        <v>629</v>
      </c>
      <c r="C110" s="22">
        <v>1</v>
      </c>
      <c r="D110" s="22">
        <v>1</v>
      </c>
      <c r="E110" s="24" t="s">
        <v>79</v>
      </c>
      <c r="F110" s="26"/>
      <c r="G110" s="26"/>
      <c r="H110" s="26"/>
      <c r="I110" s="26"/>
      <c r="J110" s="22">
        <v>1</v>
      </c>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row>
    <row r="111" spans="1:34" ht="13.5" customHeight="1">
      <c r="A111" s="10">
        <v>6</v>
      </c>
      <c r="B111" s="12" t="s">
        <v>633</v>
      </c>
      <c r="C111" s="22">
        <v>1</v>
      </c>
      <c r="D111" s="22">
        <v>1</v>
      </c>
      <c r="E111" s="24" t="s">
        <v>87</v>
      </c>
      <c r="F111" s="26"/>
      <c r="G111" s="26"/>
      <c r="H111" s="26"/>
      <c r="I111" s="26"/>
      <c r="J111" s="26"/>
      <c r="K111" s="22">
        <v>1</v>
      </c>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row>
    <row r="112" spans="1:34" ht="13.5" customHeight="1">
      <c r="A112" s="10">
        <v>8</v>
      </c>
      <c r="B112" s="12" t="s">
        <v>639</v>
      </c>
      <c r="C112" s="22">
        <v>1</v>
      </c>
      <c r="D112" s="22">
        <v>0</v>
      </c>
      <c r="E112" s="24" t="s">
        <v>79</v>
      </c>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42" t="s">
        <v>555</v>
      </c>
      <c r="AG112" s="43"/>
      <c r="AH112" s="26"/>
    </row>
    <row r="113" spans="1:34" ht="13.5" customHeight="1">
      <c r="A113" s="10">
        <v>8</v>
      </c>
      <c r="B113" s="12" t="s">
        <v>643</v>
      </c>
      <c r="C113" s="22">
        <v>1</v>
      </c>
      <c r="D113" s="22">
        <v>1</v>
      </c>
      <c r="E113" s="24" t="s">
        <v>87</v>
      </c>
      <c r="F113" s="26"/>
      <c r="G113" s="26"/>
      <c r="H113" s="26"/>
      <c r="I113" s="26"/>
      <c r="J113" s="26"/>
      <c r="K113" s="26"/>
      <c r="L113" s="26"/>
      <c r="M113" s="26"/>
      <c r="N113" s="26"/>
      <c r="O113" s="22">
        <v>1</v>
      </c>
      <c r="P113" s="26"/>
      <c r="Q113" s="22">
        <v>1</v>
      </c>
      <c r="R113" s="22">
        <v>1</v>
      </c>
      <c r="S113" s="26"/>
      <c r="T113" s="26"/>
      <c r="U113" s="26"/>
      <c r="V113" s="26"/>
      <c r="W113" s="26"/>
      <c r="X113" s="26"/>
      <c r="Y113" s="26"/>
      <c r="Z113" s="26"/>
      <c r="AA113" s="26"/>
      <c r="AB113" s="26"/>
      <c r="AC113" s="26"/>
      <c r="AD113" s="26"/>
      <c r="AE113" s="22">
        <v>1</v>
      </c>
      <c r="AF113" s="26"/>
      <c r="AG113" s="26"/>
      <c r="AH113" s="26"/>
    </row>
    <row r="114" spans="1:34" ht="13.5" customHeight="1">
      <c r="A114" s="10">
        <v>10</v>
      </c>
      <c r="B114" s="12" t="s">
        <v>645</v>
      </c>
      <c r="C114" s="22">
        <v>1</v>
      </c>
      <c r="D114" s="22">
        <v>1</v>
      </c>
      <c r="E114" s="24" t="s">
        <v>79</v>
      </c>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2">
        <v>1</v>
      </c>
      <c r="AF114" s="42" t="s">
        <v>403</v>
      </c>
      <c r="AG114" s="43"/>
      <c r="AH114" s="26"/>
    </row>
    <row r="115" spans="1:34" ht="13.5" customHeight="1">
      <c r="A115" s="10">
        <v>5</v>
      </c>
      <c r="B115" s="12" t="s">
        <v>648</v>
      </c>
      <c r="C115" s="22">
        <v>1</v>
      </c>
      <c r="D115" s="22">
        <v>1</v>
      </c>
      <c r="E115" s="24" t="s">
        <v>87</v>
      </c>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42" t="s">
        <v>651</v>
      </c>
      <c r="AG115" s="43"/>
      <c r="AH115" s="26"/>
    </row>
    <row r="116" spans="1:34" ht="13.5" customHeight="1">
      <c r="A116" s="10">
        <v>8</v>
      </c>
      <c r="B116" s="12" t="s">
        <v>652</v>
      </c>
      <c r="C116" s="22">
        <v>1</v>
      </c>
      <c r="D116" s="22">
        <v>1</v>
      </c>
      <c r="E116" s="24" t="s">
        <v>79</v>
      </c>
      <c r="F116" s="26"/>
      <c r="G116" s="26"/>
      <c r="H116" s="26"/>
      <c r="I116" s="26"/>
      <c r="J116" s="26"/>
      <c r="K116" s="26"/>
      <c r="L116" s="26"/>
      <c r="M116" s="26"/>
      <c r="N116" s="26"/>
      <c r="O116" s="26"/>
      <c r="P116" s="26"/>
      <c r="Q116" s="22">
        <v>1</v>
      </c>
      <c r="R116" s="22">
        <v>1</v>
      </c>
      <c r="S116" s="26"/>
      <c r="T116" s="26"/>
      <c r="U116" s="22">
        <v>1</v>
      </c>
      <c r="V116" s="26"/>
      <c r="W116" s="26"/>
      <c r="X116" s="26"/>
      <c r="Y116" s="26"/>
      <c r="Z116" s="26"/>
      <c r="AA116" s="26"/>
      <c r="AB116" s="26"/>
      <c r="AC116" s="22">
        <v>1</v>
      </c>
      <c r="AD116" s="26"/>
      <c r="AE116" s="26"/>
      <c r="AF116" s="24" t="s">
        <v>343</v>
      </c>
      <c r="AG116" s="26"/>
      <c r="AH116" s="26"/>
    </row>
    <row r="117" spans="1:34" ht="13.5" customHeight="1">
      <c r="A117" s="10">
        <v>8</v>
      </c>
      <c r="B117" s="29" t="s">
        <v>657</v>
      </c>
      <c r="C117" s="22">
        <v>1</v>
      </c>
      <c r="D117" s="22">
        <v>1</v>
      </c>
      <c r="E117" s="24" t="s">
        <v>79</v>
      </c>
      <c r="F117" s="26"/>
      <c r="G117" s="26"/>
      <c r="H117" s="26"/>
      <c r="I117" s="26"/>
      <c r="J117" s="26"/>
      <c r="K117" s="26"/>
      <c r="L117" s="26"/>
      <c r="M117" s="26"/>
      <c r="N117" s="26"/>
      <c r="O117" s="26"/>
      <c r="P117" s="26"/>
      <c r="Q117" s="26"/>
      <c r="R117" s="26"/>
      <c r="S117" s="26"/>
      <c r="T117" s="26"/>
      <c r="U117" s="26"/>
      <c r="V117" s="26"/>
      <c r="W117" s="26"/>
      <c r="X117" s="26"/>
      <c r="Y117" s="32">
        <v>1</v>
      </c>
      <c r="Z117" s="26"/>
      <c r="AA117" s="26"/>
      <c r="AB117" s="26"/>
      <c r="AC117" s="26"/>
      <c r="AD117" s="26"/>
      <c r="AE117" s="26"/>
      <c r="AF117" s="26"/>
      <c r="AG117" s="26"/>
      <c r="AH117" s="26"/>
    </row>
    <row r="118" spans="1:34" ht="13.5" customHeight="1">
      <c r="A118" s="10">
        <v>8</v>
      </c>
      <c r="B118" s="12" t="s">
        <v>662</v>
      </c>
      <c r="C118" s="22">
        <v>1</v>
      </c>
      <c r="D118" s="22">
        <v>1</v>
      </c>
      <c r="E118" s="24" t="s">
        <v>79</v>
      </c>
      <c r="F118" s="26"/>
      <c r="G118" s="26"/>
      <c r="H118" s="26"/>
      <c r="I118" s="26"/>
      <c r="J118" s="26"/>
      <c r="K118" s="26"/>
      <c r="L118" s="26"/>
      <c r="M118" s="26"/>
      <c r="N118" s="26"/>
      <c r="O118" s="26"/>
      <c r="P118" s="22">
        <v>1</v>
      </c>
      <c r="Q118" s="26"/>
      <c r="R118" s="26"/>
      <c r="S118" s="26"/>
      <c r="T118" s="26"/>
      <c r="U118" s="26"/>
      <c r="V118" s="26"/>
      <c r="W118" s="26"/>
      <c r="X118" s="22">
        <v>1</v>
      </c>
      <c r="Y118" s="26"/>
      <c r="Z118" s="26"/>
      <c r="AA118" s="26"/>
      <c r="AB118" s="26"/>
      <c r="AC118" s="26"/>
      <c r="AD118" s="26"/>
      <c r="AE118" s="26"/>
      <c r="AF118" s="42" t="s">
        <v>555</v>
      </c>
      <c r="AG118" s="43"/>
      <c r="AH118" s="26"/>
    </row>
    <row r="119" spans="1:34" ht="13.5" customHeight="1">
      <c r="A119" s="10">
        <v>8</v>
      </c>
      <c r="B119" s="12" t="s">
        <v>665</v>
      </c>
      <c r="C119" s="22">
        <v>1</v>
      </c>
      <c r="D119" s="22">
        <v>1</v>
      </c>
      <c r="E119" s="24" t="s">
        <v>79</v>
      </c>
      <c r="F119" s="22">
        <v>1</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row>
    <row r="120" spans="1:34" ht="13.5" customHeight="1">
      <c r="A120" s="10">
        <v>10</v>
      </c>
      <c r="B120" s="12" t="s">
        <v>670</v>
      </c>
      <c r="C120" s="22">
        <v>1</v>
      </c>
      <c r="D120" s="22">
        <v>1</v>
      </c>
      <c r="E120" s="24" t="s">
        <v>79</v>
      </c>
      <c r="F120" s="22">
        <v>1</v>
      </c>
      <c r="G120" s="26"/>
      <c r="H120" s="26"/>
      <c r="I120" s="26"/>
      <c r="J120" s="26"/>
      <c r="K120" s="26"/>
      <c r="L120" s="26"/>
      <c r="M120" s="26"/>
      <c r="N120" s="26"/>
      <c r="O120" s="22">
        <v>1</v>
      </c>
      <c r="P120" s="26"/>
      <c r="Q120" s="26"/>
      <c r="R120" s="26"/>
      <c r="S120" s="26"/>
      <c r="T120" s="26"/>
      <c r="U120" s="26"/>
      <c r="V120" s="26"/>
      <c r="W120" s="26"/>
      <c r="X120" s="26"/>
      <c r="Y120" s="26"/>
      <c r="Z120" s="26"/>
      <c r="AA120" s="26"/>
      <c r="AB120" s="26"/>
      <c r="AC120" s="26"/>
      <c r="AD120" s="26"/>
      <c r="AE120" s="26"/>
      <c r="AF120" s="26"/>
      <c r="AG120" s="26"/>
      <c r="AH120" s="26"/>
    </row>
    <row r="121" spans="1:34" ht="13.5" customHeight="1">
      <c r="A121" s="10">
        <v>6</v>
      </c>
      <c r="B121" s="12" t="s">
        <v>673</v>
      </c>
      <c r="C121" s="22">
        <v>0</v>
      </c>
      <c r="D121" s="22">
        <v>0</v>
      </c>
      <c r="E121" s="42" t="s">
        <v>75</v>
      </c>
      <c r="F121" s="43"/>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row>
    <row r="122" spans="1:34" ht="13.5" customHeight="1">
      <c r="A122" s="10">
        <v>5</v>
      </c>
      <c r="B122" s="29" t="s">
        <v>677</v>
      </c>
      <c r="C122" s="32">
        <v>1</v>
      </c>
      <c r="D122" s="32">
        <v>1</v>
      </c>
      <c r="E122" s="24" t="s">
        <v>87</v>
      </c>
      <c r="F122" s="26"/>
      <c r="G122" s="26"/>
      <c r="H122" s="26"/>
      <c r="I122" s="26"/>
      <c r="J122" s="26"/>
      <c r="K122" s="32">
        <v>1</v>
      </c>
      <c r="L122" s="26"/>
      <c r="M122" s="32">
        <v>1</v>
      </c>
      <c r="N122" s="26"/>
      <c r="O122" s="26"/>
      <c r="P122" s="26"/>
      <c r="Q122" s="26"/>
      <c r="R122" s="26"/>
      <c r="S122" s="26"/>
      <c r="T122" s="26"/>
      <c r="U122" s="26"/>
      <c r="V122" s="26"/>
      <c r="W122" s="26"/>
      <c r="X122" s="26"/>
      <c r="Y122" s="26"/>
      <c r="Z122" s="26"/>
      <c r="AA122" s="26"/>
      <c r="AB122" s="26"/>
      <c r="AC122" s="26"/>
      <c r="AD122" s="26"/>
      <c r="AE122" s="26"/>
      <c r="AF122" s="44" t="s">
        <v>682</v>
      </c>
      <c r="AG122" s="43"/>
      <c r="AH122" s="26"/>
    </row>
    <row r="123" spans="1:34" ht="13.5" customHeight="1">
      <c r="A123" s="10">
        <v>9</v>
      </c>
      <c r="B123" s="12" t="s">
        <v>685</v>
      </c>
      <c r="C123" s="22">
        <v>1</v>
      </c>
      <c r="D123" s="22">
        <v>1</v>
      </c>
      <c r="E123" s="24" t="s">
        <v>79</v>
      </c>
      <c r="F123" s="22">
        <v>1</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row>
    <row r="124" spans="1:34" ht="13.5" customHeight="1">
      <c r="A124" s="10">
        <v>7</v>
      </c>
      <c r="B124" s="12" t="s">
        <v>689</v>
      </c>
      <c r="C124" s="22">
        <v>0</v>
      </c>
      <c r="D124" s="22">
        <v>0</v>
      </c>
      <c r="E124" s="42" t="s">
        <v>75</v>
      </c>
      <c r="F124" s="43"/>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row>
    <row r="125" spans="1:34" ht="13.5" customHeight="1">
      <c r="A125" s="10">
        <v>8</v>
      </c>
      <c r="B125" s="12" t="s">
        <v>692</v>
      </c>
      <c r="C125" s="33">
        <v>1</v>
      </c>
      <c r="D125" s="33">
        <v>1</v>
      </c>
      <c r="E125" s="33" t="s">
        <v>79</v>
      </c>
      <c r="H125" s="33">
        <v>1</v>
      </c>
      <c r="Q125" s="33">
        <v>1</v>
      </c>
      <c r="AB125" s="33">
        <v>1</v>
      </c>
    </row>
    <row r="126" spans="1:34" ht="13.5" customHeight="1">
      <c r="A126" s="10">
        <v>9</v>
      </c>
      <c r="B126" s="12" t="s">
        <v>160</v>
      </c>
      <c r="C126" s="33">
        <v>1</v>
      </c>
      <c r="D126" s="33">
        <v>1</v>
      </c>
      <c r="E126" s="33" t="s">
        <v>79</v>
      </c>
      <c r="O126" s="33">
        <v>1</v>
      </c>
    </row>
    <row r="127" spans="1:34" ht="13.5" customHeight="1">
      <c r="A127" s="10">
        <v>10</v>
      </c>
      <c r="B127" s="12" t="s">
        <v>700</v>
      </c>
      <c r="C127" s="33">
        <v>1</v>
      </c>
      <c r="D127" s="33">
        <v>1</v>
      </c>
      <c r="E127" s="33" t="s">
        <v>79</v>
      </c>
      <c r="X127" s="33">
        <v>1</v>
      </c>
    </row>
    <row r="128" spans="1:34" ht="13.5" customHeight="1">
      <c r="A128" s="10">
        <v>7</v>
      </c>
      <c r="B128" s="12" t="s">
        <v>703</v>
      </c>
      <c r="C128" s="33">
        <v>1</v>
      </c>
      <c r="D128" s="33">
        <v>1</v>
      </c>
      <c r="E128" s="33" t="s">
        <v>79</v>
      </c>
      <c r="F128" s="33">
        <v>1</v>
      </c>
    </row>
    <row r="129" spans="1:34" ht="13.5" customHeight="1">
      <c r="A129" s="10">
        <v>8</v>
      </c>
      <c r="B129" s="12" t="s">
        <v>704</v>
      </c>
      <c r="C129" s="33">
        <v>1</v>
      </c>
      <c r="D129" s="33">
        <v>1</v>
      </c>
      <c r="E129" s="33" t="s">
        <v>79</v>
      </c>
      <c r="J129" s="33">
        <v>1</v>
      </c>
      <c r="K129" s="33">
        <v>1</v>
      </c>
    </row>
    <row r="130" spans="1:34" ht="13.5" customHeight="1">
      <c r="A130" s="10">
        <v>8</v>
      </c>
      <c r="B130" s="12" t="s">
        <v>707</v>
      </c>
      <c r="C130" s="33">
        <v>1</v>
      </c>
      <c r="D130" s="33">
        <v>1</v>
      </c>
      <c r="E130" s="33" t="s">
        <v>79</v>
      </c>
      <c r="AF130" s="33" t="s">
        <v>709</v>
      </c>
    </row>
    <row r="131" spans="1:34" ht="13.5" customHeight="1">
      <c r="A131" s="10">
        <v>9</v>
      </c>
      <c r="B131" s="12" t="s">
        <v>710</v>
      </c>
      <c r="C131" s="33">
        <v>1</v>
      </c>
      <c r="D131" s="33">
        <v>1</v>
      </c>
      <c r="E131" s="33" t="s">
        <v>79</v>
      </c>
      <c r="AE131" s="33">
        <v>1</v>
      </c>
    </row>
    <row r="132" spans="1:34" ht="13.5" customHeight="1">
      <c r="A132" s="10">
        <v>10</v>
      </c>
      <c r="B132" s="12" t="s">
        <v>713</v>
      </c>
      <c r="C132" s="33">
        <v>1</v>
      </c>
      <c r="D132" s="33">
        <v>0</v>
      </c>
      <c r="E132" s="33" t="s">
        <v>79</v>
      </c>
      <c r="K132" s="33">
        <v>1</v>
      </c>
      <c r="P132" s="33">
        <v>1</v>
      </c>
      <c r="AF132" s="33" t="s">
        <v>720</v>
      </c>
    </row>
    <row r="133" spans="1:34" ht="13.5" customHeight="1">
      <c r="A133" s="10">
        <v>7</v>
      </c>
      <c r="B133" s="12" t="s">
        <v>722</v>
      </c>
      <c r="C133" s="33">
        <v>1</v>
      </c>
      <c r="D133" s="33">
        <v>1</v>
      </c>
      <c r="E133" s="33" t="s">
        <v>79</v>
      </c>
      <c r="M133" s="33">
        <v>1</v>
      </c>
      <c r="O133" s="33">
        <v>1</v>
      </c>
      <c r="AF133" s="33" t="s">
        <v>555</v>
      </c>
      <c r="AG133" s="33" t="s">
        <v>724</v>
      </c>
    </row>
    <row r="134" spans="1:34" ht="13.5" customHeight="1">
      <c r="A134" s="10">
        <v>6</v>
      </c>
      <c r="B134" s="12" t="s">
        <v>725</v>
      </c>
      <c r="C134" s="33">
        <v>1</v>
      </c>
      <c r="D134" s="33">
        <v>1</v>
      </c>
      <c r="E134" s="33" t="s">
        <v>79</v>
      </c>
      <c r="O134" s="33">
        <v>1</v>
      </c>
    </row>
    <row r="135" spans="1:34" ht="13.5" customHeight="1">
      <c r="A135" s="10">
        <v>6</v>
      </c>
      <c r="B135" s="12" t="s">
        <v>727</v>
      </c>
      <c r="C135" s="33">
        <v>1</v>
      </c>
      <c r="D135" s="33">
        <v>1</v>
      </c>
      <c r="E135" s="33" t="s">
        <v>87</v>
      </c>
      <c r="K135" s="33">
        <v>1</v>
      </c>
    </row>
    <row r="136" spans="1:34" ht="13.5" customHeight="1">
      <c r="A136" s="10">
        <v>5</v>
      </c>
      <c r="B136" s="12" t="s">
        <v>729</v>
      </c>
      <c r="C136" s="33">
        <v>0</v>
      </c>
      <c r="D136" s="33">
        <v>0</v>
      </c>
      <c r="E136" s="33" t="s">
        <v>75</v>
      </c>
    </row>
    <row r="137" spans="1:34" ht="13.5" customHeight="1">
      <c r="A137" s="10">
        <v>6</v>
      </c>
      <c r="B137" s="29" t="s">
        <v>731</v>
      </c>
      <c r="C137" s="33">
        <v>1</v>
      </c>
      <c r="D137" s="33">
        <v>0</v>
      </c>
      <c r="E137" s="33" t="s">
        <v>75</v>
      </c>
      <c r="K137" s="33">
        <v>1</v>
      </c>
      <c r="O137" s="33">
        <v>1</v>
      </c>
      <c r="AF137" s="33" t="s">
        <v>733</v>
      </c>
    </row>
    <row r="138" spans="1:34" ht="13.5" customHeight="1">
      <c r="A138" s="10">
        <v>10</v>
      </c>
      <c r="B138" s="12" t="s">
        <v>734</v>
      </c>
      <c r="C138" s="33">
        <v>0</v>
      </c>
      <c r="D138" s="33">
        <v>0</v>
      </c>
      <c r="E138" s="33" t="s">
        <v>75</v>
      </c>
    </row>
    <row r="139" spans="1:34" ht="13.5" customHeight="1">
      <c r="A139" s="10">
        <v>7</v>
      </c>
      <c r="B139" s="12" t="s">
        <v>737</v>
      </c>
      <c r="C139" s="33">
        <v>0</v>
      </c>
      <c r="D139" s="33">
        <v>0</v>
      </c>
      <c r="E139" s="33" t="s">
        <v>75</v>
      </c>
    </row>
    <row r="140" spans="1:34" ht="13.5" customHeight="1">
      <c r="A140" s="10">
        <v>8</v>
      </c>
      <c r="B140" s="12" t="s">
        <v>739</v>
      </c>
      <c r="C140" s="33">
        <v>0</v>
      </c>
      <c r="D140" s="33">
        <v>1</v>
      </c>
      <c r="E140" s="33" t="s">
        <v>79</v>
      </c>
    </row>
    <row r="141" spans="1:34" ht="13.5" customHeight="1">
      <c r="A141" s="10">
        <v>7</v>
      </c>
      <c r="B141" s="12" t="s">
        <v>741</v>
      </c>
      <c r="C141" s="33">
        <v>1</v>
      </c>
      <c r="D141" s="33">
        <v>1</v>
      </c>
      <c r="E141" s="33" t="s">
        <v>87</v>
      </c>
      <c r="AB141" s="33">
        <v>1</v>
      </c>
    </row>
    <row r="142" spans="1:34" ht="13.5" customHeight="1">
      <c r="A142" s="10">
        <v>8</v>
      </c>
      <c r="B142" s="12" t="s">
        <v>743</v>
      </c>
      <c r="C142" s="33">
        <v>1</v>
      </c>
      <c r="D142" s="33">
        <v>1</v>
      </c>
      <c r="E142" s="33" t="s">
        <v>79</v>
      </c>
      <c r="AF142" s="33" t="s">
        <v>744</v>
      </c>
      <c r="AG142" s="33" t="s">
        <v>745</v>
      </c>
    </row>
    <row r="143" spans="1:34" ht="13.5" customHeight="1">
      <c r="A143" s="10">
        <v>10</v>
      </c>
      <c r="B143" s="12" t="s">
        <v>747</v>
      </c>
      <c r="C143" s="33">
        <v>1</v>
      </c>
      <c r="D143" s="33">
        <v>1</v>
      </c>
      <c r="E143" s="33" t="s">
        <v>79</v>
      </c>
      <c r="N143" s="33">
        <v>1</v>
      </c>
      <c r="U143" s="33">
        <v>1</v>
      </c>
      <c r="AF143" s="33" t="s">
        <v>748</v>
      </c>
      <c r="AG143" s="33" t="s">
        <v>749</v>
      </c>
      <c r="AH143" s="33" t="s">
        <v>750</v>
      </c>
    </row>
    <row r="144" spans="1:34" ht="13.5" customHeight="1">
      <c r="A144" s="10">
        <v>8</v>
      </c>
      <c r="B144" s="12" t="s">
        <v>752</v>
      </c>
      <c r="C144" s="33">
        <v>1</v>
      </c>
      <c r="D144" s="33">
        <v>1</v>
      </c>
      <c r="E144" s="33" t="s">
        <v>79</v>
      </c>
      <c r="AF144" s="33" t="s">
        <v>246</v>
      </c>
      <c r="AG144" s="33" t="s">
        <v>754</v>
      </c>
    </row>
    <row r="145" spans="1:33" ht="13.5" customHeight="1">
      <c r="A145" s="10">
        <v>9</v>
      </c>
      <c r="B145" s="12" t="s">
        <v>755</v>
      </c>
      <c r="C145" s="33">
        <v>1</v>
      </c>
      <c r="D145" s="33">
        <v>1</v>
      </c>
      <c r="E145" s="33" t="s">
        <v>79</v>
      </c>
      <c r="U145" s="33">
        <v>1</v>
      </c>
      <c r="AF145" s="33" t="s">
        <v>757</v>
      </c>
    </row>
    <row r="146" spans="1:33" ht="13.5" customHeight="1">
      <c r="A146" s="10">
        <v>5</v>
      </c>
      <c r="B146" s="12" t="s">
        <v>758</v>
      </c>
      <c r="C146" s="33">
        <v>0</v>
      </c>
      <c r="D146" s="33">
        <v>0</v>
      </c>
      <c r="E146" s="33" t="s">
        <v>75</v>
      </c>
    </row>
    <row r="147" spans="1:33" ht="13.5" customHeight="1">
      <c r="A147" s="10">
        <v>6</v>
      </c>
      <c r="B147" s="12" t="s">
        <v>760</v>
      </c>
      <c r="C147" s="33">
        <v>0</v>
      </c>
      <c r="D147" s="33">
        <v>0</v>
      </c>
      <c r="E147" s="33" t="s">
        <v>75</v>
      </c>
    </row>
    <row r="148" spans="1:33" ht="13.5" customHeight="1">
      <c r="A148" s="10">
        <v>8</v>
      </c>
      <c r="B148" s="12" t="s">
        <v>761</v>
      </c>
      <c r="C148" s="33">
        <v>0</v>
      </c>
      <c r="D148" s="33">
        <v>0</v>
      </c>
      <c r="E148" s="33" t="s">
        <v>75</v>
      </c>
    </row>
    <row r="149" spans="1:33" ht="13.5" customHeight="1">
      <c r="A149" s="10">
        <v>6</v>
      </c>
      <c r="B149" s="12" t="s">
        <v>764</v>
      </c>
      <c r="C149" s="33">
        <v>1</v>
      </c>
      <c r="D149" s="33">
        <v>1</v>
      </c>
      <c r="E149" s="33" t="s">
        <v>87</v>
      </c>
      <c r="N149" s="33">
        <v>1</v>
      </c>
      <c r="O149" s="33">
        <v>1</v>
      </c>
    </row>
    <row r="150" spans="1:33" ht="13.5" customHeight="1">
      <c r="A150" s="10">
        <v>10</v>
      </c>
      <c r="B150" s="12" t="s">
        <v>766</v>
      </c>
      <c r="C150" s="33">
        <v>1</v>
      </c>
      <c r="D150" s="33">
        <v>1</v>
      </c>
      <c r="E150" s="33" t="s">
        <v>79</v>
      </c>
      <c r="J150" s="33">
        <v>1</v>
      </c>
      <c r="O150" s="33">
        <v>1</v>
      </c>
      <c r="Q150" s="33">
        <v>1</v>
      </c>
      <c r="R150" s="33">
        <v>1</v>
      </c>
    </row>
    <row r="151" spans="1:33" ht="13.5" customHeight="1">
      <c r="A151" s="10">
        <v>7</v>
      </c>
      <c r="B151" s="12" t="s">
        <v>768</v>
      </c>
      <c r="C151" s="33">
        <v>1</v>
      </c>
      <c r="D151" s="33">
        <v>1</v>
      </c>
      <c r="E151" s="33" t="s">
        <v>79</v>
      </c>
      <c r="P151" s="33">
        <v>1</v>
      </c>
      <c r="AF151" s="33" t="s">
        <v>745</v>
      </c>
      <c r="AG151" s="33" t="s">
        <v>769</v>
      </c>
    </row>
    <row r="152" spans="1:33" ht="13.5" customHeight="1">
      <c r="A152" s="10">
        <v>8</v>
      </c>
      <c r="B152" s="12" t="s">
        <v>770</v>
      </c>
      <c r="C152" s="33">
        <v>1</v>
      </c>
      <c r="D152" s="33">
        <v>0</v>
      </c>
      <c r="E152" s="33" t="s">
        <v>79</v>
      </c>
      <c r="O152" s="33">
        <v>1</v>
      </c>
      <c r="AF152" s="33" t="s">
        <v>745</v>
      </c>
    </row>
    <row r="153" spans="1:33" ht="13.5" customHeight="1">
      <c r="A153" s="10">
        <v>8</v>
      </c>
      <c r="B153" s="12" t="s">
        <v>772</v>
      </c>
      <c r="C153" s="33">
        <v>1</v>
      </c>
      <c r="D153" s="33">
        <v>1</v>
      </c>
      <c r="E153" s="33" t="s">
        <v>79</v>
      </c>
      <c r="AF153" s="33" t="s">
        <v>236</v>
      </c>
    </row>
    <row r="154" spans="1:33" ht="13.5" customHeight="1">
      <c r="A154" s="10">
        <v>6</v>
      </c>
      <c r="B154" s="29" t="s">
        <v>774</v>
      </c>
      <c r="C154" s="33">
        <v>1</v>
      </c>
      <c r="D154" s="33">
        <v>1</v>
      </c>
      <c r="E154" s="33" t="s">
        <v>87</v>
      </c>
      <c r="N154" s="33">
        <v>1</v>
      </c>
      <c r="Q154" s="33">
        <v>1</v>
      </c>
    </row>
    <row r="155" spans="1:33" ht="13.5" customHeight="1">
      <c r="A155" s="10">
        <v>5</v>
      </c>
      <c r="B155" s="12" t="s">
        <v>776</v>
      </c>
      <c r="C155" s="33">
        <v>0</v>
      </c>
      <c r="D155" s="33">
        <v>0</v>
      </c>
      <c r="E155" s="33" t="s">
        <v>75</v>
      </c>
    </row>
    <row r="156" spans="1:33" ht="13.5" customHeight="1">
      <c r="A156" s="10">
        <v>5</v>
      </c>
      <c r="B156" s="12" t="s">
        <v>777</v>
      </c>
      <c r="C156" s="33">
        <v>0</v>
      </c>
      <c r="D156" s="33">
        <v>0</v>
      </c>
      <c r="E156" s="33" t="s">
        <v>75</v>
      </c>
    </row>
    <row r="157" spans="1:33" ht="13.5" customHeight="1">
      <c r="A157" s="10">
        <v>3</v>
      </c>
      <c r="B157" s="12" t="s">
        <v>780</v>
      </c>
      <c r="C157" s="33">
        <v>1</v>
      </c>
      <c r="D157" s="33">
        <v>1</v>
      </c>
      <c r="E157" s="33" t="s">
        <v>74</v>
      </c>
      <c r="AA157" s="33">
        <v>1</v>
      </c>
    </row>
    <row r="158" spans="1:33" ht="13.5" customHeight="1">
      <c r="A158" s="10">
        <v>0</v>
      </c>
      <c r="B158" s="12" t="s">
        <v>781</v>
      </c>
      <c r="C158" s="33">
        <v>1</v>
      </c>
      <c r="D158" s="33">
        <v>1</v>
      </c>
      <c r="E158" s="33" t="s">
        <v>74</v>
      </c>
      <c r="G158" s="33">
        <v>1</v>
      </c>
      <c r="AF158" s="33" t="s">
        <v>782</v>
      </c>
    </row>
    <row r="159" spans="1:33" ht="13.5" customHeight="1">
      <c r="A159" s="10">
        <v>8</v>
      </c>
      <c r="B159" s="12" t="s">
        <v>784</v>
      </c>
      <c r="C159" s="33">
        <v>0</v>
      </c>
      <c r="D159" s="33">
        <v>0</v>
      </c>
      <c r="E159" s="33" t="s">
        <v>75</v>
      </c>
    </row>
    <row r="160" spans="1:33" ht="13.5" customHeight="1">
      <c r="A160" s="10">
        <v>5</v>
      </c>
      <c r="B160" s="12" t="s">
        <v>786</v>
      </c>
      <c r="C160" s="33">
        <v>0</v>
      </c>
      <c r="D160" s="33">
        <v>0</v>
      </c>
      <c r="E160" s="33" t="s">
        <v>75</v>
      </c>
    </row>
    <row r="161" spans="1:33" ht="13.5" customHeight="1">
      <c r="A161" s="10">
        <v>9</v>
      </c>
      <c r="B161" s="12" t="s">
        <v>787</v>
      </c>
      <c r="C161" s="33">
        <v>1</v>
      </c>
      <c r="D161" s="33">
        <v>1</v>
      </c>
      <c r="E161" s="33" t="s">
        <v>79</v>
      </c>
      <c r="S161" s="33">
        <v>1</v>
      </c>
      <c r="AF161" s="33" t="s">
        <v>788</v>
      </c>
    </row>
    <row r="162" spans="1:33" ht="13.5" customHeight="1">
      <c r="A162" s="10">
        <v>6</v>
      </c>
      <c r="B162" s="29" t="s">
        <v>789</v>
      </c>
      <c r="C162" s="33">
        <v>1</v>
      </c>
      <c r="D162" s="33">
        <v>1</v>
      </c>
      <c r="E162" s="33" t="s">
        <v>79</v>
      </c>
      <c r="F162" s="33">
        <v>1</v>
      </c>
      <c r="AF162" s="33" t="s">
        <v>790</v>
      </c>
    </row>
    <row r="163" spans="1:33" ht="13.5" customHeight="1">
      <c r="A163" s="10">
        <v>7</v>
      </c>
      <c r="B163" s="12" t="s">
        <v>791</v>
      </c>
      <c r="C163" s="33">
        <v>1</v>
      </c>
      <c r="D163" s="33">
        <v>1</v>
      </c>
      <c r="E163" s="33" t="s">
        <v>87</v>
      </c>
      <c r="O163" s="33">
        <v>1</v>
      </c>
      <c r="AF163" s="33" t="s">
        <v>212</v>
      </c>
    </row>
    <row r="164" spans="1:33" ht="13.5" customHeight="1">
      <c r="A164" s="10">
        <v>7</v>
      </c>
      <c r="B164" s="12" t="s">
        <v>792</v>
      </c>
      <c r="C164" s="33">
        <v>1</v>
      </c>
      <c r="D164" s="33">
        <v>1</v>
      </c>
      <c r="E164" s="33" t="s">
        <v>87</v>
      </c>
      <c r="K164" s="33">
        <v>1</v>
      </c>
      <c r="O164" s="33">
        <v>1</v>
      </c>
      <c r="AA164" s="33">
        <v>1</v>
      </c>
    </row>
    <row r="165" spans="1:33" ht="13.5" customHeight="1">
      <c r="A165" s="10">
        <v>7</v>
      </c>
      <c r="B165" s="12" t="s">
        <v>793</v>
      </c>
      <c r="C165" s="33">
        <v>1</v>
      </c>
      <c r="D165" s="33">
        <v>1</v>
      </c>
      <c r="E165" s="33" t="s">
        <v>79</v>
      </c>
      <c r="AF165" s="33" t="s">
        <v>794</v>
      </c>
      <c r="AG165" s="33" t="s">
        <v>795</v>
      </c>
    </row>
    <row r="166" spans="1:33" ht="13.5" customHeight="1">
      <c r="A166" s="10">
        <v>8</v>
      </c>
      <c r="B166" s="12" t="s">
        <v>796</v>
      </c>
      <c r="C166" s="33">
        <v>1</v>
      </c>
      <c r="D166" s="33">
        <v>1</v>
      </c>
      <c r="E166" s="33" t="s">
        <v>87</v>
      </c>
      <c r="J166" s="33">
        <v>1</v>
      </c>
      <c r="AF166" s="33" t="s">
        <v>798</v>
      </c>
    </row>
    <row r="167" spans="1:33" ht="13.5" customHeight="1">
      <c r="A167" s="10">
        <v>1</v>
      </c>
      <c r="B167" s="12" t="s">
        <v>799</v>
      </c>
      <c r="C167" s="33">
        <v>1</v>
      </c>
      <c r="D167" s="33">
        <v>0</v>
      </c>
      <c r="E167" s="33" t="s">
        <v>74</v>
      </c>
    </row>
    <row r="168" spans="1:33" ht="13.5" customHeight="1">
      <c r="A168" s="10">
        <v>8</v>
      </c>
      <c r="B168" s="12" t="s">
        <v>800</v>
      </c>
      <c r="C168" s="33">
        <v>1</v>
      </c>
      <c r="D168" s="33">
        <v>1</v>
      </c>
      <c r="E168" s="33" t="s">
        <v>79</v>
      </c>
      <c r="AF168" s="33" t="s">
        <v>246</v>
      </c>
    </row>
    <row r="169" spans="1:33" ht="13.5" customHeight="1">
      <c r="A169" s="10">
        <v>7</v>
      </c>
      <c r="B169" s="12" t="s">
        <v>801</v>
      </c>
      <c r="C169" s="33">
        <v>1</v>
      </c>
      <c r="D169" s="33">
        <v>1</v>
      </c>
      <c r="E169" s="33" t="s">
        <v>79</v>
      </c>
      <c r="AF169" s="33" t="s">
        <v>163</v>
      </c>
    </row>
    <row r="170" spans="1:33" ht="13.5" customHeight="1">
      <c r="A170" s="10">
        <v>10</v>
      </c>
      <c r="B170" s="12" t="s">
        <v>577</v>
      </c>
      <c r="C170" s="33">
        <v>1</v>
      </c>
      <c r="D170" s="33">
        <v>1</v>
      </c>
      <c r="E170" s="33" t="s">
        <v>79</v>
      </c>
      <c r="AF170" s="33" t="s">
        <v>577</v>
      </c>
    </row>
    <row r="171" spans="1:33" ht="13.5" customHeight="1">
      <c r="A171" s="10">
        <v>8</v>
      </c>
      <c r="B171" s="12" t="s">
        <v>803</v>
      </c>
      <c r="C171" s="33">
        <v>1</v>
      </c>
      <c r="D171" s="33">
        <v>0</v>
      </c>
      <c r="E171" s="33" t="s">
        <v>87</v>
      </c>
      <c r="AF171" s="33" t="s">
        <v>804</v>
      </c>
      <c r="AG171" s="33" t="s">
        <v>805</v>
      </c>
    </row>
    <row r="172" spans="1:33" ht="13.5" customHeight="1">
      <c r="A172" s="10">
        <v>2</v>
      </c>
      <c r="B172" s="12" t="s">
        <v>806</v>
      </c>
      <c r="C172" s="33">
        <v>1</v>
      </c>
      <c r="D172" s="33">
        <v>1</v>
      </c>
      <c r="E172" s="33" t="s">
        <v>74</v>
      </c>
      <c r="AA172" s="33">
        <v>1</v>
      </c>
      <c r="AB172" s="33">
        <v>1</v>
      </c>
    </row>
    <row r="173" spans="1:33" ht="13.5" customHeight="1">
      <c r="A173" s="10">
        <v>9</v>
      </c>
      <c r="B173" s="12" t="s">
        <v>808</v>
      </c>
      <c r="C173" s="33">
        <v>1</v>
      </c>
      <c r="D173" s="33">
        <v>0</v>
      </c>
      <c r="E173" s="33" t="s">
        <v>79</v>
      </c>
    </row>
    <row r="174" spans="1:33" ht="13.5" customHeight="1">
      <c r="A174" s="10">
        <v>5</v>
      </c>
      <c r="B174" s="12" t="s">
        <v>809</v>
      </c>
      <c r="C174" s="33">
        <v>0</v>
      </c>
      <c r="D174" s="33">
        <v>0</v>
      </c>
      <c r="E174" s="33" t="s">
        <v>75</v>
      </c>
    </row>
    <row r="175" spans="1:33" ht="13.5" customHeight="1">
      <c r="A175" s="10">
        <v>1</v>
      </c>
      <c r="B175" s="29" t="s">
        <v>810</v>
      </c>
      <c r="C175" s="33">
        <v>1</v>
      </c>
      <c r="D175" s="33">
        <v>1</v>
      </c>
      <c r="E175" s="33" t="s">
        <v>74</v>
      </c>
      <c r="F175" s="33">
        <v>1</v>
      </c>
    </row>
    <row r="176" spans="1:33" ht="13.5" customHeight="1">
      <c r="A176" s="10">
        <v>5</v>
      </c>
      <c r="B176" s="12" t="s">
        <v>812</v>
      </c>
      <c r="C176" s="33">
        <v>0</v>
      </c>
      <c r="D176" s="33">
        <v>0</v>
      </c>
      <c r="E176" s="33" t="s">
        <v>75</v>
      </c>
    </row>
    <row r="177" spans="1:33" ht="13.5" customHeight="1">
      <c r="A177" s="10">
        <v>7</v>
      </c>
      <c r="B177" s="12" t="s">
        <v>813</v>
      </c>
      <c r="C177" s="33">
        <v>0</v>
      </c>
      <c r="D177" s="33">
        <v>0</v>
      </c>
      <c r="E177" s="33" t="s">
        <v>75</v>
      </c>
    </row>
    <row r="178" spans="1:33" ht="13.5" customHeight="1">
      <c r="A178" s="10">
        <v>5</v>
      </c>
      <c r="B178" s="12" t="s">
        <v>814</v>
      </c>
      <c r="C178" s="33">
        <v>1</v>
      </c>
      <c r="D178" s="33">
        <v>0</v>
      </c>
      <c r="E178" s="33" t="s">
        <v>79</v>
      </c>
      <c r="AF178" s="33" t="s">
        <v>349</v>
      </c>
    </row>
    <row r="179" spans="1:33" ht="13.5" customHeight="1">
      <c r="A179" s="10">
        <v>6</v>
      </c>
      <c r="B179" s="12" t="s">
        <v>816</v>
      </c>
      <c r="C179" s="33">
        <v>0</v>
      </c>
      <c r="D179" s="33">
        <v>0</v>
      </c>
      <c r="E179" s="33" t="s">
        <v>75</v>
      </c>
    </row>
    <row r="180" spans="1:33" ht="13.5" customHeight="1">
      <c r="A180" s="10">
        <v>7</v>
      </c>
      <c r="B180" s="12" t="s">
        <v>817</v>
      </c>
      <c r="C180" s="33">
        <v>1</v>
      </c>
      <c r="D180" s="33">
        <v>1</v>
      </c>
      <c r="E180" s="33" t="s">
        <v>79</v>
      </c>
      <c r="AF180" s="33" t="s">
        <v>163</v>
      </c>
    </row>
    <row r="181" spans="1:33" ht="13.5" customHeight="1">
      <c r="A181" s="10">
        <v>8</v>
      </c>
      <c r="B181" s="12" t="s">
        <v>819</v>
      </c>
      <c r="C181" s="33">
        <v>1</v>
      </c>
      <c r="D181" s="33">
        <v>1</v>
      </c>
      <c r="E181" s="33" t="s">
        <v>79</v>
      </c>
      <c r="X181" s="33">
        <v>1</v>
      </c>
    </row>
    <row r="182" spans="1:33" ht="13.5" customHeight="1">
      <c r="A182" s="10">
        <v>8</v>
      </c>
      <c r="B182" s="12" t="s">
        <v>820</v>
      </c>
      <c r="C182" s="33">
        <v>1</v>
      </c>
      <c r="D182" s="33">
        <v>1</v>
      </c>
      <c r="E182" s="33" t="s">
        <v>79</v>
      </c>
      <c r="H182" s="33">
        <v>1</v>
      </c>
      <c r="M182" s="33">
        <v>1</v>
      </c>
    </row>
    <row r="183" spans="1:33" ht="13.5" customHeight="1">
      <c r="A183" s="10">
        <v>8</v>
      </c>
      <c r="B183" s="12" t="s">
        <v>822</v>
      </c>
      <c r="C183" s="33">
        <v>1</v>
      </c>
      <c r="D183" s="33">
        <v>0</v>
      </c>
      <c r="E183" s="33" t="s">
        <v>79</v>
      </c>
      <c r="F183" s="33">
        <v>1</v>
      </c>
      <c r="AF183" s="33" t="s">
        <v>403</v>
      </c>
    </row>
    <row r="184" spans="1:33" ht="13.5" customHeight="1">
      <c r="A184" s="10">
        <v>3</v>
      </c>
      <c r="B184" s="12" t="s">
        <v>823</v>
      </c>
      <c r="C184" s="33">
        <v>1</v>
      </c>
      <c r="D184" s="33">
        <v>1</v>
      </c>
      <c r="E184" s="33" t="s">
        <v>87</v>
      </c>
      <c r="AE184" s="33">
        <v>1</v>
      </c>
    </row>
    <row r="185" spans="1:33" ht="13.5" customHeight="1">
      <c r="A185" s="10">
        <v>5</v>
      </c>
      <c r="B185" s="12" t="s">
        <v>824</v>
      </c>
      <c r="C185" s="33">
        <v>1</v>
      </c>
      <c r="D185" s="33">
        <v>0</v>
      </c>
      <c r="E185" s="33" t="s">
        <v>87</v>
      </c>
      <c r="AF185" s="33" t="s">
        <v>349</v>
      </c>
    </row>
    <row r="186" spans="1:33" ht="13.5" customHeight="1">
      <c r="A186" s="10">
        <v>8</v>
      </c>
      <c r="B186" s="12" t="s">
        <v>826</v>
      </c>
      <c r="C186" s="33">
        <v>1</v>
      </c>
      <c r="D186" s="33">
        <v>1</v>
      </c>
      <c r="E186" s="33" t="s">
        <v>79</v>
      </c>
      <c r="AF186" s="33" t="s">
        <v>212</v>
      </c>
    </row>
    <row r="187" spans="1:33" ht="13.5" customHeight="1">
      <c r="A187" s="10">
        <v>8</v>
      </c>
      <c r="B187" s="12" t="s">
        <v>828</v>
      </c>
      <c r="C187" s="33">
        <v>1</v>
      </c>
      <c r="D187" s="33">
        <v>1</v>
      </c>
      <c r="E187" s="33" t="s">
        <v>79</v>
      </c>
      <c r="AF187" s="33" t="s">
        <v>830</v>
      </c>
      <c r="AG187" s="33" t="s">
        <v>831</v>
      </c>
    </row>
    <row r="188" spans="1:33" ht="13.5" customHeight="1">
      <c r="A188" s="10">
        <v>6</v>
      </c>
      <c r="B188" s="12" t="s">
        <v>832</v>
      </c>
      <c r="C188" s="33">
        <v>1</v>
      </c>
      <c r="D188" s="33">
        <v>0</v>
      </c>
      <c r="E188" s="33" t="s">
        <v>79</v>
      </c>
      <c r="AF188" s="33" t="s">
        <v>833</v>
      </c>
    </row>
    <row r="189" spans="1:33" ht="13.5" customHeight="1">
      <c r="A189" s="10">
        <v>5</v>
      </c>
      <c r="B189" s="12" t="s">
        <v>834</v>
      </c>
      <c r="C189" s="33">
        <v>1</v>
      </c>
      <c r="D189" s="33">
        <v>0</v>
      </c>
      <c r="E189" s="33" t="s">
        <v>87</v>
      </c>
      <c r="AF189" s="33" t="s">
        <v>833</v>
      </c>
    </row>
    <row r="190" spans="1:33" ht="13.5" customHeight="1">
      <c r="A190" s="10">
        <v>5</v>
      </c>
      <c r="B190" s="12" t="s">
        <v>836</v>
      </c>
      <c r="C190" s="33">
        <v>0</v>
      </c>
      <c r="D190" s="33">
        <v>0</v>
      </c>
      <c r="E190" s="33" t="s">
        <v>75</v>
      </c>
    </row>
    <row r="191" spans="1:33" ht="13.5" customHeight="1">
      <c r="A191" s="10">
        <v>8</v>
      </c>
      <c r="B191" s="12" t="s">
        <v>837</v>
      </c>
      <c r="C191" s="33">
        <v>1</v>
      </c>
      <c r="D191" s="33">
        <v>1</v>
      </c>
      <c r="E191" s="33" t="s">
        <v>87</v>
      </c>
      <c r="F191" s="33">
        <v>1</v>
      </c>
      <c r="K191" s="33">
        <v>1</v>
      </c>
    </row>
    <row r="192" spans="1:33" ht="13.5" customHeight="1">
      <c r="A192" s="10">
        <v>7</v>
      </c>
      <c r="B192" s="12" t="s">
        <v>839</v>
      </c>
      <c r="C192" s="33">
        <v>1</v>
      </c>
      <c r="D192" s="33">
        <v>0</v>
      </c>
      <c r="E192" s="33" t="s">
        <v>79</v>
      </c>
      <c r="H192" s="33">
        <v>1</v>
      </c>
      <c r="P192" s="33">
        <v>1</v>
      </c>
    </row>
    <row r="193" spans="1:32" ht="13.5" customHeight="1">
      <c r="A193" s="10">
        <v>8</v>
      </c>
      <c r="B193" s="12" t="s">
        <v>840</v>
      </c>
      <c r="C193" s="33">
        <v>1</v>
      </c>
      <c r="D193" s="33">
        <v>1</v>
      </c>
      <c r="E193" s="33" t="s">
        <v>79</v>
      </c>
      <c r="F193" s="33">
        <v>1</v>
      </c>
    </row>
    <row r="194" spans="1:32" ht="13.5" customHeight="1">
      <c r="A194" s="10">
        <v>8</v>
      </c>
      <c r="B194" s="12" t="s">
        <v>841</v>
      </c>
      <c r="C194" s="33">
        <v>1</v>
      </c>
      <c r="D194" s="33">
        <v>0</v>
      </c>
      <c r="E194" s="33" t="s">
        <v>79</v>
      </c>
      <c r="AF194" s="33" t="s">
        <v>212</v>
      </c>
    </row>
    <row r="195" spans="1:32" ht="13.5" customHeight="1">
      <c r="A195" s="10">
        <v>4</v>
      </c>
      <c r="B195" s="12" t="s">
        <v>843</v>
      </c>
      <c r="C195" s="33">
        <v>1</v>
      </c>
      <c r="D195" s="33">
        <v>1</v>
      </c>
      <c r="E195" s="33" t="s">
        <v>87</v>
      </c>
      <c r="K195" s="33">
        <v>1</v>
      </c>
    </row>
    <row r="196" spans="1:32" ht="13.5" customHeight="1">
      <c r="A196" s="10">
        <v>8</v>
      </c>
      <c r="B196" s="12" t="s">
        <v>844</v>
      </c>
      <c r="C196" s="33">
        <v>0</v>
      </c>
      <c r="D196" s="33">
        <v>0</v>
      </c>
      <c r="E196" s="33" t="s">
        <v>79</v>
      </c>
    </row>
    <row r="197" spans="1:32" ht="13.5" customHeight="1">
      <c r="A197" s="10">
        <v>5</v>
      </c>
      <c r="B197" s="12" t="s">
        <v>846</v>
      </c>
      <c r="C197" s="33">
        <v>1</v>
      </c>
      <c r="D197" s="33">
        <v>1</v>
      </c>
      <c r="E197" s="33" t="s">
        <v>74</v>
      </c>
      <c r="N197" s="33">
        <v>1</v>
      </c>
    </row>
    <row r="198" spans="1:32" ht="13.5" customHeight="1">
      <c r="A198" s="10">
        <v>5</v>
      </c>
      <c r="B198" s="12" t="s">
        <v>847</v>
      </c>
      <c r="C198" s="33">
        <v>0</v>
      </c>
      <c r="D198" s="33">
        <v>0</v>
      </c>
      <c r="E198" s="33" t="s">
        <v>75</v>
      </c>
    </row>
    <row r="199" spans="1:32" ht="13.5" customHeight="1">
      <c r="A199" s="10">
        <v>7</v>
      </c>
      <c r="B199" s="12" t="s">
        <v>848</v>
      </c>
      <c r="C199" s="33">
        <v>1</v>
      </c>
      <c r="D199" s="33">
        <v>0</v>
      </c>
      <c r="E199" s="33" t="s">
        <v>79</v>
      </c>
      <c r="AF199" s="33" t="s">
        <v>850</v>
      </c>
    </row>
    <row r="200" spans="1:32" ht="13.5" customHeight="1">
      <c r="A200" s="10">
        <v>8</v>
      </c>
      <c r="B200" s="12" t="s">
        <v>851</v>
      </c>
      <c r="C200" s="33">
        <v>1</v>
      </c>
      <c r="D200" s="33">
        <v>0</v>
      </c>
      <c r="E200" s="33" t="s">
        <v>79</v>
      </c>
      <c r="AF200" s="33" t="s">
        <v>349</v>
      </c>
    </row>
    <row r="201" spans="1:32" ht="13.5" customHeight="1">
      <c r="A201" s="10">
        <v>10</v>
      </c>
      <c r="B201" s="12" t="s">
        <v>853</v>
      </c>
      <c r="C201" s="33">
        <v>1</v>
      </c>
      <c r="D201" s="33">
        <v>1</v>
      </c>
      <c r="E201" s="33" t="s">
        <v>79</v>
      </c>
    </row>
    <row r="202" spans="1:32" ht="13.5" customHeight="1">
      <c r="A202" s="10">
        <v>7</v>
      </c>
      <c r="B202" s="12" t="s">
        <v>855</v>
      </c>
      <c r="C202" s="33">
        <v>1</v>
      </c>
      <c r="D202" s="33">
        <v>0</v>
      </c>
      <c r="E202" s="33" t="s">
        <v>79</v>
      </c>
      <c r="O202" s="33">
        <v>1</v>
      </c>
      <c r="AF202" s="33" t="s">
        <v>856</v>
      </c>
    </row>
    <row r="203" spans="1:32" ht="13.5" customHeight="1">
      <c r="A203" s="10">
        <v>5</v>
      </c>
      <c r="B203" s="12" t="s">
        <v>857</v>
      </c>
      <c r="C203" s="33">
        <v>1</v>
      </c>
      <c r="D203" s="33">
        <v>0</v>
      </c>
      <c r="E203" s="33" t="s">
        <v>79</v>
      </c>
    </row>
    <row r="204" spans="1:32" ht="13.5" customHeight="1">
      <c r="A204" s="10">
        <v>10</v>
      </c>
      <c r="B204" s="12" t="s">
        <v>859</v>
      </c>
      <c r="C204" s="33">
        <v>1</v>
      </c>
      <c r="D204" s="33">
        <v>1</v>
      </c>
      <c r="E204" s="33" t="s">
        <v>79</v>
      </c>
      <c r="O204" s="33">
        <v>1</v>
      </c>
    </row>
    <row r="205" spans="1:32" ht="13.5" customHeight="1">
      <c r="A205" s="10">
        <v>8</v>
      </c>
      <c r="B205" s="12" t="s">
        <v>860</v>
      </c>
      <c r="C205" s="33">
        <v>1</v>
      </c>
      <c r="D205" s="33">
        <v>1</v>
      </c>
      <c r="E205" s="33" t="s">
        <v>87</v>
      </c>
      <c r="M205" s="33">
        <v>1</v>
      </c>
      <c r="AB205" s="33">
        <v>1</v>
      </c>
      <c r="AF205" s="33" t="s">
        <v>244</v>
      </c>
    </row>
    <row r="206" spans="1:32" ht="13.5" customHeight="1">
      <c r="A206" s="10">
        <v>5</v>
      </c>
      <c r="B206" s="12" t="s">
        <v>862</v>
      </c>
      <c r="C206" s="33">
        <v>1</v>
      </c>
      <c r="D206" s="33">
        <v>1</v>
      </c>
      <c r="E206" s="33" t="s">
        <v>87</v>
      </c>
    </row>
    <row r="207" spans="1:32" ht="13.5" customHeight="1">
      <c r="A207" s="10">
        <v>6</v>
      </c>
      <c r="B207" s="12" t="s">
        <v>864</v>
      </c>
      <c r="C207" s="33">
        <v>0</v>
      </c>
      <c r="D207" s="33">
        <v>0</v>
      </c>
      <c r="E207" s="33" t="s">
        <v>75</v>
      </c>
    </row>
    <row r="208" spans="1:32" ht="13.5" customHeight="1">
      <c r="A208" s="10">
        <v>9</v>
      </c>
      <c r="B208" s="29" t="s">
        <v>865</v>
      </c>
      <c r="C208" s="33">
        <v>1</v>
      </c>
      <c r="D208" s="33">
        <v>1</v>
      </c>
      <c r="E208" s="33" t="s">
        <v>87</v>
      </c>
      <c r="M208" s="33">
        <v>1</v>
      </c>
      <c r="N208" s="33">
        <v>1</v>
      </c>
      <c r="P208" s="33">
        <v>1</v>
      </c>
      <c r="AB208" s="33">
        <v>1</v>
      </c>
    </row>
    <row r="209" spans="1:34" ht="13.5" customHeight="1">
      <c r="A209" s="10">
        <v>9</v>
      </c>
      <c r="B209" s="12" t="s">
        <v>867</v>
      </c>
      <c r="C209" s="33">
        <v>1</v>
      </c>
      <c r="D209" s="33">
        <v>0</v>
      </c>
      <c r="E209" s="33" t="s">
        <v>79</v>
      </c>
      <c r="F209" s="33">
        <v>1</v>
      </c>
      <c r="H209" s="33">
        <v>1</v>
      </c>
    </row>
    <row r="210" spans="1:34" ht="13.5" customHeight="1">
      <c r="A210" s="10">
        <v>10</v>
      </c>
      <c r="B210" s="12" t="s">
        <v>868</v>
      </c>
      <c r="C210" s="33">
        <v>1</v>
      </c>
      <c r="D210" s="33">
        <v>1</v>
      </c>
      <c r="E210" s="33" t="s">
        <v>79</v>
      </c>
      <c r="H210" s="33">
        <v>1</v>
      </c>
      <c r="Q210" s="33">
        <v>1</v>
      </c>
      <c r="R210" s="33">
        <v>1</v>
      </c>
      <c r="AC210" s="33">
        <v>1</v>
      </c>
    </row>
    <row r="211" spans="1:34" ht="13.5" customHeight="1">
      <c r="A211" s="10">
        <v>6</v>
      </c>
      <c r="B211" s="12" t="s">
        <v>870</v>
      </c>
      <c r="C211" s="33">
        <v>1</v>
      </c>
      <c r="D211" s="33">
        <v>0</v>
      </c>
      <c r="E211" s="33" t="s">
        <v>87</v>
      </c>
    </row>
    <row r="212" spans="1:34" ht="13.5" customHeight="1">
      <c r="A212" s="10">
        <v>5</v>
      </c>
      <c r="B212" s="12" t="s">
        <v>871</v>
      </c>
      <c r="C212" s="33">
        <v>0</v>
      </c>
      <c r="D212" s="33">
        <v>0</v>
      </c>
      <c r="E212" s="33" t="s">
        <v>75</v>
      </c>
    </row>
    <row r="213" spans="1:34" ht="13.5" customHeight="1">
      <c r="A213" s="10">
        <v>5</v>
      </c>
      <c r="B213" s="12" t="s">
        <v>872</v>
      </c>
      <c r="C213" s="33">
        <v>0</v>
      </c>
      <c r="D213" s="33">
        <v>0</v>
      </c>
      <c r="E213" s="33" t="s">
        <v>75</v>
      </c>
    </row>
    <row r="214" spans="1:34" ht="13.5" customHeight="1">
      <c r="A214" s="10">
        <v>5</v>
      </c>
      <c r="B214" s="12" t="s">
        <v>874</v>
      </c>
      <c r="C214" s="33">
        <v>1</v>
      </c>
      <c r="D214" s="33">
        <v>0</v>
      </c>
      <c r="E214" s="33" t="s">
        <v>875</v>
      </c>
      <c r="AF214" s="33" t="s">
        <v>850</v>
      </c>
    </row>
    <row r="215" spans="1:34" ht="13.5" customHeight="1">
      <c r="A215" s="10">
        <v>7</v>
      </c>
      <c r="B215" s="12" t="s">
        <v>876</v>
      </c>
      <c r="C215" s="33">
        <v>1</v>
      </c>
      <c r="D215" s="33">
        <v>0</v>
      </c>
      <c r="E215" s="33" t="s">
        <v>79</v>
      </c>
      <c r="F215" s="33">
        <v>1</v>
      </c>
      <c r="K215" s="33">
        <v>1</v>
      </c>
    </row>
    <row r="216" spans="1:34" ht="13.5" customHeight="1">
      <c r="A216" s="10">
        <v>8</v>
      </c>
      <c r="B216" s="12" t="s">
        <v>877</v>
      </c>
      <c r="C216" s="33">
        <v>1</v>
      </c>
      <c r="D216" s="33">
        <v>1</v>
      </c>
      <c r="E216" s="33" t="s">
        <v>79</v>
      </c>
      <c r="AF216" s="33" t="s">
        <v>850</v>
      </c>
    </row>
    <row r="217" spans="1:34" ht="13.5" customHeight="1">
      <c r="A217" s="10">
        <v>7</v>
      </c>
      <c r="B217" s="12" t="s">
        <v>878</v>
      </c>
      <c r="C217" s="33">
        <v>1</v>
      </c>
      <c r="D217" s="33">
        <v>1</v>
      </c>
      <c r="E217" s="33" t="s">
        <v>79</v>
      </c>
      <c r="O217" s="33">
        <v>1</v>
      </c>
    </row>
    <row r="218" spans="1:34" ht="13.5" customHeight="1">
      <c r="A218" s="10">
        <v>6</v>
      </c>
      <c r="B218" s="12" t="s">
        <v>879</v>
      </c>
      <c r="C218" s="33">
        <v>1</v>
      </c>
      <c r="D218" s="33">
        <v>1</v>
      </c>
      <c r="E218" s="33" t="s">
        <v>79</v>
      </c>
      <c r="AF218" s="33" t="s">
        <v>881</v>
      </c>
    </row>
    <row r="219" spans="1:34" ht="13.5" customHeight="1">
      <c r="A219" s="10">
        <v>10</v>
      </c>
      <c r="B219" s="12" t="s">
        <v>882</v>
      </c>
      <c r="C219" s="33">
        <v>1</v>
      </c>
      <c r="D219" s="33">
        <v>1</v>
      </c>
      <c r="E219" s="33" t="s">
        <v>79</v>
      </c>
      <c r="H219" s="33">
        <v>1</v>
      </c>
      <c r="AF219" s="33" t="s">
        <v>706</v>
      </c>
    </row>
    <row r="220" spans="1:34" ht="13.5" customHeight="1">
      <c r="A220" s="10">
        <v>8</v>
      </c>
      <c r="B220" s="12" t="s">
        <v>884</v>
      </c>
      <c r="C220" s="33">
        <v>1</v>
      </c>
      <c r="D220" s="33">
        <v>0</v>
      </c>
      <c r="E220" s="33" t="s">
        <v>87</v>
      </c>
      <c r="AF220" s="33" t="s">
        <v>850</v>
      </c>
    </row>
    <row r="221" spans="1:34" ht="13.5" customHeight="1">
      <c r="A221" s="10">
        <v>8</v>
      </c>
      <c r="B221" s="12" t="s">
        <v>887</v>
      </c>
      <c r="C221" s="33">
        <v>1</v>
      </c>
      <c r="D221" s="33">
        <v>1</v>
      </c>
      <c r="E221" s="33" t="s">
        <v>79</v>
      </c>
      <c r="K221" s="33">
        <v>1</v>
      </c>
      <c r="AF221" s="33" t="s">
        <v>888</v>
      </c>
      <c r="AG221" s="33" t="s">
        <v>889</v>
      </c>
      <c r="AH221" s="33" t="s">
        <v>890</v>
      </c>
    </row>
    <row r="222" spans="1:34" ht="13.5" customHeight="1">
      <c r="A222" s="10">
        <v>10</v>
      </c>
      <c r="B222" s="12" t="s">
        <v>891</v>
      </c>
      <c r="C222" s="33">
        <v>1</v>
      </c>
      <c r="D222" s="33">
        <v>1</v>
      </c>
      <c r="E222" s="33" t="s">
        <v>79</v>
      </c>
      <c r="O222" s="33">
        <v>1</v>
      </c>
    </row>
    <row r="223" spans="1:34" ht="13.5" customHeight="1">
      <c r="A223" s="10">
        <v>9</v>
      </c>
      <c r="B223" s="12" t="s">
        <v>893</v>
      </c>
      <c r="C223" s="33">
        <v>1</v>
      </c>
      <c r="D223" s="33">
        <v>1</v>
      </c>
      <c r="E223" s="33" t="s">
        <v>79</v>
      </c>
      <c r="O223" s="33">
        <v>1</v>
      </c>
      <c r="U223" s="33">
        <v>1</v>
      </c>
    </row>
    <row r="224" spans="1:34" ht="13.5" customHeight="1">
      <c r="A224" s="10">
        <v>10</v>
      </c>
      <c r="B224" s="12" t="s">
        <v>894</v>
      </c>
      <c r="C224" s="33">
        <v>1</v>
      </c>
      <c r="D224" s="33">
        <v>1</v>
      </c>
      <c r="E224" s="33" t="s">
        <v>79</v>
      </c>
      <c r="N224" s="33">
        <v>1</v>
      </c>
      <c r="O224" s="33">
        <v>1</v>
      </c>
      <c r="AF224" s="33" t="s">
        <v>896</v>
      </c>
    </row>
    <row r="225" spans="1:34" ht="13.5" customHeight="1">
      <c r="A225" s="10">
        <v>8</v>
      </c>
      <c r="B225" s="12" t="s">
        <v>897</v>
      </c>
      <c r="C225" s="33">
        <v>1</v>
      </c>
      <c r="D225" s="33">
        <v>1</v>
      </c>
      <c r="E225" s="33" t="s">
        <v>79</v>
      </c>
      <c r="AF225" s="33" t="s">
        <v>212</v>
      </c>
    </row>
    <row r="226" spans="1:34" ht="13.5" customHeight="1">
      <c r="A226" s="10">
        <v>7</v>
      </c>
      <c r="B226" s="12" t="s">
        <v>898</v>
      </c>
      <c r="C226" s="33">
        <v>1</v>
      </c>
      <c r="D226" s="33">
        <v>1</v>
      </c>
      <c r="E226" s="33" t="s">
        <v>79</v>
      </c>
      <c r="K226" s="33">
        <v>1</v>
      </c>
      <c r="AF226" s="33" t="s">
        <v>163</v>
      </c>
    </row>
    <row r="227" spans="1:34" ht="13.5" customHeight="1">
      <c r="A227" s="10">
        <v>7</v>
      </c>
      <c r="B227" s="12" t="s">
        <v>900</v>
      </c>
      <c r="C227" s="33">
        <v>1</v>
      </c>
      <c r="D227" s="33">
        <v>1</v>
      </c>
      <c r="E227" s="33" t="s">
        <v>87</v>
      </c>
      <c r="K227" s="33">
        <v>1</v>
      </c>
    </row>
    <row r="228" spans="1:34" ht="13.5" customHeight="1">
      <c r="A228" s="10">
        <v>9</v>
      </c>
      <c r="B228" s="12" t="s">
        <v>901</v>
      </c>
      <c r="C228" s="33">
        <v>0</v>
      </c>
      <c r="D228" s="33">
        <v>0</v>
      </c>
      <c r="E228" s="33" t="s">
        <v>79</v>
      </c>
    </row>
    <row r="229" spans="1:34" ht="13.5" customHeight="1">
      <c r="A229" s="10">
        <v>9</v>
      </c>
      <c r="B229" s="29" t="s">
        <v>902</v>
      </c>
      <c r="C229" s="33">
        <v>0</v>
      </c>
      <c r="D229" s="33">
        <v>1</v>
      </c>
      <c r="E229" s="33" t="s">
        <v>79</v>
      </c>
    </row>
    <row r="230" spans="1:34" ht="13.5" customHeight="1">
      <c r="A230" s="10">
        <v>1</v>
      </c>
      <c r="B230" s="12" t="s">
        <v>903</v>
      </c>
      <c r="C230" s="33">
        <v>1</v>
      </c>
      <c r="D230" s="33">
        <v>1</v>
      </c>
      <c r="E230" s="33" t="s">
        <v>74</v>
      </c>
      <c r="AE230" s="33">
        <v>1</v>
      </c>
    </row>
    <row r="231" spans="1:34" ht="13.5" customHeight="1">
      <c r="A231" s="10">
        <v>8</v>
      </c>
      <c r="B231" s="12" t="s">
        <v>905</v>
      </c>
      <c r="C231" s="33">
        <v>1</v>
      </c>
      <c r="D231" s="33">
        <v>1</v>
      </c>
      <c r="E231" s="33" t="s">
        <v>79</v>
      </c>
      <c r="AF231" s="33" t="s">
        <v>212</v>
      </c>
    </row>
    <row r="232" spans="1:34" ht="13.5" customHeight="1">
      <c r="A232" s="10">
        <v>7</v>
      </c>
      <c r="B232" s="12" t="s">
        <v>906</v>
      </c>
      <c r="C232" s="33">
        <v>1</v>
      </c>
      <c r="D232" s="33">
        <v>0</v>
      </c>
      <c r="E232" s="33" t="s">
        <v>79</v>
      </c>
      <c r="AF232" s="33" t="s">
        <v>850</v>
      </c>
    </row>
    <row r="233" spans="1:34" ht="13.5" customHeight="1">
      <c r="A233" s="10">
        <v>5</v>
      </c>
      <c r="B233" s="12" t="s">
        <v>908</v>
      </c>
      <c r="C233" s="33">
        <v>1</v>
      </c>
      <c r="D233" s="33">
        <v>0</v>
      </c>
      <c r="E233" s="33" t="s">
        <v>79</v>
      </c>
      <c r="AF233" s="33" t="s">
        <v>212</v>
      </c>
    </row>
    <row r="234" spans="1:34" ht="13.5" customHeight="1">
      <c r="A234" s="10">
        <v>8</v>
      </c>
      <c r="B234" s="12" t="s">
        <v>910</v>
      </c>
      <c r="C234" s="33">
        <v>1</v>
      </c>
      <c r="D234" s="33">
        <v>1</v>
      </c>
      <c r="E234" s="33" t="s">
        <v>79</v>
      </c>
      <c r="O234" s="33">
        <v>1</v>
      </c>
      <c r="AF234" s="33" t="s">
        <v>911</v>
      </c>
    </row>
    <row r="235" spans="1:34" ht="13.5" customHeight="1">
      <c r="A235" s="10">
        <v>5</v>
      </c>
      <c r="B235" s="12" t="s">
        <v>913</v>
      </c>
      <c r="C235" s="33">
        <v>1</v>
      </c>
      <c r="D235" s="33">
        <v>1</v>
      </c>
      <c r="E235" s="33" t="s">
        <v>79</v>
      </c>
    </row>
    <row r="236" spans="1:34" ht="13.5" customHeight="1">
      <c r="A236" s="10">
        <v>8</v>
      </c>
      <c r="B236" s="12" t="s">
        <v>914</v>
      </c>
      <c r="C236" s="33">
        <v>1</v>
      </c>
      <c r="D236" s="33">
        <v>0</v>
      </c>
      <c r="E236" s="33" t="s">
        <v>79</v>
      </c>
      <c r="F236" s="33">
        <v>1</v>
      </c>
      <c r="P236" s="33">
        <v>1</v>
      </c>
      <c r="X236" s="33">
        <v>1</v>
      </c>
      <c r="AF236" s="33" t="s">
        <v>850</v>
      </c>
      <c r="AG236" s="33" t="s">
        <v>833</v>
      </c>
    </row>
    <row r="237" spans="1:34" ht="13.5" customHeight="1">
      <c r="A237" s="10">
        <v>5</v>
      </c>
      <c r="B237" s="12" t="s">
        <v>915</v>
      </c>
      <c r="C237" s="33">
        <v>1</v>
      </c>
      <c r="D237" s="33">
        <v>0</v>
      </c>
      <c r="E237" s="33" t="s">
        <v>79</v>
      </c>
      <c r="J237" s="33">
        <v>1</v>
      </c>
      <c r="AF237" s="33" t="s">
        <v>917</v>
      </c>
      <c r="AG237" s="33" t="s">
        <v>850</v>
      </c>
      <c r="AH237" s="33" t="s">
        <v>706</v>
      </c>
    </row>
    <row r="238" spans="1:34" ht="13.5" customHeight="1">
      <c r="A238" s="10">
        <v>8</v>
      </c>
      <c r="B238" s="12" t="s">
        <v>918</v>
      </c>
      <c r="C238" s="33">
        <v>1</v>
      </c>
      <c r="D238" s="33">
        <v>0</v>
      </c>
      <c r="E238" s="33" t="s">
        <v>79</v>
      </c>
      <c r="O238" s="33">
        <v>1</v>
      </c>
    </row>
    <row r="239" spans="1:34" ht="13.5" customHeight="1">
      <c r="A239" s="10">
        <v>7</v>
      </c>
      <c r="B239" s="12" t="s">
        <v>920</v>
      </c>
      <c r="C239" s="33">
        <v>0</v>
      </c>
      <c r="D239" s="33">
        <v>0</v>
      </c>
      <c r="E239" s="33" t="s">
        <v>75</v>
      </c>
    </row>
    <row r="240" spans="1:34" ht="13.5" customHeight="1">
      <c r="A240" s="10">
        <v>8</v>
      </c>
      <c r="B240" s="12" t="s">
        <v>922</v>
      </c>
      <c r="C240" s="33">
        <v>1</v>
      </c>
      <c r="D240" s="33">
        <v>1</v>
      </c>
      <c r="E240" s="33" t="s">
        <v>87</v>
      </c>
      <c r="AF240" s="33" t="s">
        <v>212</v>
      </c>
      <c r="AG240" s="33" t="s">
        <v>923</v>
      </c>
    </row>
    <row r="241" spans="1:33" ht="13.5" customHeight="1">
      <c r="A241" s="10">
        <v>5</v>
      </c>
      <c r="B241" s="12" t="s">
        <v>924</v>
      </c>
      <c r="C241" s="33">
        <v>1</v>
      </c>
      <c r="D241" s="33">
        <v>1</v>
      </c>
      <c r="E241" s="33" t="s">
        <v>87</v>
      </c>
      <c r="S241" s="33">
        <v>1</v>
      </c>
    </row>
    <row r="242" spans="1:33" ht="13.5" customHeight="1">
      <c r="A242" s="10">
        <v>5</v>
      </c>
      <c r="B242" s="12" t="s">
        <v>926</v>
      </c>
      <c r="C242" s="33">
        <v>1</v>
      </c>
      <c r="D242" s="33">
        <v>1</v>
      </c>
      <c r="E242" s="33" t="s">
        <v>87</v>
      </c>
      <c r="AF242" s="33" t="s">
        <v>229</v>
      </c>
    </row>
    <row r="243" spans="1:33" ht="13.5" customHeight="1">
      <c r="A243" s="10">
        <v>8</v>
      </c>
      <c r="B243" s="12" t="s">
        <v>927</v>
      </c>
      <c r="C243" s="33">
        <v>1</v>
      </c>
      <c r="D243" s="33">
        <v>0</v>
      </c>
      <c r="E243" s="33" t="s">
        <v>79</v>
      </c>
      <c r="AF243" s="33" t="s">
        <v>212</v>
      </c>
    </row>
    <row r="244" spans="1:33" ht="13.5" customHeight="1">
      <c r="A244" s="10">
        <v>9</v>
      </c>
      <c r="B244" s="12" t="s">
        <v>929</v>
      </c>
      <c r="C244" s="33">
        <v>1</v>
      </c>
      <c r="D244" s="33">
        <v>1</v>
      </c>
      <c r="E244" s="33" t="s">
        <v>79</v>
      </c>
      <c r="Q244" s="33">
        <v>1</v>
      </c>
      <c r="R244" s="33">
        <v>1</v>
      </c>
      <c r="AA244" s="33">
        <v>1</v>
      </c>
    </row>
    <row r="245" spans="1:33" ht="13.5" customHeight="1">
      <c r="A245" s="10">
        <v>5</v>
      </c>
      <c r="B245" s="12" t="s">
        <v>930</v>
      </c>
      <c r="C245" s="33">
        <v>0</v>
      </c>
      <c r="D245" s="33">
        <v>0</v>
      </c>
      <c r="E245" s="33" t="s">
        <v>79</v>
      </c>
    </row>
    <row r="246" spans="1:33" ht="13.5" customHeight="1">
      <c r="A246" s="10">
        <v>8</v>
      </c>
      <c r="B246" s="12" t="s">
        <v>932</v>
      </c>
      <c r="C246" s="33">
        <v>1</v>
      </c>
      <c r="D246" s="33">
        <v>1</v>
      </c>
      <c r="E246" s="33" t="s">
        <v>79</v>
      </c>
      <c r="H246" s="33">
        <v>1</v>
      </c>
      <c r="O246" s="33">
        <v>1</v>
      </c>
      <c r="AF246" s="33" t="s">
        <v>246</v>
      </c>
      <c r="AG246" s="33" t="s">
        <v>212</v>
      </c>
    </row>
    <row r="247" spans="1:33" ht="13.5" customHeight="1">
      <c r="A247" s="10">
        <v>3</v>
      </c>
      <c r="B247" s="12" t="s">
        <v>935</v>
      </c>
      <c r="C247" s="33">
        <v>1</v>
      </c>
      <c r="D247" s="33">
        <v>1</v>
      </c>
      <c r="E247" s="33" t="s">
        <v>74</v>
      </c>
      <c r="AF247" s="33" t="s">
        <v>856</v>
      </c>
    </row>
    <row r="248" spans="1:33" ht="13.5" customHeight="1">
      <c r="A248" s="10">
        <v>8</v>
      </c>
      <c r="B248" s="12" t="s">
        <v>936</v>
      </c>
      <c r="C248" s="33">
        <v>1</v>
      </c>
      <c r="D248" s="33">
        <v>1</v>
      </c>
      <c r="E248" s="33" t="s">
        <v>87</v>
      </c>
      <c r="K248" s="33">
        <v>1</v>
      </c>
    </row>
    <row r="249" spans="1:33" ht="13.5" customHeight="1">
      <c r="A249" s="10">
        <v>2</v>
      </c>
      <c r="B249" s="29" t="s">
        <v>937</v>
      </c>
      <c r="C249" s="33">
        <v>1</v>
      </c>
      <c r="D249" s="33">
        <v>0</v>
      </c>
      <c r="E249" s="33" t="s">
        <v>87</v>
      </c>
    </row>
    <row r="250" spans="1:33" ht="13.5" customHeight="1">
      <c r="A250" s="10">
        <v>6</v>
      </c>
      <c r="B250" s="12" t="s">
        <v>939</v>
      </c>
      <c r="C250" s="33">
        <v>1</v>
      </c>
      <c r="D250" s="33">
        <v>0</v>
      </c>
      <c r="E250" s="33" t="s">
        <v>87</v>
      </c>
      <c r="AF250" s="33" t="s">
        <v>850</v>
      </c>
    </row>
    <row r="251" spans="1:33" ht="13.5" customHeight="1">
      <c r="A251" s="10">
        <v>7</v>
      </c>
      <c r="B251" s="12" t="s">
        <v>941</v>
      </c>
      <c r="C251" s="33">
        <v>1</v>
      </c>
      <c r="D251" s="33">
        <v>1</v>
      </c>
      <c r="E251" s="33" t="s">
        <v>79</v>
      </c>
      <c r="AB251" s="33">
        <v>1</v>
      </c>
    </row>
    <row r="252" spans="1:33" ht="13.5" customHeight="1">
      <c r="A252" s="10">
        <v>8</v>
      </c>
      <c r="B252" s="12" t="s">
        <v>943</v>
      </c>
      <c r="C252" s="33">
        <v>1</v>
      </c>
      <c r="D252" s="33">
        <v>1</v>
      </c>
      <c r="E252" s="33" t="s">
        <v>79</v>
      </c>
      <c r="K252" s="33">
        <v>1</v>
      </c>
      <c r="O252" s="33">
        <v>1</v>
      </c>
    </row>
    <row r="253" spans="1:33" ht="13.5" customHeight="1">
      <c r="A253" s="10">
        <v>10</v>
      </c>
      <c r="B253" s="12" t="s">
        <v>944</v>
      </c>
      <c r="C253" s="33">
        <v>1</v>
      </c>
      <c r="D253" s="33">
        <v>1</v>
      </c>
      <c r="E253" s="33" t="s">
        <v>79</v>
      </c>
      <c r="AF253" s="33" t="s">
        <v>946</v>
      </c>
    </row>
    <row r="254" spans="1:33" ht="13.5" customHeight="1">
      <c r="A254" s="10">
        <v>8</v>
      </c>
      <c r="B254" s="12" t="s">
        <v>947</v>
      </c>
      <c r="C254" s="33">
        <v>1</v>
      </c>
      <c r="D254" s="33">
        <v>1</v>
      </c>
      <c r="E254" s="33" t="s">
        <v>79</v>
      </c>
      <c r="P254" s="33">
        <v>1</v>
      </c>
      <c r="AB254" s="33">
        <v>1</v>
      </c>
    </row>
    <row r="255" spans="1:33" ht="13.5" customHeight="1">
      <c r="A255" s="10">
        <v>8</v>
      </c>
      <c r="B255" s="12" t="s">
        <v>949</v>
      </c>
      <c r="C255" s="33">
        <v>1</v>
      </c>
      <c r="D255" s="33">
        <v>1</v>
      </c>
      <c r="E255" s="33" t="s">
        <v>79</v>
      </c>
      <c r="M255" s="33">
        <v>1</v>
      </c>
      <c r="N255" s="33">
        <v>1</v>
      </c>
    </row>
    <row r="256" spans="1:33" ht="13.5" customHeight="1">
      <c r="A256" s="10">
        <v>5</v>
      </c>
      <c r="B256" s="12" t="s">
        <v>950</v>
      </c>
      <c r="C256" s="33">
        <v>0</v>
      </c>
      <c r="D256" s="33">
        <v>0</v>
      </c>
      <c r="E256" s="33" t="s">
        <v>75</v>
      </c>
    </row>
    <row r="257" spans="1:33" ht="13.5" customHeight="1">
      <c r="A257" s="10">
        <v>7</v>
      </c>
      <c r="B257" s="12" t="s">
        <v>952</v>
      </c>
      <c r="C257" s="33">
        <v>1</v>
      </c>
      <c r="D257" s="33">
        <v>0</v>
      </c>
      <c r="E257" s="33" t="s">
        <v>87</v>
      </c>
      <c r="G257" s="33">
        <v>1</v>
      </c>
      <c r="AF257" s="33" t="s">
        <v>212</v>
      </c>
    </row>
    <row r="258" spans="1:33" ht="13.5" customHeight="1">
      <c r="A258" s="10">
        <v>10</v>
      </c>
      <c r="B258" s="12" t="s">
        <v>954</v>
      </c>
      <c r="C258" s="33">
        <v>1</v>
      </c>
      <c r="D258" s="33">
        <v>1</v>
      </c>
      <c r="E258" s="33" t="s">
        <v>79</v>
      </c>
      <c r="H258" s="33">
        <v>1</v>
      </c>
      <c r="AC258" s="33">
        <v>1</v>
      </c>
    </row>
    <row r="259" spans="1:33" ht="13.5" customHeight="1">
      <c r="A259" s="10">
        <v>10</v>
      </c>
      <c r="B259" s="12" t="s">
        <v>957</v>
      </c>
      <c r="C259" s="33">
        <v>1</v>
      </c>
      <c r="D259" s="33">
        <v>1</v>
      </c>
      <c r="E259" s="33" t="s">
        <v>79</v>
      </c>
      <c r="H259" s="33">
        <v>1</v>
      </c>
      <c r="S259" s="33">
        <v>1</v>
      </c>
      <c r="AC259" s="33">
        <v>1</v>
      </c>
    </row>
    <row r="260" spans="1:33" ht="13.5" customHeight="1">
      <c r="A260" s="10">
        <v>5</v>
      </c>
      <c r="B260" s="12" t="s">
        <v>958</v>
      </c>
      <c r="C260" s="33">
        <v>0</v>
      </c>
      <c r="D260" s="33">
        <v>0</v>
      </c>
      <c r="E260" s="33" t="s">
        <v>75</v>
      </c>
    </row>
    <row r="261" spans="1:33" ht="13.5" customHeight="1">
      <c r="A261" s="10">
        <v>7</v>
      </c>
      <c r="B261" s="29" t="s">
        <v>960</v>
      </c>
      <c r="C261" s="33">
        <v>0</v>
      </c>
      <c r="D261" s="33">
        <v>1</v>
      </c>
      <c r="E261" s="33" t="s">
        <v>79</v>
      </c>
    </row>
    <row r="262" spans="1:33" ht="13.5" customHeight="1">
      <c r="A262" s="10">
        <v>8</v>
      </c>
      <c r="B262" s="12" t="s">
        <v>962</v>
      </c>
      <c r="C262" s="33">
        <v>1</v>
      </c>
      <c r="D262" s="33">
        <v>1</v>
      </c>
      <c r="E262" s="33" t="s">
        <v>79</v>
      </c>
      <c r="H262" s="33">
        <v>1</v>
      </c>
      <c r="M262" s="33">
        <v>1</v>
      </c>
      <c r="AC262" s="33">
        <v>1</v>
      </c>
    </row>
    <row r="263" spans="1:33" ht="13.5" customHeight="1">
      <c r="A263" s="10">
        <v>7</v>
      </c>
      <c r="B263" s="29" t="s">
        <v>964</v>
      </c>
      <c r="C263" s="33">
        <v>1</v>
      </c>
      <c r="D263" s="33">
        <v>1</v>
      </c>
      <c r="E263" s="33" t="s">
        <v>79</v>
      </c>
      <c r="K263" s="33">
        <v>1</v>
      </c>
      <c r="AF263" s="33" t="s">
        <v>965</v>
      </c>
    </row>
    <row r="264" spans="1:33" ht="13.5" customHeight="1">
      <c r="A264" s="10">
        <v>8</v>
      </c>
      <c r="B264" s="12" t="s">
        <v>967</v>
      </c>
      <c r="C264" s="33">
        <v>1</v>
      </c>
      <c r="D264" s="33">
        <v>1</v>
      </c>
      <c r="E264" s="33" t="s">
        <v>79</v>
      </c>
      <c r="S264" s="33">
        <v>1</v>
      </c>
      <c r="AF264" s="33" t="s">
        <v>349</v>
      </c>
    </row>
    <row r="265" spans="1:33" ht="13.5" customHeight="1">
      <c r="A265" s="10">
        <v>8</v>
      </c>
      <c r="B265" s="12" t="s">
        <v>968</v>
      </c>
      <c r="C265" s="33">
        <v>1</v>
      </c>
      <c r="D265" s="33">
        <v>1</v>
      </c>
      <c r="E265" s="33" t="s">
        <v>79</v>
      </c>
      <c r="AF265" s="33" t="s">
        <v>970</v>
      </c>
    </row>
    <row r="266" spans="1:33" ht="13.5" customHeight="1">
      <c r="A266" s="10">
        <v>8</v>
      </c>
      <c r="B266" s="12" t="s">
        <v>971</v>
      </c>
      <c r="C266" s="33">
        <v>1</v>
      </c>
      <c r="D266" s="33">
        <v>0</v>
      </c>
      <c r="E266" s="33" t="s">
        <v>79</v>
      </c>
      <c r="AF266" s="33" t="s">
        <v>212</v>
      </c>
      <c r="AG266" s="33" t="s">
        <v>850</v>
      </c>
    </row>
    <row r="267" spans="1:33" ht="13.5" customHeight="1">
      <c r="A267" s="10">
        <v>8</v>
      </c>
      <c r="B267" s="12" t="s">
        <v>973</v>
      </c>
      <c r="C267" s="33">
        <v>1</v>
      </c>
      <c r="D267" s="33">
        <v>1</v>
      </c>
      <c r="E267" s="33" t="s">
        <v>79</v>
      </c>
      <c r="H267" s="33">
        <v>1</v>
      </c>
      <c r="AA267" s="33">
        <v>1</v>
      </c>
      <c r="AC267" s="33">
        <v>1</v>
      </c>
    </row>
    <row r="268" spans="1:33" ht="13.5" customHeight="1">
      <c r="A268" s="10">
        <v>8</v>
      </c>
      <c r="B268" s="12" t="s">
        <v>975</v>
      </c>
      <c r="C268" s="33">
        <v>1</v>
      </c>
      <c r="D268" s="33">
        <v>0</v>
      </c>
      <c r="E268" s="33" t="s">
        <v>87</v>
      </c>
      <c r="AF268" s="33" t="s">
        <v>977</v>
      </c>
      <c r="AG268" s="33" t="s">
        <v>349</v>
      </c>
    </row>
    <row r="269" spans="1:33" ht="13.5" customHeight="1">
      <c r="A269" s="10">
        <v>5</v>
      </c>
      <c r="B269" s="29" t="s">
        <v>978</v>
      </c>
      <c r="C269" s="33">
        <v>0</v>
      </c>
      <c r="D269" s="33">
        <v>0</v>
      </c>
    </row>
    <row r="270" spans="1:33" ht="13.5" customHeight="1">
      <c r="A270" s="10">
        <v>5</v>
      </c>
      <c r="B270" s="12" t="s">
        <v>980</v>
      </c>
      <c r="C270" s="33">
        <v>0</v>
      </c>
      <c r="D270" s="33">
        <v>0</v>
      </c>
      <c r="E270" s="33" t="s">
        <v>75</v>
      </c>
    </row>
    <row r="271" spans="1:33" ht="13.5" customHeight="1">
      <c r="A271" s="10">
        <v>6</v>
      </c>
      <c r="B271" s="12" t="s">
        <v>981</v>
      </c>
      <c r="C271" s="33">
        <v>0</v>
      </c>
      <c r="D271" s="33">
        <v>0</v>
      </c>
      <c r="E271" s="33" t="s">
        <v>75</v>
      </c>
    </row>
    <row r="272" spans="1:33" ht="13.5" customHeight="1">
      <c r="A272" s="10">
        <v>5</v>
      </c>
      <c r="B272" s="12" t="s">
        <v>983</v>
      </c>
      <c r="C272" s="33">
        <v>1</v>
      </c>
      <c r="D272" s="33">
        <v>0</v>
      </c>
      <c r="E272" s="33" t="s">
        <v>87</v>
      </c>
      <c r="AF272" s="33" t="s">
        <v>244</v>
      </c>
    </row>
    <row r="273" spans="1:33" ht="13.5" customHeight="1">
      <c r="A273" s="10">
        <v>8</v>
      </c>
      <c r="B273" s="12" t="s">
        <v>984</v>
      </c>
      <c r="C273" s="33">
        <v>1</v>
      </c>
      <c r="D273" s="33">
        <v>1</v>
      </c>
      <c r="E273" s="33" t="s">
        <v>79</v>
      </c>
      <c r="H273" s="33">
        <v>1</v>
      </c>
      <c r="X273" s="33">
        <v>1</v>
      </c>
    </row>
    <row r="274" spans="1:33" ht="13.5" customHeight="1">
      <c r="A274" s="10">
        <v>2</v>
      </c>
      <c r="B274" s="12" t="s">
        <v>986</v>
      </c>
      <c r="C274" s="33">
        <v>1</v>
      </c>
      <c r="D274" s="33">
        <v>1</v>
      </c>
      <c r="E274" s="33" t="s">
        <v>74</v>
      </c>
      <c r="M274" s="33">
        <v>1</v>
      </c>
    </row>
    <row r="275" spans="1:33" ht="13.5" customHeight="1">
      <c r="A275" s="10">
        <v>8</v>
      </c>
      <c r="B275" s="29" t="s">
        <v>988</v>
      </c>
      <c r="C275" s="33">
        <v>1</v>
      </c>
      <c r="D275" s="33">
        <v>0</v>
      </c>
      <c r="E275" s="33" t="s">
        <v>79</v>
      </c>
    </row>
    <row r="276" spans="1:33" ht="13.5" customHeight="1">
      <c r="A276" s="10">
        <v>7</v>
      </c>
      <c r="B276" s="12" t="s">
        <v>990</v>
      </c>
      <c r="C276" s="33">
        <v>1</v>
      </c>
      <c r="D276" s="33">
        <v>1</v>
      </c>
      <c r="E276" s="33" t="s">
        <v>87</v>
      </c>
      <c r="AF276" s="33" t="s">
        <v>991</v>
      </c>
    </row>
    <row r="277" spans="1:33" ht="13.5" customHeight="1">
      <c r="A277" s="10">
        <v>7</v>
      </c>
      <c r="B277" s="12" t="s">
        <v>992</v>
      </c>
      <c r="C277" s="33">
        <v>0</v>
      </c>
      <c r="D277" s="33">
        <v>0</v>
      </c>
      <c r="E277" s="33" t="s">
        <v>75</v>
      </c>
    </row>
    <row r="278" spans="1:33" ht="13.5" customHeight="1">
      <c r="A278" s="10">
        <v>7</v>
      </c>
      <c r="B278" s="12" t="s">
        <v>996</v>
      </c>
      <c r="C278" s="33">
        <v>1</v>
      </c>
      <c r="D278" s="33">
        <v>0</v>
      </c>
      <c r="E278" s="33" t="s">
        <v>87</v>
      </c>
      <c r="G278" s="33">
        <v>1</v>
      </c>
      <c r="AF278" s="33" t="s">
        <v>856</v>
      </c>
    </row>
    <row r="279" spans="1:33" ht="13.5" customHeight="1">
      <c r="A279" s="10">
        <v>5</v>
      </c>
      <c r="B279" s="12" t="s">
        <v>997</v>
      </c>
      <c r="C279" s="33">
        <v>1</v>
      </c>
      <c r="D279" s="33">
        <v>1</v>
      </c>
      <c r="E279" s="33" t="s">
        <v>74</v>
      </c>
      <c r="AF279" s="33" t="s">
        <v>999</v>
      </c>
      <c r="AG279" s="33" t="s">
        <v>1000</v>
      </c>
    </row>
    <row r="280" spans="1:33" ht="13.5" customHeight="1">
      <c r="A280" s="10">
        <v>5</v>
      </c>
      <c r="B280" s="12" t="s">
        <v>1001</v>
      </c>
      <c r="C280" s="33">
        <v>0</v>
      </c>
      <c r="D280" s="33">
        <v>0</v>
      </c>
      <c r="E280" s="33" t="s">
        <v>75</v>
      </c>
    </row>
    <row r="281" spans="1:33" ht="13.5" customHeight="1">
      <c r="A281" s="10">
        <v>10</v>
      </c>
      <c r="B281" s="12" t="s">
        <v>1003</v>
      </c>
      <c r="C281" s="33">
        <v>1</v>
      </c>
      <c r="D281" s="33">
        <v>1</v>
      </c>
      <c r="E281" s="33" t="s">
        <v>79</v>
      </c>
      <c r="K281" s="33">
        <v>1</v>
      </c>
      <c r="AF281" s="33" t="s">
        <v>1004</v>
      </c>
    </row>
    <row r="282" spans="1:33" ht="13.5" customHeight="1">
      <c r="A282" s="10">
        <v>7</v>
      </c>
      <c r="B282" s="12" t="s">
        <v>1005</v>
      </c>
      <c r="C282" s="33">
        <v>1</v>
      </c>
      <c r="D282" s="33">
        <v>1</v>
      </c>
      <c r="E282" s="33" t="s">
        <v>79</v>
      </c>
      <c r="F282" s="33">
        <v>1</v>
      </c>
      <c r="O282" s="33">
        <v>1</v>
      </c>
    </row>
    <row r="283" spans="1:33" ht="13.5" customHeight="1">
      <c r="A283" s="10">
        <v>7</v>
      </c>
      <c r="B283" s="12" t="s">
        <v>1007</v>
      </c>
      <c r="C283" s="33">
        <v>1</v>
      </c>
      <c r="D283" s="33">
        <v>1</v>
      </c>
      <c r="E283" s="33" t="s">
        <v>79</v>
      </c>
      <c r="AF283" s="33" t="s">
        <v>163</v>
      </c>
    </row>
    <row r="284" spans="1:33" ht="13.5" customHeight="1">
      <c r="A284" s="10">
        <v>8</v>
      </c>
      <c r="B284" s="12" t="s">
        <v>1008</v>
      </c>
      <c r="C284" s="33">
        <v>1</v>
      </c>
      <c r="D284" s="33">
        <v>0</v>
      </c>
      <c r="E284" s="33" t="s">
        <v>79</v>
      </c>
      <c r="AF284" s="33" t="s">
        <v>850</v>
      </c>
    </row>
    <row r="285" spans="1:33" ht="13.5" customHeight="1">
      <c r="A285" s="10">
        <v>8</v>
      </c>
      <c r="B285" s="12" t="s">
        <v>1010</v>
      </c>
      <c r="C285" s="33">
        <v>1</v>
      </c>
      <c r="D285" s="33">
        <v>0</v>
      </c>
      <c r="E285" s="33" t="s">
        <v>79</v>
      </c>
      <c r="K285" s="33">
        <v>1</v>
      </c>
      <c r="P285" s="33">
        <v>1</v>
      </c>
    </row>
    <row r="286" spans="1:33" ht="13.5" customHeight="1">
      <c r="A286" s="10">
        <v>7</v>
      </c>
      <c r="B286" s="12" t="s">
        <v>1012</v>
      </c>
      <c r="C286" s="33">
        <v>1</v>
      </c>
      <c r="D286" s="33">
        <v>1</v>
      </c>
      <c r="E286" s="33" t="s">
        <v>79</v>
      </c>
      <c r="P286" s="33">
        <v>1</v>
      </c>
      <c r="AA286" s="33">
        <v>1</v>
      </c>
      <c r="AF286" s="33" t="s">
        <v>1013</v>
      </c>
      <c r="AG286" s="33" t="s">
        <v>1014</v>
      </c>
    </row>
    <row r="287" spans="1:33" ht="13.5" customHeight="1">
      <c r="A287" s="10">
        <v>3</v>
      </c>
      <c r="B287" s="12" t="s">
        <v>1016</v>
      </c>
      <c r="C287" s="33">
        <v>1</v>
      </c>
      <c r="D287" s="33">
        <v>1</v>
      </c>
      <c r="E287" s="33" t="s">
        <v>87</v>
      </c>
      <c r="AF287" s="33" t="s">
        <v>1017</v>
      </c>
    </row>
    <row r="288" spans="1:33" ht="13.5" customHeight="1">
      <c r="A288" s="10">
        <v>8</v>
      </c>
      <c r="B288" s="12" t="s">
        <v>1018</v>
      </c>
      <c r="C288" s="33">
        <v>1</v>
      </c>
      <c r="D288" s="33">
        <v>1</v>
      </c>
      <c r="E288" s="33" t="s">
        <v>79</v>
      </c>
      <c r="AB288" s="33">
        <v>1</v>
      </c>
    </row>
    <row r="289" spans="1:33" ht="13.5" customHeight="1">
      <c r="A289" s="10">
        <v>5</v>
      </c>
      <c r="B289" s="12" t="s">
        <v>1020</v>
      </c>
      <c r="C289" s="33">
        <v>1</v>
      </c>
      <c r="D289" s="33">
        <v>1</v>
      </c>
      <c r="E289" s="33" t="s">
        <v>87</v>
      </c>
      <c r="J289" s="33">
        <v>1</v>
      </c>
      <c r="K289" s="33">
        <v>1</v>
      </c>
    </row>
    <row r="290" spans="1:33" ht="13.5" customHeight="1">
      <c r="A290" s="10">
        <v>8</v>
      </c>
      <c r="B290" s="12" t="s">
        <v>1021</v>
      </c>
      <c r="C290" s="33">
        <v>1</v>
      </c>
      <c r="D290" s="33">
        <v>1</v>
      </c>
      <c r="E290" s="33" t="s">
        <v>79</v>
      </c>
      <c r="M290" s="33">
        <v>1</v>
      </c>
      <c r="P290" s="33">
        <v>1</v>
      </c>
    </row>
    <row r="291" spans="1:33" ht="13.5" customHeight="1">
      <c r="A291" s="10">
        <v>5</v>
      </c>
      <c r="B291" s="12" t="s">
        <v>1023</v>
      </c>
      <c r="C291" s="33">
        <v>1</v>
      </c>
      <c r="D291" s="33">
        <v>1</v>
      </c>
      <c r="E291" s="33" t="s">
        <v>87</v>
      </c>
      <c r="AA291" s="33">
        <v>1</v>
      </c>
    </row>
    <row r="292" spans="1:33" ht="13.5" customHeight="1">
      <c r="A292" s="10">
        <v>9</v>
      </c>
      <c r="B292" s="12" t="s">
        <v>1024</v>
      </c>
      <c r="C292" s="33">
        <v>1</v>
      </c>
      <c r="D292" s="33">
        <v>1</v>
      </c>
      <c r="E292" s="33" t="s">
        <v>79</v>
      </c>
      <c r="O292" s="33">
        <v>1</v>
      </c>
      <c r="Q292" s="33">
        <v>1</v>
      </c>
      <c r="R292" s="33">
        <v>1</v>
      </c>
    </row>
    <row r="293" spans="1:33" ht="13.5" customHeight="1">
      <c r="A293" s="10">
        <v>8</v>
      </c>
      <c r="B293" s="12" t="s">
        <v>1026</v>
      </c>
      <c r="C293" s="33">
        <v>1</v>
      </c>
      <c r="D293" s="33">
        <v>1</v>
      </c>
      <c r="E293" s="33" t="s">
        <v>79</v>
      </c>
      <c r="O293" s="33">
        <v>1</v>
      </c>
      <c r="Q293" s="33">
        <v>1</v>
      </c>
      <c r="R293" s="33">
        <v>1</v>
      </c>
    </row>
    <row r="294" spans="1:33" ht="13.5" customHeight="1">
      <c r="A294" s="10">
        <v>5</v>
      </c>
      <c r="B294" s="29" t="s">
        <v>1029</v>
      </c>
      <c r="C294" s="33">
        <v>0</v>
      </c>
      <c r="D294" s="33">
        <v>0</v>
      </c>
    </row>
    <row r="295" spans="1:33" ht="13.5" customHeight="1">
      <c r="A295" s="10">
        <v>5</v>
      </c>
      <c r="B295" s="29" t="s">
        <v>1030</v>
      </c>
      <c r="C295" s="33">
        <v>1</v>
      </c>
      <c r="D295" s="33">
        <v>0</v>
      </c>
      <c r="AF295" s="33" t="s">
        <v>1031</v>
      </c>
    </row>
    <row r="296" spans="1:33" ht="13.5" customHeight="1">
      <c r="A296" s="10">
        <v>9</v>
      </c>
      <c r="B296" s="12" t="s">
        <v>1032</v>
      </c>
      <c r="C296" s="33">
        <v>1</v>
      </c>
      <c r="D296" s="33">
        <v>1</v>
      </c>
      <c r="E296" s="33" t="s">
        <v>79</v>
      </c>
      <c r="AF296" s="33" t="s">
        <v>1034</v>
      </c>
    </row>
    <row r="297" spans="1:33" ht="13.5" customHeight="1">
      <c r="A297" s="10">
        <v>7</v>
      </c>
      <c r="B297" s="12" t="s">
        <v>1035</v>
      </c>
      <c r="C297" s="33">
        <v>1</v>
      </c>
      <c r="D297" s="33">
        <v>1</v>
      </c>
      <c r="E297" s="33" t="s">
        <v>79</v>
      </c>
      <c r="O297" s="33">
        <v>1</v>
      </c>
      <c r="AF297" s="33" t="s">
        <v>1036</v>
      </c>
    </row>
    <row r="298" spans="1:33" ht="13.5" customHeight="1">
      <c r="A298" s="10">
        <v>5</v>
      </c>
      <c r="B298" s="12" t="s">
        <v>1038</v>
      </c>
      <c r="C298" s="33">
        <v>1</v>
      </c>
      <c r="D298" s="33">
        <v>0</v>
      </c>
      <c r="E298" s="33" t="s">
        <v>79</v>
      </c>
      <c r="F298" s="33">
        <v>1</v>
      </c>
    </row>
    <row r="299" spans="1:33" ht="13.5" customHeight="1">
      <c r="A299" s="10">
        <v>7</v>
      </c>
      <c r="B299" s="12" t="s">
        <v>1039</v>
      </c>
      <c r="C299" s="33">
        <v>1</v>
      </c>
      <c r="D299" s="33">
        <v>1</v>
      </c>
      <c r="E299" s="33" t="s">
        <v>87</v>
      </c>
      <c r="H299" s="33">
        <v>1</v>
      </c>
      <c r="AF299" s="33" t="s">
        <v>1041</v>
      </c>
      <c r="AG299" s="33" t="s">
        <v>1036</v>
      </c>
    </row>
    <row r="300" spans="1:33" ht="13.5" customHeight="1">
      <c r="A300" s="10">
        <v>8</v>
      </c>
      <c r="B300" s="12" t="s">
        <v>1043</v>
      </c>
      <c r="C300" s="33">
        <v>1</v>
      </c>
      <c r="D300" s="33">
        <v>0</v>
      </c>
      <c r="E300" s="33" t="s">
        <v>87</v>
      </c>
      <c r="M300" s="33">
        <v>1</v>
      </c>
      <c r="O300" s="33">
        <v>1</v>
      </c>
      <c r="Q300" s="33">
        <v>1</v>
      </c>
      <c r="R300" s="33">
        <v>1</v>
      </c>
      <c r="AF300" s="33" t="s">
        <v>212</v>
      </c>
    </row>
    <row r="301" spans="1:33" ht="13.5" customHeight="1">
      <c r="A301" s="10">
        <v>7</v>
      </c>
      <c r="B301" s="12" t="s">
        <v>1044</v>
      </c>
      <c r="C301" s="33">
        <v>0</v>
      </c>
      <c r="D301" s="33">
        <v>0</v>
      </c>
      <c r="E301" s="33" t="s">
        <v>75</v>
      </c>
    </row>
    <row r="302" spans="1:33" ht="13.5" customHeight="1">
      <c r="A302" s="10">
        <v>8</v>
      </c>
      <c r="B302" s="12" t="s">
        <v>1046</v>
      </c>
      <c r="C302" s="33">
        <v>1</v>
      </c>
      <c r="D302" s="33">
        <v>1</v>
      </c>
      <c r="E302" s="33" t="s">
        <v>79</v>
      </c>
      <c r="AF302" s="33" t="s">
        <v>1047</v>
      </c>
    </row>
    <row r="303" spans="1:33" ht="13.5" customHeight="1">
      <c r="A303" s="10">
        <v>8</v>
      </c>
      <c r="B303" s="12" t="s">
        <v>1048</v>
      </c>
      <c r="C303" s="33">
        <v>1</v>
      </c>
      <c r="D303" s="33">
        <v>1</v>
      </c>
      <c r="E303" s="33" t="s">
        <v>79</v>
      </c>
      <c r="H303" s="33">
        <v>1</v>
      </c>
      <c r="AF303" s="33" t="s">
        <v>1050</v>
      </c>
    </row>
    <row r="304" spans="1:33" ht="13.5" customHeight="1">
      <c r="A304" s="10">
        <v>7</v>
      </c>
      <c r="B304" s="12" t="s">
        <v>1051</v>
      </c>
      <c r="C304" s="33">
        <v>1</v>
      </c>
      <c r="D304" s="33">
        <v>1</v>
      </c>
      <c r="E304" s="33" t="s">
        <v>87</v>
      </c>
      <c r="J304" s="33">
        <v>1</v>
      </c>
      <c r="AF304" s="33" t="s">
        <v>1053</v>
      </c>
    </row>
    <row r="305" spans="1:34" ht="13.5" customHeight="1">
      <c r="A305" s="10">
        <v>8</v>
      </c>
      <c r="B305" s="12" t="s">
        <v>1055</v>
      </c>
      <c r="C305" s="33">
        <v>1</v>
      </c>
      <c r="D305" s="33">
        <v>1</v>
      </c>
      <c r="E305" s="33" t="s">
        <v>79</v>
      </c>
      <c r="O305" s="33">
        <v>1</v>
      </c>
      <c r="AB305" s="33">
        <v>1</v>
      </c>
    </row>
    <row r="306" spans="1:34" ht="13.5" customHeight="1">
      <c r="A306" s="10">
        <v>7</v>
      </c>
      <c r="B306" s="12" t="s">
        <v>1056</v>
      </c>
      <c r="C306" s="33">
        <v>1</v>
      </c>
      <c r="D306" s="33">
        <v>0</v>
      </c>
      <c r="E306" s="33" t="s">
        <v>79</v>
      </c>
      <c r="AF306" s="33" t="s">
        <v>1058</v>
      </c>
    </row>
    <row r="307" spans="1:34" ht="13.5" customHeight="1">
      <c r="A307" s="10">
        <v>8</v>
      </c>
      <c r="B307" s="12" t="s">
        <v>1059</v>
      </c>
      <c r="C307" s="33">
        <v>1</v>
      </c>
      <c r="D307" s="33">
        <v>1</v>
      </c>
      <c r="E307" s="33" t="s">
        <v>79</v>
      </c>
      <c r="H307" s="33">
        <v>1</v>
      </c>
      <c r="AC307" s="33">
        <v>1</v>
      </c>
      <c r="AE307" s="33">
        <v>1</v>
      </c>
      <c r="AF307" s="33" t="s">
        <v>385</v>
      </c>
    </row>
    <row r="308" spans="1:34" ht="13.5" customHeight="1">
      <c r="A308" s="10">
        <v>5</v>
      </c>
      <c r="B308" s="12" t="s">
        <v>1061</v>
      </c>
      <c r="C308" s="33">
        <v>1</v>
      </c>
      <c r="D308" s="33">
        <v>1</v>
      </c>
      <c r="E308" s="33" t="s">
        <v>87</v>
      </c>
      <c r="K308" s="33">
        <v>1</v>
      </c>
      <c r="AF308" s="33" t="s">
        <v>1062</v>
      </c>
    </row>
    <row r="309" spans="1:34" ht="13.5" customHeight="1">
      <c r="A309" s="10">
        <v>8</v>
      </c>
      <c r="B309" s="12" t="s">
        <v>1063</v>
      </c>
      <c r="C309" s="33">
        <v>1</v>
      </c>
      <c r="D309" s="33">
        <v>1</v>
      </c>
      <c r="E309" s="33" t="s">
        <v>79</v>
      </c>
      <c r="AF309" s="33" t="s">
        <v>1064</v>
      </c>
    </row>
    <row r="310" spans="1:34" ht="13.5" customHeight="1">
      <c r="A310" s="10">
        <v>2</v>
      </c>
      <c r="B310" s="29" t="s">
        <v>1066</v>
      </c>
      <c r="C310" s="33">
        <v>1</v>
      </c>
      <c r="D310" s="33">
        <v>1</v>
      </c>
      <c r="E310" s="33" t="s">
        <v>74</v>
      </c>
      <c r="AE310" s="33">
        <v>1</v>
      </c>
    </row>
    <row r="311" spans="1:34" ht="13.5" customHeight="1">
      <c r="A311" s="10">
        <v>5</v>
      </c>
      <c r="B311" s="12" t="s">
        <v>1067</v>
      </c>
      <c r="C311" s="33">
        <v>1</v>
      </c>
      <c r="D311" s="33">
        <v>1</v>
      </c>
      <c r="E311" s="33" t="s">
        <v>87</v>
      </c>
      <c r="AF311" s="33" t="s">
        <v>163</v>
      </c>
    </row>
    <row r="312" spans="1:34" ht="13.5" customHeight="1">
      <c r="A312" s="10">
        <v>10</v>
      </c>
      <c r="B312" s="12" t="s">
        <v>1069</v>
      </c>
      <c r="C312" s="33">
        <v>1</v>
      </c>
      <c r="D312" s="33">
        <v>1</v>
      </c>
      <c r="E312" s="33" t="s">
        <v>79</v>
      </c>
      <c r="F312" s="33">
        <v>1</v>
      </c>
      <c r="AF312" s="33" t="s">
        <v>1058</v>
      </c>
    </row>
    <row r="313" spans="1:34" ht="13.5" customHeight="1">
      <c r="A313" s="10">
        <v>7</v>
      </c>
      <c r="B313" s="12" t="s">
        <v>1070</v>
      </c>
      <c r="C313" s="33">
        <v>1</v>
      </c>
      <c r="D313" s="33">
        <v>0</v>
      </c>
      <c r="E313" s="33" t="s">
        <v>87</v>
      </c>
      <c r="F313" s="33">
        <v>1</v>
      </c>
      <c r="H313" s="33">
        <v>1</v>
      </c>
    </row>
    <row r="314" spans="1:34" ht="13.5" customHeight="1">
      <c r="A314" s="10">
        <v>9</v>
      </c>
      <c r="B314" s="12" t="s">
        <v>1072</v>
      </c>
      <c r="C314" s="33">
        <v>1</v>
      </c>
      <c r="D314" s="33">
        <v>1</v>
      </c>
      <c r="E314" s="33" t="s">
        <v>79</v>
      </c>
    </row>
    <row r="315" spans="1:34" ht="13.5" customHeight="1">
      <c r="A315" s="10">
        <v>6</v>
      </c>
      <c r="B315" s="12" t="s">
        <v>1076</v>
      </c>
      <c r="C315" s="33">
        <v>1</v>
      </c>
      <c r="D315" s="33">
        <v>0</v>
      </c>
      <c r="E315" s="33" t="s">
        <v>79</v>
      </c>
      <c r="AF315" s="33" t="s">
        <v>1058</v>
      </c>
    </row>
    <row r="316" spans="1:34" ht="13.5" customHeight="1">
      <c r="A316" s="10">
        <v>8</v>
      </c>
      <c r="B316" s="12" t="s">
        <v>1077</v>
      </c>
      <c r="C316" s="33">
        <v>1</v>
      </c>
      <c r="D316" s="33">
        <v>1</v>
      </c>
      <c r="E316" s="33" t="s">
        <v>79</v>
      </c>
      <c r="N316" s="33">
        <v>1</v>
      </c>
    </row>
    <row r="317" spans="1:34" ht="13.5" customHeight="1">
      <c r="A317" s="10">
        <v>6</v>
      </c>
      <c r="B317" s="29" t="s">
        <v>1079</v>
      </c>
      <c r="C317" s="33">
        <v>1</v>
      </c>
      <c r="D317" s="33">
        <v>1</v>
      </c>
      <c r="E317" s="33" t="s">
        <v>87</v>
      </c>
      <c r="K317" s="33">
        <v>1</v>
      </c>
      <c r="M317" s="33">
        <v>1</v>
      </c>
      <c r="AE317" s="33">
        <v>1</v>
      </c>
    </row>
    <row r="318" spans="1:34" ht="13.5" customHeight="1">
      <c r="A318" s="10">
        <v>5</v>
      </c>
      <c r="B318" s="12" t="s">
        <v>1080</v>
      </c>
      <c r="C318" s="33">
        <v>1</v>
      </c>
      <c r="D318" s="33">
        <v>0</v>
      </c>
      <c r="E318" s="33" t="s">
        <v>79</v>
      </c>
    </row>
    <row r="319" spans="1:34" ht="13.5" customHeight="1">
      <c r="A319" s="10">
        <v>9</v>
      </c>
      <c r="B319" s="29" t="s">
        <v>1081</v>
      </c>
      <c r="C319" s="33">
        <v>1</v>
      </c>
      <c r="D319" s="33">
        <v>1</v>
      </c>
      <c r="E319" s="33" t="s">
        <v>79</v>
      </c>
      <c r="G319" s="33">
        <v>1</v>
      </c>
      <c r="K319" s="33">
        <v>1</v>
      </c>
      <c r="O319" s="33">
        <v>1</v>
      </c>
    </row>
    <row r="320" spans="1:34" ht="13.5" customHeight="1">
      <c r="A320" s="10">
        <v>5</v>
      </c>
      <c r="B320" s="12" t="s">
        <v>1083</v>
      </c>
      <c r="C320" s="33">
        <v>1</v>
      </c>
      <c r="D320" s="33">
        <v>0</v>
      </c>
      <c r="E320" s="33" t="s">
        <v>87</v>
      </c>
      <c r="K320" s="33">
        <v>1</v>
      </c>
      <c r="AF320" s="33" t="s">
        <v>1000</v>
      </c>
      <c r="AG320" s="33" t="s">
        <v>833</v>
      </c>
      <c r="AH320" s="33" t="s">
        <v>349</v>
      </c>
    </row>
    <row r="321" spans="1:34" ht="13.5" customHeight="1">
      <c r="A321" s="10">
        <v>8</v>
      </c>
      <c r="B321" s="12" t="s">
        <v>1084</v>
      </c>
      <c r="C321" s="33">
        <v>0</v>
      </c>
      <c r="D321" s="33">
        <v>0</v>
      </c>
      <c r="E321" s="33" t="s">
        <v>75</v>
      </c>
      <c r="AF321" s="33" t="s">
        <v>1062</v>
      </c>
    </row>
    <row r="322" spans="1:34" ht="13.5" customHeight="1">
      <c r="A322" s="10">
        <v>8</v>
      </c>
      <c r="B322" s="12" t="s">
        <v>1086</v>
      </c>
      <c r="C322" s="33">
        <v>1</v>
      </c>
      <c r="D322" s="33">
        <v>1</v>
      </c>
      <c r="E322" s="33" t="s">
        <v>79</v>
      </c>
      <c r="I322" s="33">
        <v>1</v>
      </c>
      <c r="K322" s="33">
        <v>1</v>
      </c>
      <c r="L322" s="33">
        <v>1</v>
      </c>
    </row>
    <row r="323" spans="1:34" ht="13.5" customHeight="1">
      <c r="A323" s="10">
        <v>8</v>
      </c>
      <c r="B323" s="29" t="s">
        <v>1087</v>
      </c>
      <c r="C323" s="33">
        <v>1</v>
      </c>
      <c r="D323" s="33">
        <v>1</v>
      </c>
      <c r="E323" s="33" t="s">
        <v>79</v>
      </c>
      <c r="O323" s="33">
        <v>1</v>
      </c>
      <c r="Q323" s="33">
        <v>1</v>
      </c>
      <c r="R323" s="33">
        <v>1</v>
      </c>
    </row>
    <row r="324" spans="1:34" ht="13.5" customHeight="1">
      <c r="A324" s="10">
        <v>3</v>
      </c>
      <c r="B324" s="12" t="s">
        <v>1089</v>
      </c>
      <c r="C324" s="33">
        <v>1</v>
      </c>
      <c r="D324" s="33">
        <v>1</v>
      </c>
      <c r="E324" s="33" t="s">
        <v>74</v>
      </c>
      <c r="AA324" s="33">
        <v>1</v>
      </c>
    </row>
    <row r="325" spans="1:34" ht="13.5" customHeight="1">
      <c r="A325" s="10">
        <v>6</v>
      </c>
      <c r="B325" s="12" t="s">
        <v>1090</v>
      </c>
      <c r="C325" s="33">
        <v>1</v>
      </c>
      <c r="D325" s="33">
        <v>0</v>
      </c>
      <c r="E325" s="33" t="s">
        <v>79</v>
      </c>
      <c r="P325" s="33">
        <v>1</v>
      </c>
      <c r="S325" s="33">
        <v>1</v>
      </c>
      <c r="AF325" s="33" t="s">
        <v>212</v>
      </c>
    </row>
    <row r="326" spans="1:34" ht="13.5" customHeight="1">
      <c r="A326" s="10">
        <v>5</v>
      </c>
      <c r="B326" s="29" t="s">
        <v>1092</v>
      </c>
      <c r="C326" s="33">
        <v>1</v>
      </c>
      <c r="D326" s="33">
        <v>0</v>
      </c>
      <c r="AF326" s="33" t="s">
        <v>475</v>
      </c>
    </row>
    <row r="327" spans="1:34" ht="13.5" customHeight="1">
      <c r="A327" s="10">
        <v>6</v>
      </c>
      <c r="B327" s="12" t="s">
        <v>1094</v>
      </c>
      <c r="C327" s="33">
        <v>0</v>
      </c>
      <c r="D327" s="33">
        <v>0</v>
      </c>
      <c r="E327" s="33" t="s">
        <v>75</v>
      </c>
    </row>
    <row r="328" spans="1:34" ht="13.5" customHeight="1">
      <c r="A328" s="10">
        <v>8</v>
      </c>
      <c r="B328" s="12" t="s">
        <v>1095</v>
      </c>
      <c r="C328" s="33">
        <v>1</v>
      </c>
      <c r="D328" s="33">
        <v>1</v>
      </c>
      <c r="E328" s="33" t="s">
        <v>79</v>
      </c>
      <c r="J328" s="33">
        <v>1</v>
      </c>
    </row>
    <row r="329" spans="1:34" ht="13.5" customHeight="1">
      <c r="A329" s="10">
        <v>8</v>
      </c>
      <c r="B329" s="12" t="s">
        <v>1097</v>
      </c>
      <c r="C329" s="33">
        <v>1</v>
      </c>
      <c r="D329" s="33">
        <v>0</v>
      </c>
      <c r="E329" s="33" t="s">
        <v>87</v>
      </c>
      <c r="AA329" s="33">
        <v>1</v>
      </c>
    </row>
    <row r="330" spans="1:34" ht="13.5" customHeight="1">
      <c r="A330" s="10">
        <v>7</v>
      </c>
      <c r="B330" s="29" t="s">
        <v>1098</v>
      </c>
      <c r="C330" s="33">
        <v>1</v>
      </c>
      <c r="D330" s="33">
        <v>1</v>
      </c>
      <c r="E330" s="33" t="s">
        <v>79</v>
      </c>
      <c r="O330" s="33">
        <v>1</v>
      </c>
    </row>
    <row r="331" spans="1:34" ht="13.5" customHeight="1">
      <c r="A331" s="10">
        <v>7</v>
      </c>
      <c r="B331" s="12" t="s">
        <v>1100</v>
      </c>
      <c r="C331" s="33">
        <v>1</v>
      </c>
      <c r="D331" s="33">
        <v>1</v>
      </c>
      <c r="E331" s="33" t="s">
        <v>87</v>
      </c>
      <c r="M331" s="33">
        <v>1</v>
      </c>
      <c r="N331" s="33">
        <v>1</v>
      </c>
      <c r="AA331" s="33">
        <v>1</v>
      </c>
      <c r="AF331" s="33" t="s">
        <v>212</v>
      </c>
      <c r="AG331" s="33" t="s">
        <v>1101</v>
      </c>
      <c r="AH331" s="33" t="s">
        <v>1103</v>
      </c>
    </row>
    <row r="332" spans="1:34" ht="13.5" customHeight="1">
      <c r="A332" s="10">
        <v>8</v>
      </c>
      <c r="B332" s="12" t="s">
        <v>1104</v>
      </c>
      <c r="C332" s="33">
        <v>1</v>
      </c>
      <c r="D332" s="33">
        <v>0</v>
      </c>
      <c r="E332" s="33" t="s">
        <v>79</v>
      </c>
      <c r="J332" s="33">
        <v>1</v>
      </c>
      <c r="AF332" s="33" t="s">
        <v>1105</v>
      </c>
    </row>
    <row r="333" spans="1:34" ht="13.5" customHeight="1">
      <c r="A333" s="10">
        <v>7</v>
      </c>
      <c r="B333" s="12" t="s">
        <v>1106</v>
      </c>
      <c r="C333" s="33">
        <v>0</v>
      </c>
      <c r="D333" s="33">
        <v>0</v>
      </c>
      <c r="E333" s="33" t="s">
        <v>75</v>
      </c>
    </row>
    <row r="334" spans="1:34" ht="13.5" customHeight="1">
      <c r="A334" s="10">
        <v>6</v>
      </c>
      <c r="B334" s="12" t="s">
        <v>1108</v>
      </c>
      <c r="C334" s="33">
        <v>1</v>
      </c>
      <c r="D334" s="33">
        <v>1</v>
      </c>
      <c r="E334" s="33" t="s">
        <v>87</v>
      </c>
      <c r="M334" s="33">
        <v>1</v>
      </c>
      <c r="AF334" s="33" t="s">
        <v>856</v>
      </c>
    </row>
    <row r="335" spans="1:34" ht="13.5" customHeight="1">
      <c r="A335" s="10">
        <v>5</v>
      </c>
      <c r="B335" s="12" t="s">
        <v>1110</v>
      </c>
      <c r="C335" s="33">
        <v>0</v>
      </c>
      <c r="D335" s="33">
        <v>0</v>
      </c>
      <c r="E335" s="33" t="s">
        <v>75</v>
      </c>
    </row>
    <row r="336" spans="1:34" ht="13.5" customHeight="1">
      <c r="A336" s="10">
        <v>10</v>
      </c>
      <c r="B336" s="12" t="s">
        <v>1111</v>
      </c>
      <c r="C336" s="33">
        <v>1</v>
      </c>
      <c r="D336" s="33">
        <v>1</v>
      </c>
      <c r="E336" s="33" t="s">
        <v>79</v>
      </c>
      <c r="F336" s="33">
        <v>1</v>
      </c>
      <c r="H336" s="33">
        <v>1</v>
      </c>
      <c r="U336" s="33">
        <v>1</v>
      </c>
      <c r="AF336" s="33" t="s">
        <v>795</v>
      </c>
    </row>
    <row r="337" spans="1:34" ht="13.5" customHeight="1">
      <c r="A337" s="10">
        <v>8</v>
      </c>
      <c r="B337" s="12" t="s">
        <v>1113</v>
      </c>
      <c r="C337" s="33">
        <v>1</v>
      </c>
      <c r="D337" s="33">
        <v>1</v>
      </c>
      <c r="E337" s="33" t="s">
        <v>79</v>
      </c>
      <c r="N337" s="33">
        <v>1</v>
      </c>
    </row>
    <row r="338" spans="1:34" ht="13.5" customHeight="1">
      <c r="A338" s="10">
        <v>7</v>
      </c>
      <c r="B338" s="12" t="s">
        <v>1115</v>
      </c>
      <c r="C338" s="33">
        <v>1</v>
      </c>
      <c r="D338" s="33">
        <v>1</v>
      </c>
      <c r="E338" s="33" t="s">
        <v>79</v>
      </c>
      <c r="Q338" s="33">
        <v>1</v>
      </c>
      <c r="AC338" s="33">
        <v>1</v>
      </c>
    </row>
    <row r="339" spans="1:34" ht="13.5" customHeight="1">
      <c r="A339" s="10">
        <v>8</v>
      </c>
      <c r="B339" s="12" t="s">
        <v>1117</v>
      </c>
      <c r="C339" s="33">
        <v>0</v>
      </c>
      <c r="D339" s="33">
        <v>0</v>
      </c>
      <c r="E339" s="33" t="s">
        <v>75</v>
      </c>
    </row>
    <row r="340" spans="1:34" ht="13.5" customHeight="1">
      <c r="A340" s="10">
        <v>5</v>
      </c>
      <c r="B340" s="12" t="s">
        <v>1118</v>
      </c>
      <c r="C340" s="33">
        <v>1</v>
      </c>
      <c r="D340" s="33">
        <v>1</v>
      </c>
      <c r="E340" s="33" t="s">
        <v>87</v>
      </c>
      <c r="AF340" s="33" t="s">
        <v>1120</v>
      </c>
      <c r="AG340" s="33" t="s">
        <v>1121</v>
      </c>
      <c r="AH340" s="33" t="s">
        <v>1122</v>
      </c>
    </row>
    <row r="341" spans="1:34" ht="13.5" customHeight="1">
      <c r="A341" s="10">
        <v>6</v>
      </c>
      <c r="B341" s="12" t="s">
        <v>1123</v>
      </c>
      <c r="C341" s="33">
        <v>1</v>
      </c>
      <c r="D341" s="33">
        <v>1</v>
      </c>
      <c r="E341" s="33" t="s">
        <v>79</v>
      </c>
      <c r="J341" s="33">
        <v>1</v>
      </c>
    </row>
    <row r="342" spans="1:34" ht="13.5" customHeight="1">
      <c r="A342" s="10">
        <v>6</v>
      </c>
      <c r="B342" s="29" t="s">
        <v>1126</v>
      </c>
      <c r="C342" s="33">
        <v>1</v>
      </c>
      <c r="D342" s="33">
        <v>0</v>
      </c>
      <c r="Q342" s="33">
        <v>1</v>
      </c>
      <c r="R342" s="33">
        <v>1</v>
      </c>
    </row>
    <row r="343" spans="1:34" ht="13.5" customHeight="1">
      <c r="A343" s="10">
        <v>8</v>
      </c>
      <c r="B343" s="12" t="s">
        <v>1127</v>
      </c>
      <c r="C343" s="33">
        <v>0</v>
      </c>
      <c r="D343" s="33">
        <v>0</v>
      </c>
      <c r="E343" s="33" t="s">
        <v>75</v>
      </c>
    </row>
    <row r="344" spans="1:34" ht="13.5" customHeight="1">
      <c r="A344" s="10">
        <v>7</v>
      </c>
      <c r="B344" s="12" t="s">
        <v>1129</v>
      </c>
      <c r="C344" s="33">
        <v>1</v>
      </c>
      <c r="D344" s="33">
        <v>1</v>
      </c>
      <c r="E344" s="33" t="s">
        <v>79</v>
      </c>
      <c r="J344" s="33">
        <v>1</v>
      </c>
      <c r="P344" s="33">
        <v>1</v>
      </c>
    </row>
    <row r="345" spans="1:34" ht="13.5" customHeight="1">
      <c r="A345" s="10">
        <v>8</v>
      </c>
      <c r="B345" s="12" t="s">
        <v>1130</v>
      </c>
      <c r="C345" s="33">
        <v>1</v>
      </c>
      <c r="D345" s="33">
        <v>1</v>
      </c>
      <c r="E345" s="33" t="s">
        <v>79</v>
      </c>
      <c r="F345" s="33">
        <v>1</v>
      </c>
      <c r="U345" s="33">
        <v>1</v>
      </c>
      <c r="AF345" s="33" t="s">
        <v>1132</v>
      </c>
    </row>
    <row r="346" spans="1:34" ht="13.5" customHeight="1">
      <c r="A346" s="10">
        <v>5</v>
      </c>
      <c r="B346" s="12" t="s">
        <v>1133</v>
      </c>
      <c r="C346" s="33">
        <v>1</v>
      </c>
      <c r="D346" s="33">
        <v>1</v>
      </c>
      <c r="E346" s="33" t="s">
        <v>79</v>
      </c>
      <c r="O346" s="33">
        <v>1</v>
      </c>
    </row>
    <row r="347" spans="1:34" ht="13.5" customHeight="1">
      <c r="A347" s="10">
        <v>7</v>
      </c>
      <c r="B347" s="12" t="s">
        <v>1134</v>
      </c>
      <c r="C347" s="33">
        <v>1</v>
      </c>
      <c r="D347" s="33">
        <v>1</v>
      </c>
      <c r="E347" s="33" t="s">
        <v>79</v>
      </c>
      <c r="AF347" s="33" t="s">
        <v>1122</v>
      </c>
    </row>
    <row r="348" spans="1:34" ht="13.5" customHeight="1">
      <c r="A348" s="10">
        <v>5</v>
      </c>
      <c r="B348" s="29" t="s">
        <v>1136</v>
      </c>
      <c r="C348" s="33">
        <v>0</v>
      </c>
      <c r="D348" s="33">
        <v>0</v>
      </c>
    </row>
    <row r="349" spans="1:34" ht="13.5" customHeight="1">
      <c r="A349" s="10">
        <v>9</v>
      </c>
      <c r="B349" s="12" t="s">
        <v>1137</v>
      </c>
      <c r="C349" s="33">
        <v>1</v>
      </c>
      <c r="D349" s="33">
        <v>1</v>
      </c>
      <c r="E349" s="33" t="s">
        <v>79</v>
      </c>
      <c r="AF349" s="33" t="s">
        <v>212</v>
      </c>
    </row>
    <row r="350" spans="1:34" ht="13.5" customHeight="1">
      <c r="A350" s="10">
        <v>6</v>
      </c>
      <c r="B350" s="29" t="s">
        <v>1139</v>
      </c>
      <c r="C350" s="33">
        <v>1</v>
      </c>
      <c r="D350" s="33">
        <v>1</v>
      </c>
      <c r="E350" s="33" t="s">
        <v>87</v>
      </c>
    </row>
    <row r="351" spans="1:34" ht="13.5" customHeight="1">
      <c r="A351" s="10">
        <v>7</v>
      </c>
      <c r="B351" s="12" t="s">
        <v>1140</v>
      </c>
      <c r="C351" s="33">
        <v>1</v>
      </c>
      <c r="D351" s="33">
        <v>0</v>
      </c>
      <c r="E351" s="33" t="s">
        <v>87</v>
      </c>
      <c r="AF351" s="33" t="s">
        <v>1122</v>
      </c>
    </row>
    <row r="352" spans="1:34" ht="13.5" customHeight="1">
      <c r="A352" s="10">
        <v>8</v>
      </c>
      <c r="B352" s="12" t="s">
        <v>1142</v>
      </c>
      <c r="C352" s="33">
        <v>1</v>
      </c>
      <c r="D352" s="33">
        <v>1</v>
      </c>
      <c r="E352" s="33" t="s">
        <v>79</v>
      </c>
      <c r="F352" s="33">
        <v>1</v>
      </c>
      <c r="O352" s="33">
        <v>1</v>
      </c>
    </row>
    <row r="353" spans="1:32" ht="13.5" customHeight="1">
      <c r="A353" s="10">
        <v>5</v>
      </c>
      <c r="B353" s="29" t="s">
        <v>1144</v>
      </c>
      <c r="C353" s="33">
        <v>0</v>
      </c>
      <c r="D353" s="33">
        <v>0</v>
      </c>
    </row>
    <row r="354" spans="1:32" ht="13.5" customHeight="1">
      <c r="A354" s="10">
        <v>8</v>
      </c>
      <c r="B354" s="12" t="s">
        <v>1145</v>
      </c>
      <c r="C354" s="33">
        <v>1</v>
      </c>
      <c r="D354" s="33">
        <v>1</v>
      </c>
      <c r="E354" s="33" t="s">
        <v>79</v>
      </c>
      <c r="J354" s="33">
        <v>1</v>
      </c>
      <c r="AF354" s="33" t="s">
        <v>227</v>
      </c>
    </row>
    <row r="355" spans="1:32" ht="13.5" customHeight="1">
      <c r="A355" s="10"/>
      <c r="B355" s="12"/>
      <c r="F355">
        <f t="shared" ref="F355:AE355" si="0">SUM(F3:F354)</f>
        <v>23</v>
      </c>
      <c r="G355">
        <f t="shared" si="0"/>
        <v>4</v>
      </c>
      <c r="H355">
        <f t="shared" si="0"/>
        <v>26</v>
      </c>
      <c r="I355">
        <f t="shared" si="0"/>
        <v>2</v>
      </c>
      <c r="J355">
        <f t="shared" si="0"/>
        <v>15</v>
      </c>
      <c r="K355">
        <f t="shared" si="0"/>
        <v>39</v>
      </c>
      <c r="L355">
        <f t="shared" si="0"/>
        <v>4</v>
      </c>
      <c r="M355">
        <f t="shared" si="0"/>
        <v>20</v>
      </c>
      <c r="N355">
        <f t="shared" si="0"/>
        <v>12</v>
      </c>
      <c r="O355">
        <f t="shared" si="0"/>
        <v>57</v>
      </c>
      <c r="P355">
        <f t="shared" si="0"/>
        <v>21</v>
      </c>
      <c r="Q355">
        <f t="shared" si="0"/>
        <v>21</v>
      </c>
      <c r="R355">
        <f t="shared" si="0"/>
        <v>18</v>
      </c>
      <c r="S355">
        <f t="shared" si="0"/>
        <v>7</v>
      </c>
      <c r="T355">
        <f t="shared" si="0"/>
        <v>0</v>
      </c>
      <c r="U355">
        <f t="shared" si="0"/>
        <v>8</v>
      </c>
      <c r="V355">
        <f t="shared" si="0"/>
        <v>0</v>
      </c>
      <c r="W355">
        <f t="shared" si="0"/>
        <v>1</v>
      </c>
      <c r="X355">
        <f t="shared" si="0"/>
        <v>10</v>
      </c>
      <c r="Y355">
        <f t="shared" si="0"/>
        <v>1</v>
      </c>
      <c r="Z355">
        <f t="shared" si="0"/>
        <v>0</v>
      </c>
      <c r="AA355">
        <f t="shared" si="0"/>
        <v>15</v>
      </c>
      <c r="AB355">
        <f t="shared" si="0"/>
        <v>14</v>
      </c>
      <c r="AC355">
        <f t="shared" si="0"/>
        <v>10</v>
      </c>
      <c r="AD355">
        <f t="shared" si="0"/>
        <v>0</v>
      </c>
      <c r="AE355">
        <f t="shared" si="0"/>
        <v>9</v>
      </c>
    </row>
    <row r="356" spans="1:32" ht="13.5" customHeight="1">
      <c r="A356" s="10"/>
      <c r="B356" s="12"/>
    </row>
    <row r="357" spans="1:32" ht="13.5" customHeight="1">
      <c r="A357" s="10"/>
      <c r="B357" s="12"/>
    </row>
    <row r="358" spans="1:32" ht="13.5" customHeight="1">
      <c r="A358" s="10"/>
      <c r="B358" s="12"/>
    </row>
    <row r="359" spans="1:32" ht="13.5" customHeight="1">
      <c r="A359" s="10"/>
      <c r="B359" s="12"/>
    </row>
    <row r="360" spans="1:32" ht="13.5" customHeight="1">
      <c r="A360" s="10"/>
      <c r="B360" s="12"/>
    </row>
    <row r="361" spans="1:32" ht="13.5" customHeight="1">
      <c r="A361" s="10"/>
      <c r="B361" s="12"/>
    </row>
    <row r="362" spans="1:32" ht="13.5" customHeight="1">
      <c r="A362" s="10"/>
      <c r="B362" s="12"/>
    </row>
    <row r="363" spans="1:32" ht="13.5" customHeight="1">
      <c r="A363" s="10"/>
      <c r="B363" s="12"/>
    </row>
    <row r="364" spans="1:32" ht="13.5" customHeight="1">
      <c r="A364" s="10"/>
      <c r="B364" s="12"/>
    </row>
    <row r="365" spans="1:32" ht="13.5" customHeight="1">
      <c r="A365" s="10"/>
      <c r="B365" s="12"/>
    </row>
    <row r="366" spans="1:32" ht="13.5" customHeight="1">
      <c r="A366" s="10"/>
      <c r="B366" s="12"/>
    </row>
    <row r="367" spans="1:32" ht="13.5" customHeight="1">
      <c r="A367" s="10"/>
      <c r="B367" s="12"/>
    </row>
    <row r="368" spans="1:32" ht="13.5" customHeight="1">
      <c r="A368" s="10"/>
      <c r="B368" s="12"/>
    </row>
    <row r="369" spans="1:2" ht="13.5" customHeight="1">
      <c r="A369" s="10"/>
      <c r="B369" s="12"/>
    </row>
    <row r="370" spans="1:2" ht="13.5" customHeight="1">
      <c r="A370" s="10"/>
      <c r="B370" s="12"/>
    </row>
    <row r="371" spans="1:2" ht="13.5" customHeight="1">
      <c r="A371" s="10"/>
      <c r="B371" s="12"/>
    </row>
    <row r="372" spans="1:2" ht="13.5" customHeight="1">
      <c r="A372" s="10"/>
      <c r="B372" s="12"/>
    </row>
    <row r="373" spans="1:2" ht="13.5" customHeight="1">
      <c r="A373" s="10"/>
      <c r="B373" s="12"/>
    </row>
    <row r="374" spans="1:2" ht="13.5" customHeight="1">
      <c r="A374" s="10"/>
      <c r="B374" s="12"/>
    </row>
    <row r="375" spans="1:2" ht="13.5" customHeight="1">
      <c r="A375" s="10"/>
      <c r="B375" s="12"/>
    </row>
    <row r="376" spans="1:2" ht="13.5" customHeight="1">
      <c r="A376" s="10"/>
      <c r="B376" s="12"/>
    </row>
    <row r="377" spans="1:2" ht="13.5" customHeight="1">
      <c r="A377" s="10"/>
      <c r="B377" s="12"/>
    </row>
    <row r="378" spans="1:2" ht="13.5" customHeight="1">
      <c r="A378" s="10"/>
      <c r="B378" s="12"/>
    </row>
    <row r="379" spans="1:2" ht="13.5" customHeight="1">
      <c r="A379" s="10"/>
      <c r="B379" s="12"/>
    </row>
    <row r="380" spans="1:2" ht="13.5" customHeight="1">
      <c r="A380" s="10"/>
      <c r="B380" s="12"/>
    </row>
    <row r="381" spans="1:2" ht="13.5" customHeight="1">
      <c r="A381" s="10"/>
      <c r="B381" s="12"/>
    </row>
    <row r="382" spans="1:2" ht="13.5" customHeight="1">
      <c r="A382" s="10"/>
      <c r="B382" s="12"/>
    </row>
    <row r="383" spans="1:2" ht="13.5" customHeight="1">
      <c r="A383" s="10"/>
      <c r="B383" s="12"/>
    </row>
    <row r="384" spans="1:2" ht="13.5" customHeight="1">
      <c r="A384" s="10"/>
      <c r="B384" s="12"/>
    </row>
    <row r="385" spans="1:2" ht="13.5" customHeight="1">
      <c r="A385" s="10"/>
      <c r="B385" s="12"/>
    </row>
    <row r="386" spans="1:2" ht="13.5" customHeight="1">
      <c r="A386" s="10"/>
      <c r="B386" s="12"/>
    </row>
    <row r="387" spans="1:2" ht="13.5" customHeight="1">
      <c r="A387" s="10"/>
      <c r="B387" s="12"/>
    </row>
    <row r="388" spans="1:2" ht="13.5" customHeight="1">
      <c r="A388" s="10"/>
      <c r="B388" s="12"/>
    </row>
    <row r="389" spans="1:2" ht="13.5" customHeight="1">
      <c r="A389" s="10"/>
      <c r="B389" s="12"/>
    </row>
    <row r="390" spans="1:2" ht="13.5" customHeight="1">
      <c r="A390" s="10"/>
      <c r="B390" s="12"/>
    </row>
    <row r="391" spans="1:2" ht="13.5" customHeight="1">
      <c r="A391" s="10"/>
      <c r="B391" s="12"/>
    </row>
    <row r="392" spans="1:2" ht="13.5" customHeight="1">
      <c r="A392" s="10"/>
      <c r="B392" s="12"/>
    </row>
    <row r="393" spans="1:2" ht="13.5" customHeight="1">
      <c r="A393" s="10"/>
      <c r="B393" s="12"/>
    </row>
    <row r="394" spans="1:2" ht="13.5" customHeight="1">
      <c r="A394" s="10"/>
      <c r="B394" s="12"/>
    </row>
    <row r="395" spans="1:2" ht="13.5" customHeight="1">
      <c r="A395" s="10"/>
      <c r="B395" s="12"/>
    </row>
    <row r="396" spans="1:2" ht="13.5" customHeight="1">
      <c r="A396" s="10"/>
      <c r="B396" s="12"/>
    </row>
    <row r="397" spans="1:2" ht="13.5" customHeight="1">
      <c r="A397" s="10"/>
      <c r="B397" s="12"/>
    </row>
    <row r="398" spans="1:2" ht="13.5" customHeight="1">
      <c r="A398" s="10"/>
      <c r="B398" s="12"/>
    </row>
    <row r="399" spans="1:2" ht="13.5" customHeight="1">
      <c r="A399" s="10"/>
      <c r="B399" s="12"/>
    </row>
    <row r="400" spans="1:2" ht="13.5" customHeight="1">
      <c r="A400" s="10"/>
      <c r="B400" s="12"/>
    </row>
    <row r="401" spans="1:2" ht="13.5" customHeight="1">
      <c r="A401" s="10"/>
      <c r="B401" s="12"/>
    </row>
    <row r="402" spans="1:2" ht="13.5" customHeight="1">
      <c r="A402" s="10"/>
      <c r="B402" s="12"/>
    </row>
    <row r="403" spans="1:2" ht="13.5" customHeight="1">
      <c r="A403" s="10"/>
      <c r="B403" s="12"/>
    </row>
    <row r="404" spans="1:2" ht="13.5" customHeight="1">
      <c r="A404" s="10"/>
      <c r="B404" s="12"/>
    </row>
    <row r="405" spans="1:2" ht="13.5" customHeight="1">
      <c r="A405" s="10"/>
      <c r="B405" s="12"/>
    </row>
    <row r="406" spans="1:2" ht="13.5" customHeight="1">
      <c r="A406" s="10"/>
      <c r="B406" s="12"/>
    </row>
    <row r="407" spans="1:2" ht="13.5" customHeight="1">
      <c r="A407" s="10"/>
      <c r="B407" s="12"/>
    </row>
    <row r="408" spans="1:2" ht="13.5" customHeight="1">
      <c r="A408" s="10"/>
      <c r="B408" s="12"/>
    </row>
    <row r="409" spans="1:2" ht="13.5" customHeight="1">
      <c r="A409" s="10"/>
      <c r="B409" s="12"/>
    </row>
    <row r="410" spans="1:2" ht="13.5" customHeight="1">
      <c r="A410" s="10"/>
      <c r="B410" s="12"/>
    </row>
    <row r="411" spans="1:2" ht="13.5" customHeight="1">
      <c r="A411" s="10"/>
      <c r="B411" s="12"/>
    </row>
    <row r="412" spans="1:2" ht="13.5" customHeight="1">
      <c r="A412" s="10"/>
      <c r="B412" s="12"/>
    </row>
    <row r="413" spans="1:2" ht="13.5" customHeight="1">
      <c r="A413" s="10"/>
      <c r="B413" s="12"/>
    </row>
    <row r="414" spans="1:2" ht="13.5" customHeight="1">
      <c r="A414" s="10"/>
      <c r="B414" s="12"/>
    </row>
    <row r="415" spans="1:2" ht="13.5" customHeight="1">
      <c r="A415" s="10"/>
      <c r="B415" s="12"/>
    </row>
    <row r="416" spans="1:2" ht="13.5" customHeight="1">
      <c r="A416" s="10"/>
      <c r="B416" s="12"/>
    </row>
    <row r="417" spans="1:2" ht="13.5" customHeight="1">
      <c r="A417" s="10"/>
      <c r="B417" s="12"/>
    </row>
    <row r="418" spans="1:2" ht="13.5" customHeight="1">
      <c r="A418" s="10"/>
      <c r="B418" s="12"/>
    </row>
    <row r="419" spans="1:2" ht="13.5" customHeight="1">
      <c r="A419" s="10"/>
      <c r="B419" s="12"/>
    </row>
    <row r="420" spans="1:2" ht="13.5" customHeight="1">
      <c r="A420" s="10"/>
      <c r="B420" s="12"/>
    </row>
    <row r="421" spans="1:2" ht="13.5" customHeight="1">
      <c r="A421" s="10"/>
      <c r="B421" s="12"/>
    </row>
    <row r="422" spans="1:2" ht="13.5" customHeight="1">
      <c r="A422" s="10"/>
      <c r="B422" s="12"/>
    </row>
    <row r="423" spans="1:2" ht="13.5" customHeight="1">
      <c r="A423" s="10"/>
      <c r="B423" s="12"/>
    </row>
    <row r="424" spans="1:2" ht="13.5" customHeight="1">
      <c r="A424" s="10"/>
      <c r="B424" s="12"/>
    </row>
    <row r="425" spans="1:2" ht="13.5" customHeight="1">
      <c r="A425" s="10"/>
      <c r="B425" s="12"/>
    </row>
    <row r="426" spans="1:2" ht="13.5" customHeight="1">
      <c r="A426" s="10"/>
      <c r="B426" s="12"/>
    </row>
    <row r="427" spans="1:2" ht="13.5" customHeight="1">
      <c r="A427" s="10"/>
      <c r="B427" s="12"/>
    </row>
    <row r="428" spans="1:2" ht="13.5" customHeight="1">
      <c r="A428" s="10"/>
      <c r="B428" s="12"/>
    </row>
    <row r="429" spans="1:2" ht="13.5" customHeight="1">
      <c r="A429" s="10"/>
      <c r="B429" s="12"/>
    </row>
    <row r="430" spans="1:2" ht="13.5" customHeight="1">
      <c r="A430" s="10"/>
      <c r="B430" s="12"/>
    </row>
    <row r="431" spans="1:2" ht="13.5" customHeight="1">
      <c r="A431" s="10"/>
      <c r="B431" s="12"/>
    </row>
    <row r="432" spans="1:2" ht="13.5" customHeight="1">
      <c r="A432" s="10"/>
      <c r="B432" s="12"/>
    </row>
    <row r="433" spans="1:2" ht="13.5" customHeight="1">
      <c r="A433" s="10"/>
      <c r="B433" s="12"/>
    </row>
    <row r="434" spans="1:2" ht="13.5" customHeight="1">
      <c r="A434" s="10"/>
      <c r="B434" s="12"/>
    </row>
    <row r="435" spans="1:2" ht="13.5" customHeight="1">
      <c r="A435" s="10"/>
      <c r="B435" s="12"/>
    </row>
    <row r="436" spans="1:2" ht="13.5" customHeight="1">
      <c r="A436" s="10"/>
      <c r="B436" s="12"/>
    </row>
    <row r="437" spans="1:2" ht="13.5" customHeight="1">
      <c r="A437" s="10"/>
      <c r="B437" s="12"/>
    </row>
    <row r="438" spans="1:2" ht="13.5" customHeight="1">
      <c r="A438" s="10"/>
      <c r="B438" s="12"/>
    </row>
    <row r="439" spans="1:2" ht="13.5" customHeight="1">
      <c r="A439" s="10"/>
      <c r="B439" s="12"/>
    </row>
    <row r="440" spans="1:2" ht="13.5" customHeight="1">
      <c r="A440" s="10"/>
      <c r="B440" s="12"/>
    </row>
    <row r="441" spans="1:2" ht="13.5" customHeight="1">
      <c r="A441" s="10"/>
      <c r="B441" s="12"/>
    </row>
    <row r="442" spans="1:2" ht="13.5" customHeight="1">
      <c r="A442" s="10"/>
      <c r="B442" s="12"/>
    </row>
    <row r="443" spans="1:2" ht="13.5" customHeight="1">
      <c r="A443" s="10"/>
      <c r="B443" s="12"/>
    </row>
    <row r="444" spans="1:2" ht="13.5" customHeight="1">
      <c r="A444" s="10"/>
      <c r="B444" s="12"/>
    </row>
    <row r="445" spans="1:2" ht="13.5" customHeight="1">
      <c r="A445" s="10"/>
      <c r="B445" s="12"/>
    </row>
    <row r="446" spans="1:2" ht="13.5" customHeight="1">
      <c r="A446" s="10"/>
      <c r="B446" s="12"/>
    </row>
    <row r="447" spans="1:2" ht="13.5" customHeight="1">
      <c r="A447" s="10"/>
      <c r="B447" s="12"/>
    </row>
    <row r="448" spans="1:2" ht="13.5" customHeight="1">
      <c r="A448" s="10"/>
      <c r="B448" s="12"/>
    </row>
    <row r="449" spans="1:2" ht="13.5" customHeight="1">
      <c r="A449" s="10"/>
      <c r="B449" s="12"/>
    </row>
    <row r="450" spans="1:2" ht="13.5" customHeight="1">
      <c r="A450" s="10"/>
      <c r="B450" s="12"/>
    </row>
    <row r="451" spans="1:2" ht="13.5" customHeight="1">
      <c r="A451" s="10"/>
      <c r="B451" s="12"/>
    </row>
    <row r="452" spans="1:2" ht="13.5" customHeight="1">
      <c r="A452" s="10"/>
      <c r="B452" s="12"/>
    </row>
    <row r="453" spans="1:2" ht="13.5" customHeight="1">
      <c r="A453" s="10"/>
      <c r="B453" s="12"/>
    </row>
    <row r="454" spans="1:2" ht="13.5" customHeight="1">
      <c r="A454" s="10"/>
      <c r="B454" s="12"/>
    </row>
    <row r="455" spans="1:2" ht="13.5" customHeight="1">
      <c r="A455" s="10"/>
      <c r="B455" s="12"/>
    </row>
    <row r="456" spans="1:2" ht="13.5" customHeight="1">
      <c r="A456" s="10"/>
      <c r="B456" s="12"/>
    </row>
    <row r="457" spans="1:2" ht="13.5" customHeight="1">
      <c r="A457" s="10"/>
      <c r="B457" s="12"/>
    </row>
    <row r="458" spans="1:2" ht="13.5" customHeight="1">
      <c r="A458" s="10"/>
      <c r="B458" s="12"/>
    </row>
    <row r="459" spans="1:2" ht="13.5" customHeight="1">
      <c r="A459" s="10"/>
      <c r="B459" s="12"/>
    </row>
    <row r="460" spans="1:2" ht="13.5" customHeight="1">
      <c r="A460" s="10"/>
      <c r="B460" s="12"/>
    </row>
    <row r="461" spans="1:2" ht="13.5" customHeight="1">
      <c r="A461" s="10"/>
      <c r="B461" s="12"/>
    </row>
    <row r="462" spans="1:2" ht="13.5" customHeight="1">
      <c r="A462" s="10"/>
      <c r="B462" s="12"/>
    </row>
    <row r="463" spans="1:2" ht="13.5" customHeight="1">
      <c r="A463" s="10"/>
      <c r="B463" s="12"/>
    </row>
    <row r="464" spans="1:2" ht="13.5" customHeight="1">
      <c r="A464" s="10"/>
      <c r="B464" s="12"/>
    </row>
    <row r="465" spans="1:2" ht="13.5" customHeight="1">
      <c r="A465" s="10"/>
      <c r="B465" s="12"/>
    </row>
    <row r="466" spans="1:2" ht="13.5" customHeight="1">
      <c r="A466" s="10"/>
      <c r="B466" s="12"/>
    </row>
    <row r="467" spans="1:2" ht="13.5" customHeight="1">
      <c r="A467" s="10"/>
      <c r="B467" s="12"/>
    </row>
    <row r="468" spans="1:2" ht="13.5" customHeight="1">
      <c r="A468" s="10"/>
      <c r="B468" s="12"/>
    </row>
    <row r="469" spans="1:2" ht="13.5" customHeight="1">
      <c r="A469" s="10"/>
      <c r="B469" s="12"/>
    </row>
    <row r="470" spans="1:2" ht="13.5" customHeight="1">
      <c r="A470" s="10"/>
      <c r="B470" s="12"/>
    </row>
    <row r="471" spans="1:2" ht="13.5" customHeight="1">
      <c r="A471" s="10"/>
      <c r="B471" s="12"/>
    </row>
    <row r="472" spans="1:2" ht="13.5" customHeight="1">
      <c r="A472" s="10"/>
      <c r="B472" s="12"/>
    </row>
    <row r="473" spans="1:2" ht="13.5" customHeight="1">
      <c r="A473" s="10"/>
      <c r="B473" s="12"/>
    </row>
    <row r="474" spans="1:2" ht="13.5" customHeight="1">
      <c r="A474" s="10"/>
      <c r="B474" s="12"/>
    </row>
    <row r="475" spans="1:2" ht="13.5" customHeight="1">
      <c r="A475" s="10"/>
      <c r="B475" s="12"/>
    </row>
    <row r="476" spans="1:2" ht="13.5" customHeight="1">
      <c r="A476" s="10"/>
      <c r="B476" s="12"/>
    </row>
    <row r="477" spans="1:2" ht="13.5" customHeight="1">
      <c r="A477" s="10"/>
      <c r="B477" s="12"/>
    </row>
    <row r="478" spans="1:2" ht="13.5" customHeight="1">
      <c r="A478" s="10"/>
      <c r="B478" s="12"/>
    </row>
    <row r="479" spans="1:2" ht="13.5" customHeight="1">
      <c r="A479" s="10"/>
      <c r="B479" s="12"/>
    </row>
    <row r="480" spans="1:2" ht="13.5" customHeight="1">
      <c r="A480" s="10"/>
      <c r="B480" s="12"/>
    </row>
    <row r="481" spans="1:2" ht="13.5" customHeight="1">
      <c r="A481" s="10"/>
      <c r="B481" s="12"/>
    </row>
    <row r="482" spans="1:2" ht="13.5" customHeight="1">
      <c r="A482" s="10"/>
      <c r="B482" s="12"/>
    </row>
    <row r="483" spans="1:2" ht="13.5" customHeight="1">
      <c r="A483" s="10"/>
      <c r="B483" s="12"/>
    </row>
    <row r="484" spans="1:2" ht="13.5" customHeight="1">
      <c r="A484" s="10"/>
      <c r="B484" s="12"/>
    </row>
    <row r="485" spans="1:2" ht="13.5" customHeight="1">
      <c r="A485" s="10"/>
      <c r="B485" s="12"/>
    </row>
    <row r="486" spans="1:2" ht="13.5" customHeight="1">
      <c r="A486" s="10"/>
      <c r="B486" s="12"/>
    </row>
    <row r="487" spans="1:2" ht="13.5" customHeight="1">
      <c r="A487" s="10"/>
      <c r="B487" s="12"/>
    </row>
    <row r="488" spans="1:2" ht="13.5" customHeight="1">
      <c r="A488" s="10"/>
      <c r="B488" s="12"/>
    </row>
    <row r="489" spans="1:2" ht="13.5" customHeight="1">
      <c r="A489" s="10"/>
      <c r="B489" s="12"/>
    </row>
    <row r="490" spans="1:2" ht="13.5" customHeight="1">
      <c r="A490" s="10"/>
      <c r="B490" s="12"/>
    </row>
    <row r="491" spans="1:2" ht="13.5" customHeight="1">
      <c r="A491" s="10"/>
      <c r="B491" s="12"/>
    </row>
    <row r="492" spans="1:2" ht="13.5" customHeight="1">
      <c r="A492" s="10"/>
      <c r="B492" s="12"/>
    </row>
    <row r="493" spans="1:2" ht="13.5" customHeight="1">
      <c r="A493" s="10"/>
      <c r="B493" s="12"/>
    </row>
    <row r="494" spans="1:2" ht="13.5" customHeight="1">
      <c r="A494" s="10"/>
      <c r="B494" s="12"/>
    </row>
    <row r="495" spans="1:2" ht="13.5" customHeight="1">
      <c r="A495" s="10"/>
      <c r="B495" s="12"/>
    </row>
    <row r="496" spans="1:2" ht="13.5" customHeight="1">
      <c r="A496" s="10"/>
      <c r="B496" s="12"/>
    </row>
    <row r="497" spans="1:2" ht="13.5" customHeight="1">
      <c r="A497" s="10"/>
      <c r="B497" s="12"/>
    </row>
    <row r="498" spans="1:2" ht="13.5" customHeight="1">
      <c r="A498" s="10"/>
      <c r="B498" s="12"/>
    </row>
    <row r="499" spans="1:2" ht="13.5" customHeight="1">
      <c r="A499" s="10"/>
      <c r="B499" s="12"/>
    </row>
    <row r="500" spans="1:2" ht="13.5" customHeight="1">
      <c r="A500" s="10"/>
      <c r="B500" s="12"/>
    </row>
    <row r="501" spans="1:2" ht="13.5" customHeight="1">
      <c r="A501" s="10"/>
      <c r="B501" s="12"/>
    </row>
    <row r="502" spans="1:2" ht="13.5" customHeight="1">
      <c r="A502" s="10"/>
      <c r="B502" s="12"/>
    </row>
    <row r="503" spans="1:2" ht="13.5" customHeight="1">
      <c r="A503" s="10"/>
      <c r="B503" s="12"/>
    </row>
    <row r="504" spans="1:2" ht="13.5" customHeight="1">
      <c r="A504" s="10"/>
      <c r="B504" s="12"/>
    </row>
    <row r="505" spans="1:2" ht="13.5" customHeight="1">
      <c r="A505" s="10"/>
      <c r="B505" s="12"/>
    </row>
    <row r="506" spans="1:2" ht="13.5" customHeight="1">
      <c r="A506" s="10"/>
      <c r="B506" s="12"/>
    </row>
    <row r="507" spans="1:2" ht="13.5" customHeight="1">
      <c r="A507" s="10"/>
      <c r="B507" s="12"/>
    </row>
    <row r="508" spans="1:2" ht="13.5" customHeight="1">
      <c r="A508" s="10"/>
      <c r="B508" s="12"/>
    </row>
    <row r="509" spans="1:2" ht="13.5" customHeight="1">
      <c r="A509" s="10"/>
      <c r="B509" s="12"/>
    </row>
    <row r="510" spans="1:2" ht="13.5" customHeight="1">
      <c r="A510" s="10"/>
      <c r="B510" s="12"/>
    </row>
    <row r="511" spans="1:2" ht="13.5" customHeight="1">
      <c r="A511" s="10"/>
      <c r="B511" s="12"/>
    </row>
    <row r="512" spans="1:2" ht="13.5" customHeight="1">
      <c r="A512" s="10"/>
      <c r="B512" s="12"/>
    </row>
    <row r="513" spans="1:2" ht="13.5" customHeight="1">
      <c r="A513" s="10"/>
      <c r="B513" s="12"/>
    </row>
    <row r="514" spans="1:2" ht="13.5" customHeight="1">
      <c r="A514" s="10"/>
      <c r="B514" s="12"/>
    </row>
    <row r="515" spans="1:2" ht="13.5" customHeight="1">
      <c r="A515" s="10"/>
      <c r="B515" s="12"/>
    </row>
    <row r="516" spans="1:2" ht="13.5" customHeight="1">
      <c r="A516" s="10"/>
      <c r="B516" s="12"/>
    </row>
    <row r="517" spans="1:2" ht="13.5" customHeight="1">
      <c r="A517" s="10"/>
      <c r="B517" s="12"/>
    </row>
    <row r="518" spans="1:2" ht="13.5" customHeight="1">
      <c r="A518" s="10"/>
      <c r="B518" s="12"/>
    </row>
    <row r="519" spans="1:2" ht="13.5" customHeight="1">
      <c r="A519" s="10"/>
      <c r="B519" s="12"/>
    </row>
    <row r="520" spans="1:2" ht="13.5" customHeight="1">
      <c r="A520" s="10"/>
      <c r="B520" s="12"/>
    </row>
    <row r="521" spans="1:2" ht="13.5" customHeight="1">
      <c r="A521" s="10"/>
      <c r="B521" s="12"/>
    </row>
    <row r="522" spans="1:2" ht="13.5" customHeight="1">
      <c r="A522" s="10"/>
      <c r="B522" s="12"/>
    </row>
    <row r="523" spans="1:2" ht="13.5" customHeight="1">
      <c r="A523" s="10"/>
      <c r="B523" s="12"/>
    </row>
    <row r="524" spans="1:2" ht="13.5" customHeight="1">
      <c r="A524" s="10"/>
      <c r="B524" s="12"/>
    </row>
    <row r="525" spans="1:2" ht="13.5" customHeight="1">
      <c r="A525" s="10"/>
      <c r="B525" s="12"/>
    </row>
    <row r="526" spans="1:2" ht="13.5" customHeight="1">
      <c r="A526" s="10"/>
      <c r="B526" s="12"/>
    </row>
    <row r="527" spans="1:2" ht="13.5" customHeight="1">
      <c r="A527" s="10"/>
      <c r="B527" s="12"/>
    </row>
    <row r="528" spans="1:2" ht="13.5" customHeight="1">
      <c r="A528" s="10"/>
      <c r="B528" s="12"/>
    </row>
    <row r="529" spans="1:2" ht="13.5" customHeight="1">
      <c r="A529" s="10"/>
      <c r="B529" s="12"/>
    </row>
    <row r="530" spans="1:2" ht="13.5" customHeight="1">
      <c r="A530" s="10"/>
      <c r="B530" s="12"/>
    </row>
    <row r="531" spans="1:2" ht="13.5" customHeight="1">
      <c r="A531" s="10"/>
      <c r="B531" s="12"/>
    </row>
    <row r="532" spans="1:2" ht="13.5" customHeight="1">
      <c r="A532" s="10"/>
      <c r="B532" s="12"/>
    </row>
    <row r="533" spans="1:2" ht="13.5" customHeight="1">
      <c r="A533" s="10"/>
      <c r="B533" s="12"/>
    </row>
    <row r="534" spans="1:2" ht="13.5" customHeight="1">
      <c r="A534" s="10"/>
      <c r="B534" s="12"/>
    </row>
    <row r="535" spans="1:2" ht="13.5" customHeight="1">
      <c r="A535" s="10"/>
      <c r="B535" s="12"/>
    </row>
    <row r="536" spans="1:2" ht="13.5" customHeight="1">
      <c r="A536" s="10"/>
      <c r="B536" s="12"/>
    </row>
    <row r="537" spans="1:2" ht="13.5" customHeight="1">
      <c r="A537" s="10"/>
      <c r="B537" s="12"/>
    </row>
    <row r="538" spans="1:2" ht="13.5" customHeight="1">
      <c r="A538" s="10"/>
      <c r="B538" s="12"/>
    </row>
    <row r="539" spans="1:2" ht="13.5" customHeight="1">
      <c r="A539" s="10"/>
      <c r="B539" s="12"/>
    </row>
    <row r="540" spans="1:2" ht="13.5" customHeight="1">
      <c r="A540" s="10"/>
      <c r="B540" s="12"/>
    </row>
    <row r="541" spans="1:2" ht="13.5" customHeight="1">
      <c r="A541" s="10"/>
      <c r="B541" s="12"/>
    </row>
    <row r="542" spans="1:2" ht="13.5" customHeight="1">
      <c r="A542" s="10"/>
      <c r="B542" s="12"/>
    </row>
    <row r="543" spans="1:2" ht="13.5" customHeight="1">
      <c r="A543" s="10"/>
      <c r="B543" s="12"/>
    </row>
    <row r="544" spans="1:2" ht="13.5" customHeight="1">
      <c r="A544" s="10"/>
      <c r="B544" s="12"/>
    </row>
    <row r="545" spans="1:2" ht="13.5" customHeight="1">
      <c r="A545" s="10"/>
      <c r="B545" s="12"/>
    </row>
    <row r="546" spans="1:2" ht="13.5" customHeight="1">
      <c r="A546" s="10"/>
      <c r="B546" s="12"/>
    </row>
    <row r="547" spans="1:2" ht="13.5" customHeight="1">
      <c r="A547" s="10"/>
      <c r="B547" s="12"/>
    </row>
    <row r="548" spans="1:2" ht="13.5" customHeight="1">
      <c r="A548" s="10"/>
      <c r="B548" s="12"/>
    </row>
    <row r="549" spans="1:2" ht="13.5" customHeight="1">
      <c r="A549" s="10"/>
      <c r="B549" s="12"/>
    </row>
    <row r="550" spans="1:2" ht="13.5" customHeight="1">
      <c r="A550" s="10"/>
      <c r="B550" s="12"/>
    </row>
    <row r="551" spans="1:2" ht="13.5" customHeight="1">
      <c r="A551" s="10"/>
      <c r="B551" s="12"/>
    </row>
    <row r="552" spans="1:2" ht="13.5" customHeight="1">
      <c r="A552" s="10"/>
      <c r="B552" s="12"/>
    </row>
    <row r="553" spans="1:2" ht="13.5" customHeight="1">
      <c r="A553" s="10"/>
      <c r="B553" s="12"/>
    </row>
    <row r="554" spans="1:2" ht="13.5" customHeight="1">
      <c r="A554" s="10"/>
      <c r="B554" s="12"/>
    </row>
    <row r="555" spans="1:2" ht="13.5" customHeight="1">
      <c r="A555" s="10"/>
      <c r="B555" s="12"/>
    </row>
    <row r="556" spans="1:2" ht="13.5" customHeight="1">
      <c r="A556" s="10"/>
      <c r="B556" s="12"/>
    </row>
    <row r="557" spans="1:2" ht="13.5" customHeight="1">
      <c r="A557" s="10"/>
      <c r="B557" s="12"/>
    </row>
    <row r="558" spans="1:2" ht="13.5" customHeight="1">
      <c r="A558" s="10"/>
      <c r="B558" s="12"/>
    </row>
    <row r="559" spans="1:2" ht="13.5" customHeight="1">
      <c r="A559" s="10"/>
      <c r="B559" s="12"/>
    </row>
    <row r="560" spans="1:2" ht="13.5" customHeight="1">
      <c r="A560" s="10"/>
      <c r="B560" s="12"/>
    </row>
    <row r="561" spans="1:2" ht="13.5" customHeight="1">
      <c r="A561" s="10"/>
      <c r="B561" s="12"/>
    </row>
    <row r="562" spans="1:2" ht="13.5" customHeight="1">
      <c r="A562" s="10"/>
      <c r="B562" s="12"/>
    </row>
    <row r="563" spans="1:2" ht="13.5" customHeight="1">
      <c r="A563" s="10"/>
      <c r="B563" s="12"/>
    </row>
    <row r="564" spans="1:2" ht="13.5" customHeight="1">
      <c r="A564" s="10"/>
      <c r="B564" s="12"/>
    </row>
    <row r="565" spans="1:2" ht="13.5" customHeight="1">
      <c r="A565" s="10"/>
      <c r="B565" s="12"/>
    </row>
    <row r="566" spans="1:2" ht="13.5" customHeight="1">
      <c r="A566" s="10"/>
      <c r="B566" s="12"/>
    </row>
    <row r="567" spans="1:2" ht="13.5" customHeight="1">
      <c r="A567" s="10"/>
      <c r="B567" s="12"/>
    </row>
    <row r="568" spans="1:2" ht="13.5" customHeight="1">
      <c r="A568" s="10"/>
      <c r="B568" s="12"/>
    </row>
    <row r="569" spans="1:2" ht="13.5" customHeight="1">
      <c r="A569" s="10"/>
      <c r="B569" s="12"/>
    </row>
    <row r="570" spans="1:2" ht="13.5" customHeight="1">
      <c r="A570" s="10"/>
      <c r="B570" s="12"/>
    </row>
    <row r="571" spans="1:2" ht="13.5" customHeight="1">
      <c r="A571" s="10"/>
      <c r="B571" s="12"/>
    </row>
    <row r="572" spans="1:2" ht="13.5" customHeight="1">
      <c r="A572" s="10"/>
      <c r="B572" s="12"/>
    </row>
    <row r="573" spans="1:2" ht="13.5" customHeight="1">
      <c r="A573" s="10"/>
      <c r="B573" s="12"/>
    </row>
    <row r="574" spans="1:2" ht="13.5" customHeight="1">
      <c r="A574" s="10"/>
      <c r="B574" s="12"/>
    </row>
    <row r="575" spans="1:2" ht="13.5" customHeight="1">
      <c r="A575" s="10"/>
      <c r="B575" s="12"/>
    </row>
    <row r="576" spans="1:2" ht="13.5" customHeight="1">
      <c r="A576" s="10"/>
      <c r="B576" s="12"/>
    </row>
    <row r="577" spans="1:2" ht="13.5" customHeight="1">
      <c r="A577" s="10"/>
      <c r="B577" s="12"/>
    </row>
    <row r="578" spans="1:2" ht="13.5" customHeight="1">
      <c r="A578" s="10"/>
      <c r="B578" s="12"/>
    </row>
    <row r="579" spans="1:2" ht="13.5" customHeight="1">
      <c r="A579" s="10"/>
      <c r="B579" s="12"/>
    </row>
    <row r="580" spans="1:2" ht="13.5" customHeight="1">
      <c r="A580" s="10"/>
      <c r="B580" s="12"/>
    </row>
    <row r="581" spans="1:2" ht="13.5" customHeight="1">
      <c r="A581" s="10"/>
      <c r="B581" s="12"/>
    </row>
    <row r="582" spans="1:2" ht="13.5" customHeight="1">
      <c r="A582" s="10"/>
      <c r="B582" s="12"/>
    </row>
    <row r="583" spans="1:2" ht="13.5" customHeight="1">
      <c r="A583" s="10"/>
      <c r="B583" s="12"/>
    </row>
    <row r="584" spans="1:2" ht="13.5" customHeight="1">
      <c r="A584" s="10"/>
      <c r="B584" s="12"/>
    </row>
    <row r="585" spans="1:2" ht="13.5" customHeight="1">
      <c r="A585" s="10"/>
      <c r="B585" s="12"/>
    </row>
    <row r="586" spans="1:2" ht="13.5" customHeight="1">
      <c r="A586" s="10"/>
      <c r="B586" s="12"/>
    </row>
    <row r="587" spans="1:2" ht="13.5" customHeight="1">
      <c r="A587" s="10"/>
      <c r="B587" s="12"/>
    </row>
    <row r="588" spans="1:2" ht="13.5" customHeight="1">
      <c r="A588" s="10"/>
      <c r="B588" s="12"/>
    </row>
    <row r="589" spans="1:2" ht="13.5" customHeight="1">
      <c r="A589" s="10"/>
      <c r="B589" s="12"/>
    </row>
    <row r="590" spans="1:2" ht="13.5" customHeight="1">
      <c r="A590" s="10"/>
      <c r="B590" s="12"/>
    </row>
    <row r="591" spans="1:2" ht="13.5" customHeight="1">
      <c r="A591" s="10"/>
      <c r="B591" s="12"/>
    </row>
    <row r="592" spans="1:2" ht="13.5" customHeight="1">
      <c r="A592" s="10"/>
      <c r="B592" s="12"/>
    </row>
    <row r="593" spans="1:2" ht="13.5" customHeight="1">
      <c r="A593" s="10"/>
      <c r="B593" s="12"/>
    </row>
    <row r="594" spans="1:2" ht="13.5" customHeight="1">
      <c r="A594" s="10"/>
      <c r="B594" s="12"/>
    </row>
    <row r="595" spans="1:2" ht="13.5" customHeight="1">
      <c r="A595" s="10"/>
      <c r="B595" s="12"/>
    </row>
    <row r="596" spans="1:2" ht="13.5" customHeight="1">
      <c r="A596" s="10"/>
      <c r="B596" s="12"/>
    </row>
    <row r="597" spans="1:2" ht="13.5" customHeight="1">
      <c r="A597" s="10"/>
      <c r="B597" s="12"/>
    </row>
    <row r="598" spans="1:2" ht="13.5" customHeight="1">
      <c r="A598" s="10"/>
      <c r="B598" s="12"/>
    </row>
    <row r="599" spans="1:2" ht="13.5" customHeight="1">
      <c r="A599" s="10"/>
      <c r="B599" s="12"/>
    </row>
    <row r="600" spans="1:2" ht="13.5" customHeight="1">
      <c r="A600" s="10"/>
      <c r="B600" s="12"/>
    </row>
    <row r="601" spans="1:2" ht="13.5" customHeight="1">
      <c r="A601" s="10"/>
      <c r="B601" s="12"/>
    </row>
    <row r="602" spans="1:2" ht="13.5" customHeight="1">
      <c r="A602" s="10"/>
      <c r="B602" s="12"/>
    </row>
    <row r="603" spans="1:2" ht="13.5" customHeight="1">
      <c r="A603" s="10"/>
      <c r="B603" s="12"/>
    </row>
    <row r="604" spans="1:2" ht="13.5" customHeight="1">
      <c r="A604" s="10"/>
      <c r="B604" s="12"/>
    </row>
    <row r="605" spans="1:2" ht="13.5" customHeight="1">
      <c r="A605" s="10"/>
      <c r="B605" s="12"/>
    </row>
    <row r="606" spans="1:2" ht="13.5" customHeight="1">
      <c r="A606" s="10"/>
      <c r="B606" s="12"/>
    </row>
    <row r="607" spans="1:2" ht="13.5" customHeight="1">
      <c r="A607" s="10"/>
      <c r="B607" s="12"/>
    </row>
    <row r="608" spans="1:2" ht="13.5" customHeight="1">
      <c r="A608" s="10"/>
      <c r="B608" s="12"/>
    </row>
    <row r="609" spans="1:2" ht="13.5" customHeight="1">
      <c r="A609" s="10"/>
      <c r="B609" s="12"/>
    </row>
    <row r="610" spans="1:2" ht="13.5" customHeight="1">
      <c r="A610" s="10"/>
      <c r="B610" s="12"/>
    </row>
    <row r="611" spans="1:2" ht="13.5" customHeight="1">
      <c r="A611" s="10"/>
      <c r="B611" s="12"/>
    </row>
    <row r="612" spans="1:2" ht="13.5" customHeight="1">
      <c r="A612" s="10"/>
      <c r="B612" s="12"/>
    </row>
    <row r="613" spans="1:2" ht="13.5" customHeight="1">
      <c r="A613" s="10"/>
      <c r="B613" s="12"/>
    </row>
    <row r="614" spans="1:2" ht="13.5" customHeight="1">
      <c r="A614" s="10"/>
      <c r="B614" s="12"/>
    </row>
    <row r="615" spans="1:2" ht="13.5" customHeight="1">
      <c r="A615" s="10"/>
      <c r="B615" s="12"/>
    </row>
    <row r="616" spans="1:2" ht="13.5" customHeight="1">
      <c r="A616" s="10"/>
      <c r="B616" s="12"/>
    </row>
    <row r="617" spans="1:2" ht="13.5" customHeight="1">
      <c r="A617" s="10"/>
      <c r="B617" s="12"/>
    </row>
    <row r="618" spans="1:2" ht="13.5" customHeight="1">
      <c r="A618" s="10"/>
      <c r="B618" s="12"/>
    </row>
    <row r="619" spans="1:2" ht="13.5" customHeight="1">
      <c r="A619" s="10"/>
      <c r="B619" s="12"/>
    </row>
    <row r="620" spans="1:2" ht="13.5" customHeight="1">
      <c r="A620" s="10"/>
      <c r="B620" s="12"/>
    </row>
    <row r="621" spans="1:2" ht="13.5" customHeight="1">
      <c r="A621" s="10"/>
      <c r="B621" s="12"/>
    </row>
    <row r="622" spans="1:2" ht="13.5" customHeight="1">
      <c r="A622" s="10"/>
      <c r="B622" s="12"/>
    </row>
    <row r="623" spans="1:2" ht="13.5" customHeight="1">
      <c r="A623" s="10"/>
      <c r="B623" s="12"/>
    </row>
    <row r="624" spans="1:2" ht="13.5" customHeight="1">
      <c r="A624" s="10"/>
      <c r="B624" s="12"/>
    </row>
    <row r="625" spans="1:2" ht="13.5" customHeight="1">
      <c r="A625" s="10"/>
      <c r="B625" s="12"/>
    </row>
    <row r="626" spans="1:2" ht="13.5" customHeight="1">
      <c r="A626" s="10"/>
      <c r="B626" s="12"/>
    </row>
    <row r="627" spans="1:2" ht="13.5" customHeight="1">
      <c r="A627" s="10"/>
      <c r="B627" s="12"/>
    </row>
    <row r="628" spans="1:2" ht="13.5" customHeight="1">
      <c r="A628" s="10"/>
      <c r="B628" s="12"/>
    </row>
    <row r="629" spans="1:2" ht="13.5" customHeight="1">
      <c r="A629" s="10"/>
      <c r="B629" s="12"/>
    </row>
    <row r="630" spans="1:2" ht="13.5" customHeight="1">
      <c r="A630" s="10"/>
      <c r="B630" s="12"/>
    </row>
    <row r="631" spans="1:2" ht="13.5" customHeight="1">
      <c r="A631" s="10"/>
      <c r="B631" s="12"/>
    </row>
    <row r="632" spans="1:2" ht="13.5" customHeight="1">
      <c r="A632" s="10"/>
      <c r="B632" s="12"/>
    </row>
    <row r="633" spans="1:2" ht="13.5" customHeight="1">
      <c r="A633" s="10"/>
      <c r="B633" s="12"/>
    </row>
    <row r="634" spans="1:2" ht="13.5" customHeight="1">
      <c r="A634" s="10"/>
      <c r="B634" s="12"/>
    </row>
    <row r="635" spans="1:2" ht="13.5" customHeight="1">
      <c r="A635" s="10"/>
      <c r="B635" s="12"/>
    </row>
    <row r="636" spans="1:2" ht="13.5" customHeight="1">
      <c r="A636" s="10"/>
      <c r="B636" s="12"/>
    </row>
    <row r="637" spans="1:2" ht="13.5" customHeight="1">
      <c r="A637" s="10"/>
      <c r="B637" s="12"/>
    </row>
    <row r="638" spans="1:2" ht="13.5" customHeight="1">
      <c r="A638" s="10"/>
      <c r="B638" s="12"/>
    </row>
    <row r="639" spans="1:2" ht="13.5" customHeight="1">
      <c r="A639" s="10"/>
      <c r="B639" s="12"/>
    </row>
    <row r="640" spans="1:2" ht="13.5" customHeight="1">
      <c r="A640" s="10"/>
      <c r="B640" s="12"/>
    </row>
    <row r="641" spans="1:2" ht="13.5" customHeight="1">
      <c r="A641" s="10"/>
      <c r="B641" s="12"/>
    </row>
    <row r="642" spans="1:2" ht="13.5" customHeight="1">
      <c r="A642" s="10"/>
      <c r="B642" s="12"/>
    </row>
    <row r="643" spans="1:2" ht="13.5" customHeight="1">
      <c r="A643" s="10"/>
      <c r="B643" s="12"/>
    </row>
    <row r="644" spans="1:2" ht="13.5" customHeight="1">
      <c r="A644" s="10"/>
      <c r="B644" s="12"/>
    </row>
    <row r="645" spans="1:2" ht="13.5" customHeight="1">
      <c r="A645" s="10"/>
      <c r="B645" s="12"/>
    </row>
    <row r="646" spans="1:2" ht="13.5" customHeight="1">
      <c r="A646" s="10"/>
      <c r="B646" s="12"/>
    </row>
    <row r="647" spans="1:2" ht="13.5" customHeight="1">
      <c r="A647" s="10"/>
      <c r="B647" s="12"/>
    </row>
    <row r="648" spans="1:2" ht="13.5" customHeight="1">
      <c r="A648" s="10"/>
      <c r="B648" s="12"/>
    </row>
    <row r="649" spans="1:2" ht="13.5" customHeight="1">
      <c r="A649" s="10"/>
      <c r="B649" s="12"/>
    </row>
    <row r="650" spans="1:2" ht="13.5" customHeight="1">
      <c r="A650" s="10"/>
      <c r="B650" s="12"/>
    </row>
    <row r="651" spans="1:2" ht="13.5" customHeight="1">
      <c r="A651" s="10"/>
      <c r="B651" s="12"/>
    </row>
    <row r="652" spans="1:2" ht="13.5" customHeight="1">
      <c r="A652" s="10"/>
      <c r="B652" s="12"/>
    </row>
    <row r="653" spans="1:2" ht="13.5" customHeight="1">
      <c r="A653" s="10"/>
      <c r="B653" s="12"/>
    </row>
    <row r="654" spans="1:2" ht="13.5" customHeight="1">
      <c r="A654" s="10"/>
      <c r="B654" s="12"/>
    </row>
    <row r="655" spans="1:2" ht="13.5" customHeight="1">
      <c r="A655" s="10"/>
      <c r="B655" s="12"/>
    </row>
    <row r="656" spans="1:2" ht="13.5" customHeight="1">
      <c r="A656" s="10"/>
      <c r="B656" s="12"/>
    </row>
    <row r="657" spans="1:2" ht="13.5" customHeight="1">
      <c r="A657" s="10"/>
      <c r="B657" s="12"/>
    </row>
    <row r="658" spans="1:2" ht="13.5" customHeight="1">
      <c r="A658" s="10"/>
      <c r="B658" s="12"/>
    </row>
    <row r="659" spans="1:2" ht="13.5" customHeight="1">
      <c r="A659" s="10"/>
      <c r="B659" s="12"/>
    </row>
    <row r="660" spans="1:2" ht="13.5" customHeight="1">
      <c r="A660" s="10"/>
      <c r="B660" s="12"/>
    </row>
    <row r="661" spans="1:2" ht="13.5" customHeight="1">
      <c r="A661" s="10"/>
      <c r="B661" s="12"/>
    </row>
    <row r="662" spans="1:2" ht="13.5" customHeight="1">
      <c r="A662" s="10"/>
      <c r="B662" s="12"/>
    </row>
    <row r="663" spans="1:2" ht="13.5" customHeight="1">
      <c r="A663" s="10"/>
      <c r="B663" s="12"/>
    </row>
    <row r="664" spans="1:2" ht="13.5" customHeight="1">
      <c r="A664" s="10"/>
      <c r="B664" s="12"/>
    </row>
    <row r="665" spans="1:2" ht="13.5" customHeight="1">
      <c r="A665" s="10"/>
      <c r="B665" s="12"/>
    </row>
    <row r="666" spans="1:2" ht="13.5" customHeight="1">
      <c r="A666" s="10"/>
      <c r="B666" s="12"/>
    </row>
    <row r="667" spans="1:2" ht="13.5" customHeight="1">
      <c r="A667" s="10"/>
      <c r="B667" s="12"/>
    </row>
    <row r="668" spans="1:2" ht="13.5" customHeight="1">
      <c r="A668" s="10"/>
      <c r="B668" s="12"/>
    </row>
    <row r="669" spans="1:2" ht="13.5" customHeight="1">
      <c r="A669" s="10"/>
      <c r="B669" s="12"/>
    </row>
    <row r="670" spans="1:2" ht="13.5" customHeight="1">
      <c r="A670" s="10"/>
      <c r="B670" s="12"/>
    </row>
    <row r="671" spans="1:2" ht="13.5" customHeight="1">
      <c r="A671" s="10"/>
      <c r="B671" s="12"/>
    </row>
    <row r="672" spans="1:2" ht="13.5" customHeight="1">
      <c r="A672" s="10"/>
      <c r="B672" s="12"/>
    </row>
    <row r="673" spans="1:2" ht="13.5" customHeight="1">
      <c r="A673" s="10"/>
      <c r="B673" s="12"/>
    </row>
    <row r="674" spans="1:2" ht="13.5" customHeight="1">
      <c r="A674" s="10"/>
      <c r="B674" s="12"/>
    </row>
    <row r="675" spans="1:2" ht="13.5" customHeight="1">
      <c r="A675" s="10"/>
      <c r="B675" s="12"/>
    </row>
    <row r="676" spans="1:2" ht="13.5" customHeight="1">
      <c r="A676" s="10"/>
      <c r="B676" s="12"/>
    </row>
    <row r="677" spans="1:2" ht="13.5" customHeight="1">
      <c r="A677" s="10"/>
      <c r="B677" s="12"/>
    </row>
    <row r="678" spans="1:2" ht="13.5" customHeight="1">
      <c r="A678" s="10"/>
      <c r="B678" s="12"/>
    </row>
    <row r="679" spans="1:2" ht="13.5" customHeight="1">
      <c r="A679" s="10"/>
      <c r="B679" s="12"/>
    </row>
    <row r="680" spans="1:2" ht="13.5" customHeight="1">
      <c r="A680" s="10"/>
      <c r="B680" s="12"/>
    </row>
    <row r="681" spans="1:2" ht="13.5" customHeight="1">
      <c r="A681" s="10"/>
      <c r="B681" s="12"/>
    </row>
    <row r="682" spans="1:2" ht="13.5" customHeight="1">
      <c r="A682" s="10"/>
      <c r="B682" s="12"/>
    </row>
    <row r="683" spans="1:2" ht="13.5" customHeight="1">
      <c r="A683" s="10"/>
      <c r="B683" s="12"/>
    </row>
    <row r="684" spans="1:2" ht="13.5" customHeight="1">
      <c r="A684" s="10"/>
      <c r="B684" s="12"/>
    </row>
    <row r="685" spans="1:2" ht="13.5" customHeight="1">
      <c r="A685" s="10"/>
      <c r="B685" s="12"/>
    </row>
    <row r="686" spans="1:2" ht="13.5" customHeight="1">
      <c r="A686" s="10"/>
      <c r="B686" s="12"/>
    </row>
    <row r="687" spans="1:2" ht="13.5" customHeight="1">
      <c r="A687" s="10"/>
      <c r="B687" s="12"/>
    </row>
    <row r="688" spans="1:2" ht="13.5" customHeight="1">
      <c r="A688" s="10"/>
      <c r="B688" s="12"/>
    </row>
    <row r="689" spans="1:2" ht="13.5" customHeight="1">
      <c r="A689" s="10"/>
      <c r="B689" s="12"/>
    </row>
    <row r="690" spans="1:2" ht="13.5" customHeight="1">
      <c r="A690" s="10"/>
      <c r="B690" s="12"/>
    </row>
    <row r="691" spans="1:2" ht="13.5" customHeight="1">
      <c r="A691" s="10"/>
      <c r="B691" s="12"/>
    </row>
    <row r="692" spans="1:2" ht="13.5" customHeight="1">
      <c r="A692" s="10"/>
      <c r="B692" s="12"/>
    </row>
    <row r="693" spans="1:2" ht="13.5" customHeight="1">
      <c r="A693" s="10"/>
      <c r="B693" s="12"/>
    </row>
    <row r="694" spans="1:2" ht="13.5" customHeight="1">
      <c r="A694" s="10"/>
      <c r="B694" s="12"/>
    </row>
    <row r="695" spans="1:2" ht="13.5" customHeight="1">
      <c r="A695" s="10"/>
      <c r="B695" s="12"/>
    </row>
    <row r="696" spans="1:2" ht="13.5" customHeight="1">
      <c r="A696" s="10"/>
      <c r="B696" s="12"/>
    </row>
    <row r="697" spans="1:2" ht="13.5" customHeight="1">
      <c r="A697" s="10"/>
      <c r="B697" s="12"/>
    </row>
    <row r="698" spans="1:2" ht="13.5" customHeight="1">
      <c r="A698" s="10"/>
      <c r="B698" s="12"/>
    </row>
    <row r="699" spans="1:2" ht="13.5" customHeight="1">
      <c r="A699" s="10"/>
      <c r="B699" s="12"/>
    </row>
    <row r="700" spans="1:2" ht="13.5" customHeight="1">
      <c r="A700" s="10"/>
      <c r="B700" s="12"/>
    </row>
    <row r="701" spans="1:2" ht="13.5" customHeight="1">
      <c r="A701" s="10"/>
      <c r="B701" s="12"/>
    </row>
    <row r="702" spans="1:2" ht="13.5" customHeight="1">
      <c r="A702" s="10"/>
      <c r="B702" s="12"/>
    </row>
    <row r="703" spans="1:2" ht="13.5" customHeight="1">
      <c r="A703" s="10"/>
      <c r="B703" s="12"/>
    </row>
    <row r="704" spans="1:2" ht="13.5" customHeight="1">
      <c r="A704" s="10"/>
      <c r="B704" s="12"/>
    </row>
    <row r="705" spans="1:2" ht="13.5" customHeight="1">
      <c r="A705" s="10"/>
      <c r="B705" s="12"/>
    </row>
    <row r="706" spans="1:2" ht="13.5" customHeight="1">
      <c r="A706" s="10"/>
      <c r="B706" s="12"/>
    </row>
    <row r="707" spans="1:2" ht="13.5" customHeight="1">
      <c r="A707" s="10"/>
      <c r="B707" s="12"/>
    </row>
    <row r="708" spans="1:2" ht="13.5" customHeight="1">
      <c r="A708" s="10"/>
      <c r="B708" s="12"/>
    </row>
    <row r="709" spans="1:2" ht="13.5" customHeight="1">
      <c r="A709" s="10"/>
      <c r="B709" s="12"/>
    </row>
    <row r="710" spans="1:2" ht="13.5" customHeight="1">
      <c r="A710" s="10"/>
      <c r="B710" s="12"/>
    </row>
    <row r="711" spans="1:2" ht="13.5" customHeight="1">
      <c r="A711" s="10"/>
      <c r="B711" s="12"/>
    </row>
    <row r="712" spans="1:2" ht="13.5" customHeight="1">
      <c r="A712" s="10"/>
      <c r="B712" s="12"/>
    </row>
    <row r="713" spans="1:2" ht="13.5" customHeight="1">
      <c r="A713" s="10"/>
      <c r="B713" s="12"/>
    </row>
    <row r="714" spans="1:2" ht="13.5" customHeight="1">
      <c r="A714" s="10"/>
      <c r="B714" s="12"/>
    </row>
    <row r="715" spans="1:2" ht="13.5" customHeight="1">
      <c r="A715" s="10"/>
      <c r="B715" s="12"/>
    </row>
    <row r="716" spans="1:2" ht="13.5" customHeight="1">
      <c r="A716" s="10"/>
      <c r="B716" s="12"/>
    </row>
    <row r="717" spans="1:2" ht="13.5" customHeight="1">
      <c r="A717" s="10"/>
      <c r="B717" s="12"/>
    </row>
    <row r="718" spans="1:2" ht="13.5" customHeight="1">
      <c r="A718" s="10"/>
      <c r="B718" s="12"/>
    </row>
    <row r="719" spans="1:2" ht="13.5" customHeight="1">
      <c r="A719" s="10"/>
      <c r="B719" s="12"/>
    </row>
    <row r="720" spans="1:2" ht="13.5" customHeight="1">
      <c r="A720" s="10"/>
      <c r="B720" s="12"/>
    </row>
    <row r="721" spans="1:2" ht="13.5" customHeight="1">
      <c r="A721" s="10"/>
      <c r="B721" s="12"/>
    </row>
    <row r="722" spans="1:2" ht="13.5" customHeight="1">
      <c r="A722" s="10"/>
      <c r="B722" s="12"/>
    </row>
    <row r="723" spans="1:2" ht="13.5" customHeight="1">
      <c r="A723" s="10"/>
      <c r="B723" s="12"/>
    </row>
    <row r="724" spans="1:2" ht="13.5" customHeight="1">
      <c r="A724" s="10"/>
      <c r="B724" s="12"/>
    </row>
    <row r="725" spans="1:2" ht="13.5" customHeight="1">
      <c r="A725" s="10"/>
      <c r="B725" s="12"/>
    </row>
    <row r="726" spans="1:2" ht="13.5" customHeight="1">
      <c r="A726" s="10"/>
      <c r="B726" s="12"/>
    </row>
    <row r="727" spans="1:2" ht="13.5" customHeight="1">
      <c r="A727" s="10"/>
      <c r="B727" s="12"/>
    </row>
    <row r="728" spans="1:2" ht="13.5" customHeight="1">
      <c r="A728" s="10"/>
      <c r="B728" s="12"/>
    </row>
    <row r="729" spans="1:2" ht="13.5" customHeight="1">
      <c r="A729" s="10"/>
      <c r="B729" s="12"/>
    </row>
    <row r="730" spans="1:2" ht="13.5" customHeight="1">
      <c r="A730" s="10"/>
      <c r="B730" s="12"/>
    </row>
    <row r="731" spans="1:2" ht="13.5" customHeight="1">
      <c r="A731" s="10"/>
      <c r="B731" s="12"/>
    </row>
    <row r="732" spans="1:2" ht="13.5" customHeight="1">
      <c r="A732" s="10"/>
      <c r="B732" s="12"/>
    </row>
    <row r="733" spans="1:2" ht="13.5" customHeight="1">
      <c r="A733" s="10"/>
      <c r="B733" s="12"/>
    </row>
    <row r="734" spans="1:2" ht="13.5" customHeight="1">
      <c r="A734" s="10"/>
      <c r="B734" s="12"/>
    </row>
    <row r="735" spans="1:2" ht="13.5" customHeight="1">
      <c r="A735" s="10"/>
      <c r="B735" s="12"/>
    </row>
    <row r="736" spans="1:2" ht="13.5" customHeight="1">
      <c r="A736" s="10"/>
      <c r="B736" s="12"/>
    </row>
    <row r="737" spans="1:2" ht="13.5" customHeight="1">
      <c r="A737" s="10"/>
      <c r="B737" s="12"/>
    </row>
    <row r="738" spans="1:2" ht="13.5" customHeight="1">
      <c r="A738" s="10"/>
      <c r="B738" s="12"/>
    </row>
    <row r="739" spans="1:2" ht="13.5" customHeight="1">
      <c r="A739" s="10"/>
      <c r="B739" s="12"/>
    </row>
    <row r="740" spans="1:2" ht="13.5" customHeight="1">
      <c r="A740" s="10"/>
      <c r="B740" s="12"/>
    </row>
    <row r="741" spans="1:2" ht="13.5" customHeight="1">
      <c r="A741" s="10"/>
      <c r="B741" s="12"/>
    </row>
    <row r="742" spans="1:2" ht="13.5" customHeight="1">
      <c r="A742" s="10"/>
      <c r="B742" s="12"/>
    </row>
    <row r="743" spans="1:2" ht="13.5" customHeight="1">
      <c r="A743" s="10"/>
      <c r="B743" s="12"/>
    </row>
    <row r="744" spans="1:2" ht="13.5" customHeight="1">
      <c r="A744" s="10"/>
      <c r="B744" s="12"/>
    </row>
    <row r="745" spans="1:2" ht="13.5" customHeight="1">
      <c r="A745" s="10"/>
      <c r="B745" s="12"/>
    </row>
    <row r="746" spans="1:2" ht="13.5" customHeight="1">
      <c r="A746" s="10"/>
      <c r="B746" s="12"/>
    </row>
    <row r="747" spans="1:2" ht="13.5" customHeight="1">
      <c r="A747" s="10"/>
      <c r="B747" s="12"/>
    </row>
    <row r="748" spans="1:2" ht="13.5" customHeight="1">
      <c r="A748" s="10"/>
      <c r="B748" s="12"/>
    </row>
    <row r="749" spans="1:2" ht="13.5" customHeight="1">
      <c r="A749" s="10"/>
      <c r="B749" s="12"/>
    </row>
    <row r="750" spans="1:2" ht="13.5" customHeight="1">
      <c r="A750" s="10"/>
      <c r="B750" s="12"/>
    </row>
    <row r="751" spans="1:2" ht="13.5" customHeight="1">
      <c r="A751" s="10"/>
      <c r="B751" s="12"/>
    </row>
    <row r="752" spans="1:2" ht="13.5" customHeight="1">
      <c r="A752" s="10"/>
      <c r="B752" s="12"/>
    </row>
    <row r="753" spans="1:2" ht="13.5" customHeight="1">
      <c r="A753" s="10"/>
      <c r="B753" s="12"/>
    </row>
    <row r="754" spans="1:2" ht="13.5" customHeight="1">
      <c r="A754" s="10"/>
      <c r="B754" s="12"/>
    </row>
    <row r="755" spans="1:2" ht="13.5" customHeight="1">
      <c r="A755" s="10"/>
      <c r="B755" s="12"/>
    </row>
    <row r="756" spans="1:2" ht="13.5" customHeight="1">
      <c r="A756" s="10"/>
      <c r="B756" s="12"/>
    </row>
    <row r="757" spans="1:2" ht="13.5" customHeight="1">
      <c r="A757" s="10"/>
      <c r="B757" s="12"/>
    </row>
    <row r="758" spans="1:2" ht="13.5" customHeight="1">
      <c r="A758" s="10"/>
      <c r="B758" s="12"/>
    </row>
    <row r="759" spans="1:2" ht="13.5" customHeight="1">
      <c r="A759" s="10"/>
      <c r="B759" s="12"/>
    </row>
    <row r="760" spans="1:2" ht="13.5" customHeight="1">
      <c r="A760" s="10"/>
      <c r="B760" s="12"/>
    </row>
    <row r="761" spans="1:2" ht="13.5" customHeight="1">
      <c r="A761" s="10"/>
      <c r="B761" s="12"/>
    </row>
    <row r="762" spans="1:2" ht="13.5" customHeight="1">
      <c r="A762" s="10"/>
      <c r="B762" s="12"/>
    </row>
    <row r="763" spans="1:2" ht="13.5" customHeight="1">
      <c r="A763" s="10"/>
      <c r="B763" s="12"/>
    </row>
    <row r="764" spans="1:2" ht="13.5" customHeight="1">
      <c r="A764" s="10"/>
      <c r="B764" s="12"/>
    </row>
    <row r="765" spans="1:2" ht="13.5" customHeight="1">
      <c r="A765" s="10"/>
      <c r="B765" s="12"/>
    </row>
    <row r="766" spans="1:2" ht="13.5" customHeight="1">
      <c r="A766" s="10"/>
      <c r="B766" s="12"/>
    </row>
    <row r="767" spans="1:2" ht="13.5" customHeight="1">
      <c r="A767" s="10"/>
      <c r="B767" s="12"/>
    </row>
    <row r="768" spans="1:2" ht="13.5" customHeight="1">
      <c r="A768" s="10"/>
      <c r="B768" s="12"/>
    </row>
    <row r="769" spans="1:2" ht="13.5" customHeight="1">
      <c r="A769" s="10"/>
      <c r="B769" s="12"/>
    </row>
    <row r="770" spans="1:2" ht="13.5" customHeight="1">
      <c r="A770" s="10"/>
      <c r="B770" s="12"/>
    </row>
    <row r="771" spans="1:2" ht="13.5" customHeight="1">
      <c r="A771" s="10"/>
      <c r="B771" s="12"/>
    </row>
    <row r="772" spans="1:2" ht="13.5" customHeight="1">
      <c r="A772" s="10"/>
      <c r="B772" s="12"/>
    </row>
    <row r="773" spans="1:2" ht="13.5" customHeight="1">
      <c r="A773" s="10"/>
      <c r="B773" s="12"/>
    </row>
    <row r="774" spans="1:2" ht="13.5" customHeight="1">
      <c r="A774" s="10"/>
      <c r="B774" s="12"/>
    </row>
    <row r="775" spans="1:2" ht="13.5" customHeight="1">
      <c r="A775" s="10"/>
      <c r="B775" s="12"/>
    </row>
    <row r="776" spans="1:2" ht="13.5" customHeight="1">
      <c r="A776" s="10"/>
      <c r="B776" s="12"/>
    </row>
    <row r="777" spans="1:2" ht="13.5" customHeight="1">
      <c r="A777" s="10"/>
      <c r="B777" s="12"/>
    </row>
    <row r="778" spans="1:2" ht="13.5" customHeight="1">
      <c r="A778" s="10"/>
      <c r="B778" s="12"/>
    </row>
    <row r="779" spans="1:2" ht="13.5" customHeight="1">
      <c r="A779" s="10"/>
      <c r="B779" s="12"/>
    </row>
    <row r="780" spans="1:2" ht="13.5" customHeight="1">
      <c r="A780" s="10"/>
      <c r="B780" s="12"/>
    </row>
    <row r="781" spans="1:2" ht="13.5" customHeight="1">
      <c r="A781" s="10"/>
      <c r="B781" s="12"/>
    </row>
    <row r="782" spans="1:2" ht="13.5" customHeight="1">
      <c r="A782" s="10"/>
      <c r="B782" s="12"/>
    </row>
    <row r="783" spans="1:2" ht="13.5" customHeight="1">
      <c r="A783" s="10"/>
      <c r="B783" s="12"/>
    </row>
    <row r="784" spans="1:2" ht="13.5" customHeight="1">
      <c r="A784" s="10"/>
      <c r="B784" s="12"/>
    </row>
    <row r="785" spans="1:2" ht="13.5" customHeight="1">
      <c r="A785" s="10"/>
      <c r="B785" s="12"/>
    </row>
    <row r="786" spans="1:2" ht="13.5" customHeight="1">
      <c r="A786" s="10"/>
      <c r="B786" s="12"/>
    </row>
    <row r="787" spans="1:2" ht="13.5" customHeight="1">
      <c r="A787" s="10"/>
      <c r="B787" s="12"/>
    </row>
    <row r="788" spans="1:2" ht="13.5" customHeight="1">
      <c r="A788" s="10"/>
      <c r="B788" s="12"/>
    </row>
    <row r="789" spans="1:2" ht="13.5" customHeight="1">
      <c r="A789" s="10"/>
      <c r="B789" s="12"/>
    </row>
    <row r="790" spans="1:2" ht="13.5" customHeight="1">
      <c r="A790" s="10"/>
      <c r="B790" s="12"/>
    </row>
    <row r="791" spans="1:2" ht="13.5" customHeight="1">
      <c r="A791" s="10"/>
      <c r="B791" s="12"/>
    </row>
    <row r="792" spans="1:2" ht="13.5" customHeight="1">
      <c r="A792" s="10"/>
      <c r="B792" s="12"/>
    </row>
    <row r="793" spans="1:2" ht="13.5" customHeight="1">
      <c r="A793" s="10"/>
      <c r="B793" s="12"/>
    </row>
    <row r="794" spans="1:2" ht="13.5" customHeight="1">
      <c r="A794" s="10"/>
      <c r="B794" s="12"/>
    </row>
    <row r="795" spans="1:2" ht="13.5" customHeight="1">
      <c r="A795" s="10"/>
      <c r="B795" s="12"/>
    </row>
    <row r="796" spans="1:2" ht="13.5" customHeight="1">
      <c r="A796" s="10"/>
      <c r="B796" s="12"/>
    </row>
    <row r="797" spans="1:2" ht="13.5" customHeight="1">
      <c r="A797" s="10"/>
      <c r="B797" s="12"/>
    </row>
    <row r="798" spans="1:2" ht="13.5" customHeight="1">
      <c r="A798" s="10"/>
      <c r="B798" s="12"/>
    </row>
    <row r="799" spans="1:2" ht="13.5" customHeight="1">
      <c r="A799" s="10"/>
      <c r="B799" s="12"/>
    </row>
    <row r="800" spans="1:2" ht="13.5" customHeight="1">
      <c r="A800" s="10"/>
      <c r="B800" s="12"/>
    </row>
    <row r="801" spans="1:2" ht="13.5" customHeight="1">
      <c r="A801" s="10"/>
      <c r="B801" s="12"/>
    </row>
    <row r="802" spans="1:2" ht="13.5" customHeight="1">
      <c r="A802" s="10"/>
      <c r="B802" s="12"/>
    </row>
    <row r="803" spans="1:2" ht="13.5" customHeight="1">
      <c r="A803" s="10"/>
      <c r="B803" s="12"/>
    </row>
    <row r="804" spans="1:2" ht="13.5" customHeight="1">
      <c r="A804" s="10"/>
      <c r="B804" s="12"/>
    </row>
    <row r="805" spans="1:2" ht="13.5" customHeight="1">
      <c r="A805" s="10"/>
      <c r="B805" s="12"/>
    </row>
    <row r="806" spans="1:2" ht="13.5" customHeight="1">
      <c r="A806" s="10"/>
      <c r="B806" s="12"/>
    </row>
    <row r="807" spans="1:2" ht="13.5" customHeight="1">
      <c r="A807" s="10"/>
      <c r="B807" s="12"/>
    </row>
    <row r="808" spans="1:2" ht="13.5" customHeight="1">
      <c r="A808" s="10"/>
      <c r="B808" s="12"/>
    </row>
    <row r="809" spans="1:2" ht="13.5" customHeight="1">
      <c r="A809" s="10"/>
      <c r="B809" s="12"/>
    </row>
    <row r="810" spans="1:2" ht="13.5" customHeight="1">
      <c r="A810" s="10"/>
      <c r="B810" s="12"/>
    </row>
    <row r="811" spans="1:2" ht="13.5" customHeight="1">
      <c r="A811" s="10"/>
      <c r="B811" s="12"/>
    </row>
    <row r="812" spans="1:2" ht="13.5" customHeight="1">
      <c r="A812" s="10"/>
      <c r="B812" s="12"/>
    </row>
    <row r="813" spans="1:2" ht="13.5" customHeight="1">
      <c r="A813" s="10"/>
      <c r="B813" s="12"/>
    </row>
    <row r="814" spans="1:2" ht="13.5" customHeight="1">
      <c r="A814" s="10"/>
      <c r="B814" s="12"/>
    </row>
    <row r="815" spans="1:2" ht="13.5" customHeight="1">
      <c r="A815" s="10"/>
      <c r="B815" s="12"/>
    </row>
    <row r="816" spans="1:2" ht="13.5" customHeight="1">
      <c r="A816" s="10"/>
      <c r="B816" s="12"/>
    </row>
    <row r="817" spans="1:2" ht="13.5" customHeight="1">
      <c r="A817" s="10"/>
      <c r="B817" s="12"/>
    </row>
    <row r="818" spans="1:2" ht="13.5" customHeight="1">
      <c r="A818" s="10"/>
      <c r="B818" s="12"/>
    </row>
    <row r="819" spans="1:2" ht="13.5" customHeight="1">
      <c r="A819" s="10"/>
      <c r="B819" s="12"/>
    </row>
    <row r="820" spans="1:2" ht="13.5" customHeight="1">
      <c r="A820" s="10"/>
      <c r="B820" s="12"/>
    </row>
    <row r="821" spans="1:2" ht="13.5" customHeight="1">
      <c r="A821" s="10"/>
      <c r="B821" s="12"/>
    </row>
    <row r="822" spans="1:2" ht="13.5" customHeight="1">
      <c r="A822" s="10"/>
      <c r="B822" s="12"/>
    </row>
    <row r="823" spans="1:2" ht="13.5" customHeight="1">
      <c r="A823" s="10"/>
      <c r="B823" s="12"/>
    </row>
    <row r="824" spans="1:2" ht="13.5" customHeight="1">
      <c r="A824" s="10"/>
      <c r="B824" s="12"/>
    </row>
    <row r="825" spans="1:2" ht="13.5" customHeight="1">
      <c r="A825" s="10"/>
      <c r="B825" s="12"/>
    </row>
    <row r="826" spans="1:2" ht="13.5" customHeight="1">
      <c r="A826" s="10"/>
      <c r="B826" s="12"/>
    </row>
    <row r="827" spans="1:2" ht="13.5" customHeight="1">
      <c r="A827" s="10"/>
      <c r="B827" s="12"/>
    </row>
    <row r="828" spans="1:2" ht="13.5" customHeight="1">
      <c r="A828" s="10"/>
      <c r="B828" s="12"/>
    </row>
    <row r="829" spans="1:2" ht="13.5" customHeight="1">
      <c r="A829" s="10"/>
      <c r="B829" s="12"/>
    </row>
    <row r="830" spans="1:2" ht="13.5" customHeight="1">
      <c r="A830" s="10"/>
      <c r="B830" s="12"/>
    </row>
    <row r="831" spans="1:2" ht="13.5" customHeight="1">
      <c r="A831" s="10"/>
      <c r="B831" s="12"/>
    </row>
    <row r="832" spans="1:2" ht="13.5" customHeight="1">
      <c r="A832" s="10"/>
      <c r="B832" s="12"/>
    </row>
    <row r="833" spans="1:2" ht="13.5" customHeight="1">
      <c r="A833" s="10"/>
      <c r="B833" s="12"/>
    </row>
    <row r="834" spans="1:2" ht="13.5" customHeight="1">
      <c r="A834" s="10"/>
      <c r="B834" s="12"/>
    </row>
    <row r="835" spans="1:2" ht="13.5" customHeight="1">
      <c r="A835" s="10"/>
      <c r="B835" s="12"/>
    </row>
    <row r="836" spans="1:2" ht="13.5" customHeight="1">
      <c r="A836" s="10"/>
      <c r="B836" s="12"/>
    </row>
    <row r="837" spans="1:2" ht="13.5" customHeight="1">
      <c r="A837" s="10"/>
      <c r="B837" s="12"/>
    </row>
    <row r="838" spans="1:2" ht="13.5" customHeight="1">
      <c r="A838" s="10"/>
      <c r="B838" s="12"/>
    </row>
    <row r="839" spans="1:2" ht="13.5" customHeight="1">
      <c r="A839" s="10"/>
      <c r="B839" s="12"/>
    </row>
    <row r="840" spans="1:2" ht="13.5" customHeight="1">
      <c r="A840" s="10"/>
      <c r="B840" s="12"/>
    </row>
    <row r="841" spans="1:2" ht="13.5" customHeight="1">
      <c r="A841" s="10"/>
      <c r="B841" s="12"/>
    </row>
    <row r="842" spans="1:2" ht="13.5" customHeight="1">
      <c r="A842" s="10"/>
      <c r="B842" s="12"/>
    </row>
    <row r="843" spans="1:2" ht="13.5" customHeight="1">
      <c r="A843" s="10"/>
      <c r="B843" s="12"/>
    </row>
    <row r="844" spans="1:2" ht="13.5" customHeight="1">
      <c r="A844" s="10"/>
      <c r="B844" s="12"/>
    </row>
    <row r="845" spans="1:2" ht="13.5" customHeight="1">
      <c r="A845" s="10"/>
      <c r="B845" s="12"/>
    </row>
    <row r="846" spans="1:2" ht="13.5" customHeight="1">
      <c r="A846" s="10"/>
      <c r="B846" s="12"/>
    </row>
    <row r="847" spans="1:2" ht="13.5" customHeight="1">
      <c r="A847" s="10"/>
      <c r="B847" s="12"/>
    </row>
    <row r="848" spans="1:2" ht="13.5" customHeight="1">
      <c r="A848" s="10"/>
      <c r="B848" s="12"/>
    </row>
    <row r="849" spans="1:2" ht="13.5" customHeight="1">
      <c r="A849" s="10"/>
      <c r="B849" s="12"/>
    </row>
    <row r="850" spans="1:2" ht="13.5" customHeight="1">
      <c r="A850" s="10"/>
      <c r="B850" s="12"/>
    </row>
    <row r="851" spans="1:2" ht="13.5" customHeight="1">
      <c r="A851" s="10"/>
      <c r="B851" s="12"/>
    </row>
    <row r="852" spans="1:2" ht="13.5" customHeight="1">
      <c r="A852" s="10"/>
      <c r="B852" s="12"/>
    </row>
    <row r="853" spans="1:2" ht="13.5" customHeight="1">
      <c r="A853" s="10"/>
      <c r="B853" s="12"/>
    </row>
    <row r="854" spans="1:2" ht="13.5" customHeight="1">
      <c r="A854" s="10"/>
      <c r="B854" s="12"/>
    </row>
    <row r="855" spans="1:2" ht="13.5" customHeight="1">
      <c r="A855" s="10"/>
      <c r="B855" s="12"/>
    </row>
    <row r="856" spans="1:2" ht="13.5" customHeight="1">
      <c r="A856" s="10"/>
      <c r="B856" s="12"/>
    </row>
    <row r="857" spans="1:2" ht="13.5" customHeight="1">
      <c r="A857" s="10"/>
      <c r="B857" s="12"/>
    </row>
    <row r="858" spans="1:2" ht="13.5" customHeight="1">
      <c r="A858" s="10"/>
      <c r="B858" s="12"/>
    </row>
    <row r="859" spans="1:2" ht="13.5" customHeight="1">
      <c r="A859" s="10"/>
      <c r="B859" s="12"/>
    </row>
    <row r="860" spans="1:2" ht="13.5" customHeight="1">
      <c r="A860" s="10"/>
      <c r="B860" s="12"/>
    </row>
    <row r="861" spans="1:2" ht="13.5" customHeight="1">
      <c r="A861" s="10"/>
      <c r="B861" s="12"/>
    </row>
    <row r="862" spans="1:2" ht="13.5" customHeight="1">
      <c r="A862" s="10"/>
      <c r="B862" s="12"/>
    </row>
    <row r="863" spans="1:2" ht="13.5" customHeight="1">
      <c r="A863" s="10"/>
      <c r="B863" s="12"/>
    </row>
    <row r="864" spans="1:2" ht="13.5" customHeight="1">
      <c r="A864" s="10"/>
      <c r="B864" s="12"/>
    </row>
    <row r="865" spans="1:2" ht="13.5" customHeight="1">
      <c r="A865" s="10"/>
      <c r="B865" s="12"/>
    </row>
    <row r="866" spans="1:2" ht="13.5" customHeight="1">
      <c r="A866" s="10"/>
      <c r="B866" s="12"/>
    </row>
    <row r="867" spans="1:2" ht="13.5" customHeight="1">
      <c r="A867" s="10"/>
      <c r="B867" s="12"/>
    </row>
    <row r="868" spans="1:2" ht="13.5" customHeight="1">
      <c r="A868" s="10"/>
      <c r="B868" s="12"/>
    </row>
    <row r="869" spans="1:2" ht="13.5" customHeight="1">
      <c r="A869" s="10"/>
      <c r="B869" s="12"/>
    </row>
    <row r="870" spans="1:2" ht="13.5" customHeight="1">
      <c r="A870" s="10"/>
      <c r="B870" s="12"/>
    </row>
    <row r="871" spans="1:2" ht="13.5" customHeight="1">
      <c r="A871" s="10"/>
      <c r="B871" s="12"/>
    </row>
    <row r="872" spans="1:2" ht="13.5" customHeight="1">
      <c r="A872" s="10"/>
      <c r="B872" s="12"/>
    </row>
    <row r="873" spans="1:2" ht="13.5" customHeight="1">
      <c r="A873" s="10"/>
      <c r="B873" s="12"/>
    </row>
    <row r="874" spans="1:2" ht="13.5" customHeight="1">
      <c r="A874" s="10"/>
      <c r="B874" s="12"/>
    </row>
    <row r="875" spans="1:2" ht="13.5" customHeight="1">
      <c r="A875" s="10"/>
      <c r="B875" s="12"/>
    </row>
    <row r="876" spans="1:2" ht="13.5" customHeight="1">
      <c r="A876" s="10"/>
      <c r="B876" s="12"/>
    </row>
    <row r="877" spans="1:2" ht="13.5" customHeight="1">
      <c r="A877" s="10"/>
      <c r="B877" s="12"/>
    </row>
    <row r="878" spans="1:2" ht="13.5" customHeight="1">
      <c r="A878" s="10"/>
      <c r="B878" s="12"/>
    </row>
    <row r="879" spans="1:2" ht="13.5" customHeight="1">
      <c r="A879" s="10"/>
      <c r="B879" s="12"/>
    </row>
    <row r="880" spans="1:2" ht="13.5" customHeight="1">
      <c r="A880" s="10"/>
      <c r="B880" s="12"/>
    </row>
    <row r="881" spans="1:2" ht="13.5" customHeight="1">
      <c r="A881" s="10"/>
      <c r="B881" s="12"/>
    </row>
    <row r="882" spans="1:2" ht="13.5" customHeight="1">
      <c r="A882" s="10"/>
      <c r="B882" s="12"/>
    </row>
    <row r="883" spans="1:2" ht="13.5" customHeight="1">
      <c r="A883" s="10"/>
      <c r="B883" s="12"/>
    </row>
    <row r="884" spans="1:2" ht="13.5" customHeight="1">
      <c r="A884" s="10"/>
      <c r="B884" s="12"/>
    </row>
    <row r="885" spans="1:2" ht="13.5" customHeight="1">
      <c r="A885" s="10"/>
      <c r="B885" s="12"/>
    </row>
    <row r="886" spans="1:2" ht="13.5" customHeight="1">
      <c r="A886" s="10"/>
      <c r="B886" s="12"/>
    </row>
    <row r="887" spans="1:2" ht="13.5" customHeight="1">
      <c r="A887" s="10"/>
      <c r="B887" s="12"/>
    </row>
    <row r="888" spans="1:2" ht="13.5" customHeight="1">
      <c r="A888" s="10"/>
      <c r="B888" s="12"/>
    </row>
    <row r="889" spans="1:2" ht="13.5" customHeight="1">
      <c r="A889" s="10"/>
      <c r="B889" s="12"/>
    </row>
    <row r="890" spans="1:2" ht="13.5" customHeight="1">
      <c r="A890" s="10"/>
      <c r="B890" s="12"/>
    </row>
    <row r="891" spans="1:2" ht="13.5" customHeight="1">
      <c r="A891" s="10"/>
      <c r="B891" s="12"/>
    </row>
    <row r="892" spans="1:2" ht="13.5" customHeight="1">
      <c r="A892" s="10"/>
      <c r="B892" s="12"/>
    </row>
    <row r="893" spans="1:2" ht="13.5" customHeight="1">
      <c r="A893" s="10"/>
      <c r="B893" s="12"/>
    </row>
    <row r="894" spans="1:2" ht="13.5" customHeight="1">
      <c r="A894" s="10"/>
      <c r="B894" s="12"/>
    </row>
    <row r="895" spans="1:2" ht="13.5" customHeight="1">
      <c r="A895" s="10"/>
      <c r="B895" s="12"/>
    </row>
    <row r="896" spans="1:2" ht="13.5" customHeight="1">
      <c r="A896" s="10"/>
      <c r="B896" s="12"/>
    </row>
    <row r="897" spans="1:2" ht="13.5" customHeight="1">
      <c r="A897" s="10"/>
      <c r="B897" s="12"/>
    </row>
    <row r="898" spans="1:2" ht="13.5" customHeight="1">
      <c r="A898" s="10"/>
      <c r="B898" s="12"/>
    </row>
    <row r="899" spans="1:2" ht="13.5" customHeight="1">
      <c r="A899" s="10"/>
      <c r="B899" s="12"/>
    </row>
    <row r="900" spans="1:2" ht="13.5" customHeight="1">
      <c r="A900" s="10"/>
      <c r="B900" s="12"/>
    </row>
    <row r="901" spans="1:2" ht="13.5" customHeight="1">
      <c r="A901" s="10"/>
      <c r="B901" s="12"/>
    </row>
    <row r="902" spans="1:2" ht="13.5" customHeight="1">
      <c r="A902" s="10"/>
      <c r="B902" s="12"/>
    </row>
    <row r="903" spans="1:2" ht="13.5" customHeight="1">
      <c r="A903" s="10"/>
      <c r="B903" s="12"/>
    </row>
    <row r="904" spans="1:2" ht="13.5" customHeight="1">
      <c r="A904" s="10"/>
      <c r="B904" s="12"/>
    </row>
    <row r="905" spans="1:2" ht="13.5" customHeight="1">
      <c r="A905" s="10"/>
      <c r="B905" s="12"/>
    </row>
    <row r="906" spans="1:2" ht="13.5" customHeight="1">
      <c r="A906" s="10"/>
      <c r="B906" s="12"/>
    </row>
    <row r="907" spans="1:2" ht="13.5" customHeight="1">
      <c r="A907" s="10"/>
      <c r="B907" s="12"/>
    </row>
    <row r="908" spans="1:2" ht="13.5" customHeight="1">
      <c r="A908" s="10"/>
      <c r="B908" s="12"/>
    </row>
    <row r="909" spans="1:2" ht="13.5" customHeight="1">
      <c r="A909" s="10"/>
      <c r="B909" s="12"/>
    </row>
    <row r="910" spans="1:2" ht="13.5" customHeight="1">
      <c r="A910" s="10"/>
      <c r="B910" s="12"/>
    </row>
    <row r="911" spans="1:2" ht="13.5" customHeight="1">
      <c r="A911" s="10"/>
      <c r="B911" s="12"/>
    </row>
    <row r="912" spans="1:2" ht="13.5" customHeight="1">
      <c r="A912" s="10"/>
      <c r="B912" s="12"/>
    </row>
    <row r="913" spans="1:2" ht="13.5" customHeight="1">
      <c r="A913" s="10"/>
      <c r="B913" s="12"/>
    </row>
    <row r="914" spans="1:2" ht="13.5" customHeight="1">
      <c r="A914" s="10"/>
      <c r="B914" s="12"/>
    </row>
    <row r="915" spans="1:2" ht="13.5" customHeight="1">
      <c r="A915" s="10"/>
      <c r="B915" s="12"/>
    </row>
    <row r="916" spans="1:2" ht="13.5" customHeight="1">
      <c r="A916" s="10"/>
      <c r="B916" s="12"/>
    </row>
    <row r="917" spans="1:2" ht="13.5" customHeight="1">
      <c r="A917" s="10"/>
      <c r="B917" s="12"/>
    </row>
    <row r="918" spans="1:2" ht="13.5" customHeight="1">
      <c r="A918" s="10"/>
      <c r="B918" s="12"/>
    </row>
    <row r="919" spans="1:2" ht="13.5" customHeight="1">
      <c r="A919" s="10"/>
      <c r="B919" s="12"/>
    </row>
    <row r="920" spans="1:2" ht="13.5" customHeight="1">
      <c r="A920" s="10"/>
      <c r="B920" s="12"/>
    </row>
    <row r="921" spans="1:2" ht="13.5" customHeight="1">
      <c r="A921" s="10"/>
      <c r="B921" s="12"/>
    </row>
    <row r="922" spans="1:2" ht="13.5" customHeight="1">
      <c r="A922" s="10"/>
      <c r="B922" s="12"/>
    </row>
    <row r="923" spans="1:2" ht="13.5" customHeight="1">
      <c r="A923" s="10"/>
      <c r="B923" s="12"/>
    </row>
    <row r="924" spans="1:2" ht="13.5" customHeight="1">
      <c r="A924" s="10"/>
      <c r="B924" s="12"/>
    </row>
    <row r="925" spans="1:2" ht="13.5" customHeight="1">
      <c r="A925" s="10"/>
      <c r="B925" s="12"/>
    </row>
    <row r="926" spans="1:2" ht="13.5" customHeight="1">
      <c r="A926" s="10"/>
      <c r="B926" s="12"/>
    </row>
    <row r="927" spans="1:2" ht="13.5" customHeight="1">
      <c r="A927" s="10"/>
      <c r="B927" s="12"/>
    </row>
    <row r="928" spans="1:2" ht="13.5" customHeight="1">
      <c r="A928" s="10"/>
      <c r="B928" s="12"/>
    </row>
    <row r="929" spans="1:2" ht="13.5" customHeight="1">
      <c r="A929" s="10"/>
      <c r="B929" s="12"/>
    </row>
    <row r="930" spans="1:2" ht="13.5" customHeight="1">
      <c r="A930" s="10"/>
      <c r="B930" s="12"/>
    </row>
    <row r="931" spans="1:2" ht="13.5" customHeight="1">
      <c r="A931" s="10"/>
      <c r="B931" s="12"/>
    </row>
    <row r="932" spans="1:2" ht="13.5" customHeight="1">
      <c r="A932" s="10"/>
      <c r="B932" s="12"/>
    </row>
    <row r="933" spans="1:2" ht="13.5" customHeight="1">
      <c r="A933" s="10"/>
      <c r="B933" s="12"/>
    </row>
    <row r="934" spans="1:2" ht="13.5" customHeight="1">
      <c r="A934" s="10"/>
      <c r="B934" s="12"/>
    </row>
    <row r="935" spans="1:2" ht="13.5" customHeight="1">
      <c r="A935" s="10"/>
      <c r="B935" s="12"/>
    </row>
    <row r="936" spans="1:2" ht="13.5" customHeight="1">
      <c r="A936" s="10"/>
      <c r="B936" s="12"/>
    </row>
    <row r="937" spans="1:2" ht="13.5" customHeight="1">
      <c r="A937" s="10"/>
      <c r="B937" s="12"/>
    </row>
    <row r="938" spans="1:2" ht="13.5" customHeight="1">
      <c r="A938" s="10"/>
      <c r="B938" s="12"/>
    </row>
    <row r="939" spans="1:2" ht="13.5" customHeight="1">
      <c r="A939" s="10"/>
      <c r="B939" s="12"/>
    </row>
    <row r="940" spans="1:2" ht="13.5" customHeight="1">
      <c r="A940" s="10"/>
      <c r="B940" s="12"/>
    </row>
    <row r="941" spans="1:2" ht="13.5" customHeight="1">
      <c r="A941" s="10"/>
      <c r="B941" s="12"/>
    </row>
    <row r="942" spans="1:2" ht="13.5" customHeight="1">
      <c r="A942" s="10"/>
      <c r="B942" s="12"/>
    </row>
    <row r="943" spans="1:2" ht="13.5" customHeight="1">
      <c r="A943" s="10"/>
      <c r="B943" s="12"/>
    </row>
    <row r="944" spans="1:2" ht="13.5" customHeight="1">
      <c r="A944" s="10"/>
      <c r="B944" s="12"/>
    </row>
    <row r="945" spans="1:2" ht="13.5" customHeight="1">
      <c r="A945" s="10"/>
      <c r="B945" s="12"/>
    </row>
    <row r="946" spans="1:2" ht="13.5" customHeight="1">
      <c r="A946" s="10"/>
      <c r="B946" s="12"/>
    </row>
    <row r="947" spans="1:2" ht="13.5" customHeight="1">
      <c r="A947" s="10"/>
      <c r="B947" s="12"/>
    </row>
    <row r="948" spans="1:2" ht="13.5" customHeight="1">
      <c r="A948" s="10"/>
      <c r="B948" s="12"/>
    </row>
    <row r="949" spans="1:2" ht="13.5" customHeight="1">
      <c r="A949" s="10"/>
      <c r="B949" s="12"/>
    </row>
    <row r="950" spans="1:2" ht="13.5" customHeight="1">
      <c r="A950" s="10"/>
      <c r="B950" s="12"/>
    </row>
    <row r="951" spans="1:2" ht="13.5" customHeight="1">
      <c r="A951" s="10"/>
      <c r="B951" s="12"/>
    </row>
    <row r="952" spans="1:2" ht="13.5" customHeight="1">
      <c r="A952" s="10"/>
      <c r="B952" s="12"/>
    </row>
    <row r="953" spans="1:2" ht="13.5" customHeight="1">
      <c r="A953" s="10"/>
      <c r="B953" s="12"/>
    </row>
    <row r="954" spans="1:2" ht="13.5" customHeight="1">
      <c r="A954" s="10"/>
      <c r="B954" s="12"/>
    </row>
    <row r="955" spans="1:2" ht="13.5" customHeight="1">
      <c r="A955" s="10"/>
      <c r="B955" s="12"/>
    </row>
    <row r="956" spans="1:2" ht="13.5" customHeight="1">
      <c r="A956" s="10"/>
      <c r="B956" s="12"/>
    </row>
    <row r="957" spans="1:2" ht="13.5" customHeight="1">
      <c r="A957" s="10"/>
      <c r="B957" s="12"/>
    </row>
    <row r="958" spans="1:2" ht="13.5" customHeight="1">
      <c r="A958" s="10"/>
      <c r="B958" s="12"/>
    </row>
    <row r="959" spans="1:2" ht="13.5" customHeight="1">
      <c r="A959" s="10"/>
      <c r="B959" s="12"/>
    </row>
    <row r="960" spans="1:2" ht="13.5" customHeight="1">
      <c r="A960" s="10"/>
      <c r="B960" s="12"/>
    </row>
    <row r="961" spans="1:2" ht="13.5" customHeight="1">
      <c r="A961" s="10"/>
      <c r="B961" s="12"/>
    </row>
    <row r="962" spans="1:2" ht="13.5" customHeight="1">
      <c r="A962" s="10"/>
      <c r="B962" s="12"/>
    </row>
    <row r="963" spans="1:2" ht="13.5" customHeight="1">
      <c r="A963" s="10"/>
      <c r="B963" s="12"/>
    </row>
    <row r="964" spans="1:2" ht="13.5" customHeight="1">
      <c r="A964" s="10"/>
      <c r="B964" s="12"/>
    </row>
    <row r="965" spans="1:2" ht="13.5" customHeight="1">
      <c r="A965" s="10"/>
      <c r="B965" s="12"/>
    </row>
    <row r="966" spans="1:2" ht="13.5" customHeight="1">
      <c r="A966" s="10"/>
      <c r="B966" s="12"/>
    </row>
    <row r="967" spans="1:2" ht="13.5" customHeight="1">
      <c r="A967" s="10"/>
      <c r="B967" s="12"/>
    </row>
    <row r="968" spans="1:2" ht="13.5" customHeight="1">
      <c r="A968" s="10"/>
      <c r="B968" s="12"/>
    </row>
    <row r="969" spans="1:2" ht="13.5" customHeight="1">
      <c r="A969" s="10"/>
      <c r="B969" s="12"/>
    </row>
    <row r="970" spans="1:2" ht="13.5" customHeight="1">
      <c r="A970" s="10"/>
      <c r="B970" s="12"/>
    </row>
    <row r="971" spans="1:2" ht="13.5" customHeight="1">
      <c r="A971" s="10"/>
      <c r="B971" s="12"/>
    </row>
    <row r="972" spans="1:2" ht="13.5" customHeight="1">
      <c r="A972" s="10"/>
      <c r="B972" s="12"/>
    </row>
    <row r="973" spans="1:2" ht="13.5" customHeight="1">
      <c r="A973" s="10"/>
      <c r="B973" s="12"/>
    </row>
    <row r="974" spans="1:2" ht="13.5" customHeight="1">
      <c r="A974" s="10"/>
      <c r="B974" s="12"/>
    </row>
    <row r="975" spans="1:2" ht="13.5" customHeight="1">
      <c r="A975" s="10"/>
      <c r="B975" s="12"/>
    </row>
    <row r="976" spans="1:2" ht="13.5" customHeight="1">
      <c r="A976" s="10"/>
      <c r="B976" s="12"/>
    </row>
    <row r="977" spans="1:2" ht="13.5" customHeight="1">
      <c r="A977" s="10"/>
      <c r="B977" s="12"/>
    </row>
    <row r="978" spans="1:2" ht="13.5" customHeight="1">
      <c r="A978" s="10"/>
      <c r="B978" s="12"/>
    </row>
    <row r="979" spans="1:2" ht="13.5" customHeight="1">
      <c r="A979" s="10"/>
      <c r="B979" s="12"/>
    </row>
    <row r="980" spans="1:2" ht="13.5" customHeight="1">
      <c r="A980" s="10"/>
      <c r="B980" s="12"/>
    </row>
    <row r="981" spans="1:2" ht="13.5" customHeight="1">
      <c r="A981" s="10"/>
      <c r="B981" s="12"/>
    </row>
    <row r="982" spans="1:2" ht="13.5" customHeight="1">
      <c r="A982" s="10"/>
      <c r="B982" s="12"/>
    </row>
    <row r="983" spans="1:2" ht="13.5" customHeight="1">
      <c r="A983" s="10"/>
      <c r="B983" s="12"/>
    </row>
    <row r="984" spans="1:2" ht="13.5" customHeight="1">
      <c r="A984" s="10"/>
      <c r="B984" s="12"/>
    </row>
    <row r="985" spans="1:2" ht="13.5" customHeight="1">
      <c r="A985" s="10"/>
      <c r="B985" s="12"/>
    </row>
    <row r="986" spans="1:2" ht="13.5" customHeight="1">
      <c r="A986" s="10"/>
      <c r="B986" s="12"/>
    </row>
    <row r="987" spans="1:2" ht="13.5" customHeight="1">
      <c r="A987" s="10"/>
      <c r="B987" s="12"/>
    </row>
    <row r="988" spans="1:2" ht="13.5" customHeight="1">
      <c r="A988" s="10"/>
      <c r="B988" s="12"/>
    </row>
    <row r="989" spans="1:2" ht="13.5" customHeight="1">
      <c r="A989" s="10"/>
      <c r="B989" s="12"/>
    </row>
    <row r="990" spans="1:2" ht="13.5" customHeight="1">
      <c r="A990" s="10"/>
      <c r="B990" s="12"/>
    </row>
    <row r="991" spans="1:2" ht="13.5" customHeight="1">
      <c r="A991" s="10"/>
      <c r="B991" s="12"/>
    </row>
    <row r="992" spans="1:2" ht="13.5" customHeight="1">
      <c r="A992" s="10"/>
      <c r="B992" s="12"/>
    </row>
    <row r="993" spans="1:2" ht="13.5" customHeight="1">
      <c r="A993" s="10"/>
      <c r="B993" s="12"/>
    </row>
    <row r="994" spans="1:2" ht="13.5" customHeight="1">
      <c r="A994" s="10"/>
      <c r="B994" s="12"/>
    </row>
    <row r="995" spans="1:2" ht="13.5" customHeight="1">
      <c r="A995" s="10"/>
      <c r="B995" s="12"/>
    </row>
    <row r="996" spans="1:2" ht="13.5" customHeight="1">
      <c r="A996" s="10"/>
      <c r="B996" s="12"/>
    </row>
    <row r="997" spans="1:2" ht="13.5" customHeight="1">
      <c r="A997" s="10"/>
      <c r="B997" s="12"/>
    </row>
    <row r="998" spans="1:2" ht="13.5" customHeight="1">
      <c r="A998" s="10"/>
      <c r="B998" s="12"/>
    </row>
    <row r="999" spans="1:2" ht="13.5" customHeight="1">
      <c r="A999" s="10"/>
      <c r="B999" s="12"/>
    </row>
    <row r="1000" spans="1:2" ht="13.5" customHeight="1">
      <c r="A1000" s="10"/>
      <c r="B1000" s="12"/>
    </row>
  </sheetData>
  <mergeCells count="50">
    <mergeCell ref="AF118:AG118"/>
    <mergeCell ref="AF122:AG122"/>
    <mergeCell ref="AF78:AG78"/>
    <mergeCell ref="AG80:AH80"/>
    <mergeCell ref="AF90:AG90"/>
    <mergeCell ref="AF91:AG91"/>
    <mergeCell ref="AF95:AG95"/>
    <mergeCell ref="AF97:AG97"/>
    <mergeCell ref="AF98:AG98"/>
    <mergeCell ref="AF104:AG104"/>
    <mergeCell ref="AF109:AG109"/>
    <mergeCell ref="AF112:AG112"/>
    <mergeCell ref="AF114:AG114"/>
    <mergeCell ref="AF115:AG115"/>
    <mergeCell ref="E121:F121"/>
    <mergeCell ref="E124:F124"/>
    <mergeCell ref="E79:F79"/>
    <mergeCell ref="E81:F81"/>
    <mergeCell ref="E100:F100"/>
    <mergeCell ref="E101:F101"/>
    <mergeCell ref="E102:F102"/>
    <mergeCell ref="E105:F105"/>
    <mergeCell ref="E107:F107"/>
    <mergeCell ref="E87:F87"/>
    <mergeCell ref="AF77:AG77"/>
    <mergeCell ref="AF7:AG7"/>
    <mergeCell ref="AF8:AG8"/>
    <mergeCell ref="E10:F10"/>
    <mergeCell ref="E11:F11"/>
    <mergeCell ref="E12:F12"/>
    <mergeCell ref="AG17:AH17"/>
    <mergeCell ref="E18:F18"/>
    <mergeCell ref="E60:F60"/>
    <mergeCell ref="E66:F66"/>
    <mergeCell ref="E70:F70"/>
    <mergeCell ref="E72:F72"/>
    <mergeCell ref="AF46:AG46"/>
    <mergeCell ref="AF49:AG49"/>
    <mergeCell ref="AG61:AH61"/>
    <mergeCell ref="AG27:AH27"/>
    <mergeCell ref="AF32:AG32"/>
    <mergeCell ref="AG38:AH38"/>
    <mergeCell ref="AF39:AG39"/>
    <mergeCell ref="AF40:AG40"/>
    <mergeCell ref="AF42:AG42"/>
    <mergeCell ref="E47:F47"/>
    <mergeCell ref="E58:F58"/>
    <mergeCell ref="AF55:AG55"/>
    <mergeCell ref="AF57:AG57"/>
    <mergeCell ref="AF59:AG59"/>
  </mergeCells>
  <pageMargins left="0.75" right="0.75" top="1" bottom="1" header="0" footer="0"/>
  <pageSetup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1.1640625" defaultRowHeight="15" customHeight="1" x14ac:dyDescent="0"/>
  <cols>
    <col min="1" max="1" width="7.5" hidden="1" customWidth="1"/>
    <col min="2" max="2" width="66.6640625" customWidth="1"/>
    <col min="3" max="34" width="8.5" customWidth="1"/>
  </cols>
  <sheetData>
    <row r="1" spans="1:34" ht="13.5" customHeight="1">
      <c r="A1" s="3"/>
      <c r="B1" s="5" t="s">
        <v>2</v>
      </c>
      <c r="C1" s="6" t="s">
        <v>1</v>
      </c>
      <c r="D1" s="6" t="s">
        <v>3</v>
      </c>
      <c r="E1" s="7"/>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c r="Y1" s="8" t="s">
        <v>23</v>
      </c>
      <c r="Z1" s="8" t="s">
        <v>24</v>
      </c>
      <c r="AA1" s="8" t="s">
        <v>25</v>
      </c>
      <c r="AB1" s="8" t="s">
        <v>26</v>
      </c>
      <c r="AC1" s="8" t="s">
        <v>27</v>
      </c>
      <c r="AD1" s="8" t="s">
        <v>28</v>
      </c>
      <c r="AE1" s="9" t="s">
        <v>29</v>
      </c>
      <c r="AF1" s="8" t="s">
        <v>30</v>
      </c>
      <c r="AG1" s="8"/>
      <c r="AH1" s="8"/>
    </row>
    <row r="2" spans="1:34" ht="13.5" customHeight="1">
      <c r="A2" s="3"/>
      <c r="B2" s="12"/>
      <c r="C2" s="14" t="s">
        <v>39</v>
      </c>
      <c r="D2" s="14" t="s">
        <v>40</v>
      </c>
      <c r="E2" s="14" t="s">
        <v>41</v>
      </c>
      <c r="F2" s="15" t="s">
        <v>42</v>
      </c>
      <c r="G2" s="15" t="s">
        <v>43</v>
      </c>
      <c r="H2" s="15" t="s">
        <v>44</v>
      </c>
      <c r="I2" s="15" t="s">
        <v>45</v>
      </c>
      <c r="J2" s="15" t="s">
        <v>46</v>
      </c>
      <c r="K2" s="15" t="s">
        <v>47</v>
      </c>
      <c r="L2" s="15" t="s">
        <v>48</v>
      </c>
      <c r="M2" s="15" t="s">
        <v>49</v>
      </c>
      <c r="N2" s="15" t="s">
        <v>50</v>
      </c>
      <c r="O2" s="15" t="s">
        <v>51</v>
      </c>
      <c r="P2" s="15" t="s">
        <v>52</v>
      </c>
      <c r="Q2" s="15" t="s">
        <v>53</v>
      </c>
      <c r="R2" s="15" t="s">
        <v>54</v>
      </c>
      <c r="S2" s="15" t="s">
        <v>55</v>
      </c>
      <c r="T2" s="15" t="s">
        <v>56</v>
      </c>
      <c r="U2" s="15" t="s">
        <v>57</v>
      </c>
      <c r="V2" s="15" t="s">
        <v>58</v>
      </c>
      <c r="W2" s="15" t="s">
        <v>59</v>
      </c>
      <c r="X2" s="15" t="s">
        <v>60</v>
      </c>
      <c r="Y2" s="15" t="s">
        <v>61</v>
      </c>
      <c r="Z2" s="15" t="s">
        <v>62</v>
      </c>
      <c r="AA2" s="15" t="s">
        <v>63</v>
      </c>
      <c r="AB2" s="15" t="s">
        <v>64</v>
      </c>
      <c r="AC2" s="15" t="s">
        <v>65</v>
      </c>
      <c r="AD2" s="15" t="s">
        <v>66</v>
      </c>
      <c r="AE2" s="16" t="s">
        <v>67</v>
      </c>
      <c r="AF2" s="8" t="s">
        <v>68</v>
      </c>
      <c r="AG2" s="8"/>
      <c r="AH2" s="8"/>
    </row>
    <row r="3" spans="1:34" ht="13.5" customHeight="1">
      <c r="A3" s="18">
        <v>6</v>
      </c>
      <c r="B3" s="12" t="s">
        <v>72</v>
      </c>
      <c r="C3" s="19">
        <v>0</v>
      </c>
      <c r="D3" s="19">
        <v>0</v>
      </c>
      <c r="E3" s="19" t="s">
        <v>75</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row>
    <row r="4" spans="1:34" ht="13.5" customHeight="1">
      <c r="A4" s="18">
        <v>3</v>
      </c>
      <c r="B4" s="12" t="s">
        <v>76</v>
      </c>
      <c r="C4" s="19">
        <v>0</v>
      </c>
      <c r="D4" s="19">
        <v>0</v>
      </c>
      <c r="E4" s="19" t="s">
        <v>75</v>
      </c>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row>
    <row r="5" spans="1:34" ht="13.5" customHeight="1">
      <c r="A5" s="18">
        <v>3</v>
      </c>
      <c r="B5" s="12" t="s">
        <v>77</v>
      </c>
      <c r="C5" s="19">
        <v>1</v>
      </c>
      <c r="D5" s="19">
        <v>1</v>
      </c>
      <c r="E5" s="19" t="s">
        <v>74</v>
      </c>
      <c r="F5" s="18"/>
      <c r="G5" s="18"/>
      <c r="H5" s="18"/>
      <c r="I5" s="19">
        <v>1</v>
      </c>
      <c r="J5" s="18"/>
      <c r="K5" s="18"/>
      <c r="L5" s="18"/>
      <c r="M5" s="18"/>
      <c r="N5" s="18"/>
      <c r="O5" s="18"/>
      <c r="P5" s="18"/>
      <c r="Q5" s="18"/>
      <c r="R5" s="18"/>
      <c r="S5" s="18"/>
      <c r="T5" s="18"/>
      <c r="U5" s="18"/>
      <c r="V5" s="18"/>
      <c r="W5" s="18"/>
      <c r="X5" s="18"/>
      <c r="Y5" s="18"/>
      <c r="Z5" s="18"/>
      <c r="AA5" s="18"/>
      <c r="AB5" s="18"/>
      <c r="AC5" s="18"/>
      <c r="AD5" s="18"/>
      <c r="AE5" s="18"/>
      <c r="AF5" s="18"/>
      <c r="AG5" s="18"/>
      <c r="AH5" s="18"/>
    </row>
    <row r="6" spans="1:34" ht="13.5" customHeight="1">
      <c r="A6" s="18">
        <v>0</v>
      </c>
      <c r="B6" s="12" t="s">
        <v>80</v>
      </c>
      <c r="C6" s="19">
        <v>1</v>
      </c>
      <c r="D6" s="19">
        <v>1</v>
      </c>
      <c r="E6" s="19" t="s">
        <v>79</v>
      </c>
      <c r="F6" s="18"/>
      <c r="G6" s="18"/>
      <c r="H6" s="18"/>
      <c r="I6" s="18"/>
      <c r="J6" s="18"/>
      <c r="K6" s="18"/>
      <c r="L6" s="18"/>
      <c r="M6" s="18"/>
      <c r="N6" s="19">
        <v>1</v>
      </c>
      <c r="O6" s="18"/>
      <c r="P6" s="18"/>
      <c r="Q6" s="18"/>
      <c r="R6" s="18"/>
      <c r="S6" s="18"/>
      <c r="T6" s="18"/>
      <c r="U6" s="18"/>
      <c r="V6" s="18"/>
      <c r="W6" s="18"/>
      <c r="X6" s="18"/>
      <c r="Y6" s="18"/>
      <c r="Z6" s="18"/>
      <c r="AA6" s="18"/>
      <c r="AB6" s="18"/>
      <c r="AC6" s="18"/>
      <c r="AD6" s="18"/>
      <c r="AE6" s="18"/>
      <c r="AF6" s="18"/>
      <c r="AG6" s="18"/>
      <c r="AH6" s="18"/>
    </row>
    <row r="7" spans="1:34" ht="13.5" customHeight="1">
      <c r="A7" s="18">
        <v>2</v>
      </c>
      <c r="B7" s="29" t="s">
        <v>82</v>
      </c>
      <c r="C7" s="19">
        <v>1</v>
      </c>
      <c r="D7" s="19">
        <v>1</v>
      </c>
      <c r="E7" s="19" t="s">
        <v>74</v>
      </c>
      <c r="F7" s="18"/>
      <c r="G7" s="18"/>
      <c r="H7" s="18"/>
      <c r="I7" s="18"/>
      <c r="J7" s="18"/>
      <c r="K7" s="19">
        <v>1</v>
      </c>
      <c r="L7" s="18"/>
      <c r="M7" s="18"/>
      <c r="N7" s="18"/>
      <c r="O7" s="18"/>
      <c r="P7" s="18"/>
      <c r="Q7" s="18"/>
      <c r="R7" s="18"/>
      <c r="S7" s="18"/>
      <c r="T7" s="18"/>
      <c r="U7" s="18"/>
      <c r="V7" s="18"/>
      <c r="W7" s="18"/>
      <c r="X7" s="18"/>
      <c r="Y7" s="18"/>
      <c r="Z7" s="18"/>
      <c r="AA7" s="18"/>
      <c r="AB7" s="18"/>
      <c r="AC7" s="18"/>
      <c r="AD7" s="18"/>
      <c r="AE7" s="18"/>
      <c r="AF7" s="18"/>
      <c r="AG7" s="18"/>
      <c r="AH7" s="18"/>
    </row>
    <row r="8" spans="1:34" ht="13.5" customHeight="1">
      <c r="A8" s="18">
        <v>5</v>
      </c>
      <c r="B8" s="29" t="s">
        <v>90</v>
      </c>
      <c r="C8" s="19">
        <v>0</v>
      </c>
      <c r="D8" s="19">
        <v>0</v>
      </c>
      <c r="E8" s="19" t="s">
        <v>74</v>
      </c>
      <c r="F8" s="18"/>
      <c r="G8" s="18"/>
      <c r="H8" s="18"/>
      <c r="I8" s="18"/>
      <c r="J8" s="18"/>
      <c r="K8" s="18"/>
      <c r="L8" s="18"/>
      <c r="M8" s="18"/>
      <c r="N8" s="18"/>
      <c r="O8" s="19"/>
      <c r="P8" s="18"/>
      <c r="Q8" s="18"/>
      <c r="R8" s="18"/>
      <c r="S8" s="18"/>
      <c r="T8" s="18"/>
      <c r="U8" s="18"/>
      <c r="V8" s="18"/>
      <c r="W8" s="18"/>
      <c r="X8" s="18"/>
      <c r="Y8" s="18"/>
      <c r="Z8" s="18"/>
      <c r="AA8" s="18"/>
      <c r="AB8" s="18"/>
      <c r="AC8" s="18"/>
      <c r="AD8" s="18"/>
      <c r="AE8" s="18"/>
      <c r="AF8" s="18"/>
      <c r="AG8" s="18"/>
      <c r="AH8" s="18"/>
    </row>
    <row r="9" spans="1:34" ht="13.5" customHeight="1">
      <c r="A9" s="18">
        <v>8</v>
      </c>
      <c r="B9" s="12" t="s">
        <v>91</v>
      </c>
      <c r="C9" s="19">
        <v>1</v>
      </c>
      <c r="D9" s="19">
        <v>1</v>
      </c>
      <c r="E9" s="19" t="s">
        <v>79</v>
      </c>
      <c r="F9" s="18"/>
      <c r="G9" s="18"/>
      <c r="H9" s="18"/>
      <c r="I9" s="18"/>
      <c r="J9" s="18"/>
      <c r="K9" s="18"/>
      <c r="L9" s="18"/>
      <c r="M9" s="18"/>
      <c r="N9" s="18"/>
      <c r="O9" s="18"/>
      <c r="P9" s="18"/>
      <c r="Q9" s="18"/>
      <c r="R9" s="18"/>
      <c r="S9" s="18"/>
      <c r="T9" s="18"/>
      <c r="U9" s="18"/>
      <c r="V9" s="18"/>
      <c r="W9" s="18"/>
      <c r="X9" s="18"/>
      <c r="Y9" s="18"/>
      <c r="Z9" s="18"/>
      <c r="AA9" s="18"/>
      <c r="AB9" s="18"/>
      <c r="AC9" s="18"/>
      <c r="AD9" s="18"/>
      <c r="AE9" s="18"/>
      <c r="AF9" s="19" t="s">
        <v>94</v>
      </c>
      <c r="AG9" s="18"/>
      <c r="AH9" s="18"/>
    </row>
    <row r="10" spans="1:34" ht="13.5" customHeight="1">
      <c r="A10" s="18">
        <v>7</v>
      </c>
      <c r="B10" s="12" t="s">
        <v>95</v>
      </c>
      <c r="C10" s="19">
        <v>1</v>
      </c>
      <c r="D10" s="19">
        <v>1</v>
      </c>
      <c r="E10" s="19" t="s">
        <v>79</v>
      </c>
      <c r="F10" s="18"/>
      <c r="G10" s="18"/>
      <c r="H10" s="18"/>
      <c r="I10" s="18"/>
      <c r="J10" s="18"/>
      <c r="K10" s="18"/>
      <c r="L10" s="18"/>
      <c r="M10" s="18"/>
      <c r="N10" s="18"/>
      <c r="O10" s="18"/>
      <c r="P10" s="18"/>
      <c r="Q10" s="19">
        <v>1</v>
      </c>
      <c r="R10" s="19">
        <v>1</v>
      </c>
      <c r="S10" s="18"/>
      <c r="T10" s="18"/>
      <c r="U10" s="18"/>
      <c r="V10" s="18"/>
      <c r="W10" s="18"/>
      <c r="X10" s="18"/>
      <c r="Y10" s="18"/>
      <c r="Z10" s="18"/>
      <c r="AA10" s="18"/>
      <c r="AB10" s="18"/>
      <c r="AC10" s="18"/>
      <c r="AD10" s="18"/>
      <c r="AE10" s="18"/>
      <c r="AF10" s="18"/>
      <c r="AG10" s="18"/>
      <c r="AH10" s="18"/>
    </row>
    <row r="11" spans="1:34" ht="13.5" customHeight="1">
      <c r="A11" s="18">
        <v>5</v>
      </c>
      <c r="B11" s="12" t="s">
        <v>99</v>
      </c>
      <c r="C11" s="19">
        <v>1</v>
      </c>
      <c r="D11" s="19">
        <v>1</v>
      </c>
      <c r="E11" s="19" t="s">
        <v>74</v>
      </c>
      <c r="F11" s="18"/>
      <c r="G11" s="18"/>
      <c r="H11" s="18"/>
      <c r="I11" s="18"/>
      <c r="J11" s="18"/>
      <c r="K11" s="19">
        <v>1</v>
      </c>
      <c r="L11" s="18"/>
      <c r="M11" s="18"/>
      <c r="N11" s="18"/>
      <c r="O11" s="18"/>
      <c r="P11" s="18"/>
      <c r="Q11" s="18"/>
      <c r="R11" s="18"/>
      <c r="S11" s="18"/>
      <c r="T11" s="18"/>
      <c r="U11" s="18"/>
      <c r="V11" s="18"/>
      <c r="W11" s="18"/>
      <c r="X11" s="18"/>
      <c r="Y11" s="18"/>
      <c r="Z11" s="18"/>
      <c r="AA11" s="18"/>
      <c r="AB11" s="18"/>
      <c r="AC11" s="18"/>
      <c r="AD11" s="18"/>
      <c r="AE11" s="18"/>
      <c r="AF11" s="18"/>
      <c r="AG11" s="18"/>
      <c r="AH11" s="18"/>
    </row>
    <row r="12" spans="1:34" ht="13.5" customHeight="1">
      <c r="A12" s="18">
        <v>8</v>
      </c>
      <c r="B12" s="12" t="s">
        <v>103</v>
      </c>
      <c r="C12" s="19">
        <v>1</v>
      </c>
      <c r="D12" s="19">
        <v>1</v>
      </c>
      <c r="E12" s="19" t="s">
        <v>79</v>
      </c>
      <c r="F12" s="18"/>
      <c r="G12" s="18"/>
      <c r="H12" s="18"/>
      <c r="I12" s="18"/>
      <c r="J12" s="18"/>
      <c r="K12" s="18"/>
      <c r="L12" s="18"/>
      <c r="M12" s="18"/>
      <c r="N12" s="19">
        <v>1</v>
      </c>
      <c r="O12" s="18"/>
      <c r="P12" s="18"/>
      <c r="Q12" s="18"/>
      <c r="R12" s="18"/>
      <c r="S12" s="18"/>
      <c r="T12" s="18"/>
      <c r="U12" s="18"/>
      <c r="V12" s="18"/>
      <c r="W12" s="18"/>
      <c r="X12" s="18"/>
      <c r="Y12" s="18"/>
      <c r="Z12" s="18"/>
      <c r="AA12" s="18"/>
      <c r="AB12" s="18"/>
      <c r="AC12" s="18"/>
      <c r="AD12" s="18"/>
      <c r="AE12" s="18"/>
      <c r="AF12" s="19" t="s">
        <v>105</v>
      </c>
      <c r="AG12" s="18"/>
      <c r="AH12" s="18"/>
    </row>
    <row r="13" spans="1:34" ht="13.5" customHeight="1">
      <c r="A13" s="18">
        <v>4</v>
      </c>
      <c r="B13" s="12" t="s">
        <v>107</v>
      </c>
      <c r="C13" s="19">
        <v>1</v>
      </c>
      <c r="D13" s="19">
        <v>1</v>
      </c>
      <c r="E13" s="19" t="s">
        <v>74</v>
      </c>
      <c r="F13" s="18"/>
      <c r="G13" s="19">
        <v>1</v>
      </c>
      <c r="H13" s="18"/>
      <c r="I13" s="18"/>
      <c r="J13" s="18"/>
      <c r="K13" s="18"/>
      <c r="L13" s="18"/>
      <c r="M13" s="18"/>
      <c r="N13" s="18"/>
      <c r="O13" s="19">
        <v>1</v>
      </c>
      <c r="P13" s="18"/>
      <c r="Q13" s="18"/>
      <c r="R13" s="18"/>
      <c r="S13" s="18"/>
      <c r="T13" s="18"/>
      <c r="U13" s="18"/>
      <c r="V13" s="18"/>
      <c r="W13" s="18"/>
      <c r="X13" s="18"/>
      <c r="Y13" s="18"/>
      <c r="Z13" s="18"/>
      <c r="AA13" s="18"/>
      <c r="AB13" s="18"/>
      <c r="AC13" s="18"/>
      <c r="AD13" s="18"/>
      <c r="AE13" s="18"/>
      <c r="AF13" s="18"/>
      <c r="AG13" s="18"/>
      <c r="AH13" s="18"/>
    </row>
    <row r="14" spans="1:34" ht="13.5" customHeight="1">
      <c r="A14" s="18">
        <v>7</v>
      </c>
      <c r="B14" s="12" t="s">
        <v>110</v>
      </c>
      <c r="C14" s="19">
        <v>0</v>
      </c>
      <c r="D14" s="19">
        <v>0</v>
      </c>
      <c r="E14" s="19" t="s">
        <v>75</v>
      </c>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row>
    <row r="15" spans="1:34" ht="13.5" customHeight="1">
      <c r="A15" s="18">
        <v>7</v>
      </c>
      <c r="B15" s="12" t="s">
        <v>112</v>
      </c>
      <c r="C15" s="19">
        <v>1</v>
      </c>
      <c r="D15" s="19">
        <v>1</v>
      </c>
      <c r="E15" s="19" t="s">
        <v>87</v>
      </c>
      <c r="F15" s="18"/>
      <c r="G15" s="18"/>
      <c r="H15" s="19">
        <v>1</v>
      </c>
      <c r="I15" s="18"/>
      <c r="J15" s="19">
        <v>1</v>
      </c>
      <c r="K15" s="18"/>
      <c r="L15" s="18"/>
      <c r="M15" s="18"/>
      <c r="N15" s="18"/>
      <c r="O15" s="18"/>
      <c r="P15" s="18"/>
      <c r="Q15" s="18"/>
      <c r="R15" s="18"/>
      <c r="S15" s="18"/>
      <c r="T15" s="18"/>
      <c r="U15" s="18"/>
      <c r="V15" s="18"/>
      <c r="W15" s="18"/>
      <c r="X15" s="18"/>
      <c r="Y15" s="18"/>
      <c r="Z15" s="18"/>
      <c r="AA15" s="18"/>
      <c r="AB15" s="18"/>
      <c r="AC15" s="18"/>
      <c r="AD15" s="18"/>
      <c r="AE15" s="18"/>
      <c r="AF15" s="18"/>
      <c r="AG15" s="18"/>
      <c r="AH15" s="18"/>
    </row>
    <row r="16" spans="1:34" ht="13.5" customHeight="1">
      <c r="A16" s="18">
        <v>4</v>
      </c>
      <c r="B16" s="12" t="s">
        <v>117</v>
      </c>
      <c r="C16" s="19">
        <v>1</v>
      </c>
      <c r="D16" s="19">
        <v>1</v>
      </c>
      <c r="E16" s="19" t="s">
        <v>74</v>
      </c>
      <c r="F16" s="18"/>
      <c r="G16" s="18"/>
      <c r="H16" s="18"/>
      <c r="I16" s="18"/>
      <c r="J16" s="18"/>
      <c r="K16" s="18"/>
      <c r="L16" s="18"/>
      <c r="M16" s="19">
        <v>1</v>
      </c>
      <c r="N16" s="18"/>
      <c r="O16" s="18"/>
      <c r="P16" s="18"/>
      <c r="Q16" s="18"/>
      <c r="R16" s="18"/>
      <c r="S16" s="18"/>
      <c r="T16" s="18"/>
      <c r="U16" s="18"/>
      <c r="V16" s="18"/>
      <c r="W16" s="18"/>
      <c r="X16" s="18"/>
      <c r="Y16" s="18"/>
      <c r="Z16" s="18"/>
      <c r="AA16" s="18"/>
      <c r="AB16" s="18"/>
      <c r="AC16" s="18"/>
      <c r="AD16" s="18"/>
      <c r="AE16" s="18"/>
      <c r="AF16" s="18"/>
      <c r="AG16" s="18"/>
      <c r="AH16" s="18"/>
    </row>
    <row r="17" spans="1:34" ht="13.5" customHeight="1">
      <c r="A17" s="18">
        <v>8</v>
      </c>
      <c r="B17" s="12" t="s">
        <v>119</v>
      </c>
      <c r="C17" s="19">
        <v>1</v>
      </c>
      <c r="D17" s="19">
        <v>1</v>
      </c>
      <c r="E17" s="19" t="s">
        <v>79</v>
      </c>
      <c r="F17" s="18"/>
      <c r="G17" s="18"/>
      <c r="H17" s="18"/>
      <c r="I17" s="18"/>
      <c r="J17" s="18"/>
      <c r="K17" s="18"/>
      <c r="L17" s="18"/>
      <c r="M17" s="18"/>
      <c r="N17" s="18"/>
      <c r="O17" s="18"/>
      <c r="P17" s="18"/>
      <c r="Q17" s="18"/>
      <c r="R17" s="18"/>
      <c r="S17" s="18"/>
      <c r="T17" s="18"/>
      <c r="U17" s="18"/>
      <c r="V17" s="18"/>
      <c r="W17" s="18"/>
      <c r="X17" s="19">
        <v>1</v>
      </c>
      <c r="Y17" s="18"/>
      <c r="Z17" s="18"/>
      <c r="AA17" s="18"/>
      <c r="AB17" s="18"/>
      <c r="AC17" s="18"/>
      <c r="AD17" s="18"/>
      <c r="AE17" s="18"/>
      <c r="AF17" s="18"/>
      <c r="AG17" s="18"/>
      <c r="AH17" s="18"/>
    </row>
    <row r="18" spans="1:34" ht="13.5" customHeight="1">
      <c r="A18" s="18">
        <v>7</v>
      </c>
      <c r="B18" s="12" t="s">
        <v>122</v>
      </c>
      <c r="C18" s="19">
        <v>1</v>
      </c>
      <c r="D18" s="19">
        <v>1</v>
      </c>
      <c r="E18" s="19" t="s">
        <v>79</v>
      </c>
      <c r="F18" s="18"/>
      <c r="G18" s="18"/>
      <c r="H18" s="18"/>
      <c r="I18" s="18"/>
      <c r="J18" s="18"/>
      <c r="K18" s="18"/>
      <c r="L18" s="18"/>
      <c r="M18" s="18"/>
      <c r="N18" s="18"/>
      <c r="O18" s="18"/>
      <c r="P18" s="18"/>
      <c r="Q18" s="18"/>
      <c r="R18" s="18"/>
      <c r="S18" s="18"/>
      <c r="T18" s="18"/>
      <c r="U18" s="18"/>
      <c r="V18" s="18"/>
      <c r="W18" s="18"/>
      <c r="X18" s="18"/>
      <c r="Y18" s="18"/>
      <c r="Z18" s="18"/>
      <c r="AA18" s="18"/>
      <c r="AB18" s="19">
        <v>1</v>
      </c>
      <c r="AC18" s="18"/>
      <c r="AD18" s="18"/>
      <c r="AE18" s="18"/>
      <c r="AF18" s="18"/>
      <c r="AG18" s="18"/>
      <c r="AH18" s="18"/>
    </row>
    <row r="19" spans="1:34" ht="13.5" customHeight="1">
      <c r="A19" s="18">
        <v>4</v>
      </c>
      <c r="B19" s="12" t="s">
        <v>126</v>
      </c>
      <c r="C19" s="19">
        <v>1</v>
      </c>
      <c r="D19" s="19">
        <v>1</v>
      </c>
      <c r="E19" s="19" t="s">
        <v>74</v>
      </c>
      <c r="F19" s="18"/>
      <c r="G19" s="18"/>
      <c r="H19" s="18"/>
      <c r="I19" s="18"/>
      <c r="J19" s="18"/>
      <c r="K19" s="19">
        <v>1</v>
      </c>
      <c r="L19" s="18"/>
      <c r="M19" s="18"/>
      <c r="N19" s="18"/>
      <c r="O19" s="18"/>
      <c r="P19" s="18"/>
      <c r="Q19" s="18"/>
      <c r="R19" s="18"/>
      <c r="S19" s="18"/>
      <c r="T19" s="18"/>
      <c r="U19" s="18"/>
      <c r="V19" s="18"/>
      <c r="W19" s="18"/>
      <c r="X19" s="18"/>
      <c r="Y19" s="18"/>
      <c r="Z19" s="18"/>
      <c r="AA19" s="18"/>
      <c r="AB19" s="18"/>
      <c r="AC19" s="18"/>
      <c r="AD19" s="18"/>
      <c r="AE19" s="18"/>
      <c r="AF19" s="18"/>
      <c r="AG19" s="18"/>
      <c r="AH19" s="18"/>
    </row>
    <row r="20" spans="1:34" ht="13.5" customHeight="1">
      <c r="A20" s="18">
        <v>5</v>
      </c>
      <c r="B20" s="12" t="s">
        <v>129</v>
      </c>
      <c r="C20" s="19">
        <v>1</v>
      </c>
      <c r="D20" s="19">
        <v>1</v>
      </c>
      <c r="E20" s="19" t="s">
        <v>87</v>
      </c>
      <c r="F20" s="18"/>
      <c r="G20" s="18"/>
      <c r="H20" s="18"/>
      <c r="I20" s="18"/>
      <c r="J20" s="18"/>
      <c r="K20" s="19">
        <v>1</v>
      </c>
      <c r="L20" s="18"/>
      <c r="M20" s="18"/>
      <c r="N20" s="18"/>
      <c r="O20" s="18"/>
      <c r="P20" s="18"/>
      <c r="Q20" s="18"/>
      <c r="R20" s="18"/>
      <c r="S20" s="18"/>
      <c r="T20" s="18"/>
      <c r="U20" s="18"/>
      <c r="V20" s="18"/>
      <c r="W20" s="18"/>
      <c r="X20" s="18"/>
      <c r="Y20" s="18"/>
      <c r="Z20" s="18"/>
      <c r="AA20" s="18"/>
      <c r="AB20" s="18"/>
      <c r="AC20" s="18"/>
      <c r="AD20" s="18"/>
      <c r="AE20" s="18"/>
      <c r="AF20" s="18"/>
      <c r="AG20" s="18"/>
      <c r="AH20" s="18"/>
    </row>
    <row r="21" spans="1:34" ht="13.5" customHeight="1">
      <c r="A21" s="18">
        <v>8</v>
      </c>
      <c r="B21" s="12" t="s">
        <v>133</v>
      </c>
      <c r="C21" s="19">
        <v>1</v>
      </c>
      <c r="D21" s="19">
        <v>1</v>
      </c>
      <c r="E21" s="19" t="s">
        <v>79</v>
      </c>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row>
    <row r="22" spans="1:34" ht="13.5" customHeight="1">
      <c r="A22" s="18">
        <v>5</v>
      </c>
      <c r="B22" s="12" t="s">
        <v>136</v>
      </c>
      <c r="C22" s="19">
        <v>0</v>
      </c>
      <c r="D22" s="19">
        <v>0</v>
      </c>
      <c r="E22" s="19" t="s">
        <v>75</v>
      </c>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row>
    <row r="23" spans="1:34" ht="13.5" customHeight="1">
      <c r="A23" s="18">
        <v>8</v>
      </c>
      <c r="B23" s="12" t="s">
        <v>139</v>
      </c>
      <c r="C23" s="19">
        <v>1</v>
      </c>
      <c r="D23" s="19">
        <v>1</v>
      </c>
      <c r="E23" s="19" t="s">
        <v>79</v>
      </c>
      <c r="F23" s="19">
        <v>1</v>
      </c>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row>
    <row r="24" spans="1:34" ht="13.5" customHeight="1">
      <c r="A24" s="18">
        <v>10</v>
      </c>
      <c r="B24" s="12" t="s">
        <v>145</v>
      </c>
      <c r="C24" s="19">
        <v>1</v>
      </c>
      <c r="D24" s="19">
        <v>1</v>
      </c>
      <c r="E24" s="19" t="s">
        <v>79</v>
      </c>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9" t="s">
        <v>148</v>
      </c>
      <c r="AG24" s="18"/>
      <c r="AH24" s="19" t="s">
        <v>149</v>
      </c>
    </row>
    <row r="25" spans="1:34" ht="13.5" customHeight="1">
      <c r="A25" s="18">
        <v>8</v>
      </c>
      <c r="B25" s="12" t="s">
        <v>156</v>
      </c>
      <c r="C25" s="19">
        <v>1</v>
      </c>
      <c r="D25" s="19">
        <v>1</v>
      </c>
      <c r="E25" s="19" t="s">
        <v>79</v>
      </c>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9" t="s">
        <v>159</v>
      </c>
      <c r="AG25" s="18"/>
      <c r="AH25" s="18"/>
    </row>
    <row r="26" spans="1:34" ht="13.5" customHeight="1">
      <c r="A26" s="18">
        <v>10</v>
      </c>
      <c r="B26" s="12" t="s">
        <v>160</v>
      </c>
      <c r="C26" s="19">
        <v>1</v>
      </c>
      <c r="D26" s="19">
        <v>1</v>
      </c>
      <c r="E26" s="19" t="s">
        <v>79</v>
      </c>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9" t="s">
        <v>163</v>
      </c>
      <c r="AG26" s="18"/>
      <c r="AH26" s="18"/>
    </row>
    <row r="27" spans="1:34" ht="13.5" customHeight="1">
      <c r="A27" s="18">
        <v>4</v>
      </c>
      <c r="B27" s="12" t="s">
        <v>165</v>
      </c>
      <c r="C27" s="19">
        <v>1</v>
      </c>
      <c r="D27" s="19">
        <v>1</v>
      </c>
      <c r="E27" s="19" t="s">
        <v>74</v>
      </c>
      <c r="F27" s="18"/>
      <c r="G27" s="18"/>
      <c r="H27" s="18"/>
      <c r="I27" s="19">
        <v>1</v>
      </c>
      <c r="J27" s="18"/>
      <c r="K27" s="18"/>
      <c r="L27" s="18"/>
      <c r="M27" s="18"/>
      <c r="N27" s="18"/>
      <c r="O27" s="18"/>
      <c r="P27" s="19">
        <v>1</v>
      </c>
      <c r="Q27" s="18"/>
      <c r="R27" s="18"/>
      <c r="S27" s="18"/>
      <c r="T27" s="18"/>
      <c r="U27" s="18"/>
      <c r="V27" s="18"/>
      <c r="W27" s="18"/>
      <c r="X27" s="18"/>
      <c r="Y27" s="18"/>
      <c r="Z27" s="18"/>
      <c r="AA27" s="18"/>
      <c r="AB27" s="18"/>
      <c r="AC27" s="18"/>
      <c r="AD27" s="18"/>
      <c r="AE27" s="18"/>
      <c r="AF27" s="18"/>
      <c r="AG27" s="18"/>
      <c r="AH27" s="18"/>
    </row>
    <row r="28" spans="1:34" ht="13.5" customHeight="1">
      <c r="A28" s="18">
        <v>5</v>
      </c>
      <c r="B28" s="12" t="s">
        <v>169</v>
      </c>
      <c r="C28" s="19">
        <v>0</v>
      </c>
      <c r="D28" s="19">
        <v>0</v>
      </c>
      <c r="E28" s="19" t="s">
        <v>75</v>
      </c>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row>
    <row r="29" spans="1:34" ht="13.5" customHeight="1">
      <c r="A29" s="18">
        <v>7</v>
      </c>
      <c r="B29" s="12" t="s">
        <v>173</v>
      </c>
      <c r="C29" s="19">
        <v>1</v>
      </c>
      <c r="D29" s="19">
        <v>1</v>
      </c>
      <c r="E29" s="19" t="s">
        <v>79</v>
      </c>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9" t="s">
        <v>173</v>
      </c>
      <c r="AG29" s="18"/>
      <c r="AH29" s="18"/>
    </row>
    <row r="30" spans="1:34" ht="13.5" customHeight="1">
      <c r="A30" s="18">
        <v>4</v>
      </c>
      <c r="B30" s="12" t="s">
        <v>177</v>
      </c>
      <c r="C30" s="19">
        <v>0</v>
      </c>
      <c r="D30" s="19">
        <v>0</v>
      </c>
      <c r="E30" s="19" t="s">
        <v>75</v>
      </c>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row>
    <row r="31" spans="1:34" ht="13.5" customHeight="1">
      <c r="A31" s="18">
        <v>1</v>
      </c>
      <c r="B31" s="12" t="s">
        <v>179</v>
      </c>
      <c r="C31" s="19">
        <v>1</v>
      </c>
      <c r="D31" s="19">
        <v>1</v>
      </c>
      <c r="E31" s="19" t="s">
        <v>74</v>
      </c>
      <c r="F31" s="18"/>
      <c r="G31" s="18"/>
      <c r="H31" s="18"/>
      <c r="I31" s="18"/>
      <c r="J31" s="18"/>
      <c r="K31" s="19">
        <v>1</v>
      </c>
      <c r="L31" s="18"/>
      <c r="M31" s="18"/>
      <c r="N31" s="18"/>
      <c r="O31" s="19">
        <v>1</v>
      </c>
      <c r="P31" s="18"/>
      <c r="Q31" s="18"/>
      <c r="R31" s="18"/>
      <c r="S31" s="18"/>
      <c r="T31" s="18"/>
      <c r="U31" s="18"/>
      <c r="V31" s="18"/>
      <c r="W31" s="18"/>
      <c r="X31" s="18"/>
      <c r="Y31" s="18"/>
      <c r="Z31" s="18"/>
      <c r="AA31" s="18"/>
      <c r="AB31" s="18"/>
      <c r="AC31" s="18"/>
      <c r="AD31" s="18"/>
      <c r="AE31" s="18"/>
      <c r="AF31" s="18"/>
      <c r="AG31" s="18"/>
      <c r="AH31" s="18"/>
    </row>
    <row r="32" spans="1:34" ht="13.5" customHeight="1">
      <c r="A32" s="18">
        <v>6</v>
      </c>
      <c r="B32" s="12" t="s">
        <v>185</v>
      </c>
      <c r="C32" s="19">
        <v>0</v>
      </c>
      <c r="D32" s="19">
        <v>0</v>
      </c>
      <c r="E32" s="19" t="s">
        <v>75</v>
      </c>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row>
    <row r="33" spans="1:34" ht="13.5" customHeight="1">
      <c r="A33" s="18">
        <v>6</v>
      </c>
      <c r="B33" s="12" t="s">
        <v>188</v>
      </c>
      <c r="C33" s="19">
        <v>1</v>
      </c>
      <c r="D33" s="19">
        <v>1</v>
      </c>
      <c r="E33" s="19" t="s">
        <v>74</v>
      </c>
      <c r="F33" s="18"/>
      <c r="G33" s="18"/>
      <c r="H33" s="18"/>
      <c r="I33" s="19">
        <v>1</v>
      </c>
      <c r="J33" s="18"/>
      <c r="K33" s="19">
        <v>1</v>
      </c>
      <c r="L33" s="18"/>
      <c r="M33" s="19">
        <v>1</v>
      </c>
      <c r="N33" s="18"/>
      <c r="O33" s="18"/>
      <c r="P33" s="18"/>
      <c r="Q33" s="18"/>
      <c r="R33" s="18"/>
      <c r="S33" s="18"/>
      <c r="T33" s="18"/>
      <c r="U33" s="18"/>
      <c r="V33" s="18"/>
      <c r="W33" s="18"/>
      <c r="X33" s="18"/>
      <c r="Y33" s="18"/>
      <c r="Z33" s="18"/>
      <c r="AA33" s="18"/>
      <c r="AB33" s="18"/>
      <c r="AC33" s="18"/>
      <c r="AD33" s="18"/>
      <c r="AE33" s="18"/>
      <c r="AF33" s="18"/>
      <c r="AG33" s="18"/>
      <c r="AH33" s="18"/>
    </row>
    <row r="34" spans="1:34" ht="13.5" customHeight="1">
      <c r="A34" s="18">
        <v>8</v>
      </c>
      <c r="B34" s="12" t="s">
        <v>189</v>
      </c>
      <c r="C34" s="19">
        <v>1</v>
      </c>
      <c r="D34" s="19">
        <v>1</v>
      </c>
      <c r="E34" s="19" t="s">
        <v>79</v>
      </c>
      <c r="F34" s="18"/>
      <c r="G34" s="18"/>
      <c r="H34" s="18"/>
      <c r="I34" s="18"/>
      <c r="J34" s="18"/>
      <c r="K34" s="18"/>
      <c r="L34" s="18"/>
      <c r="M34" s="18"/>
      <c r="N34" s="18"/>
      <c r="O34" s="18"/>
      <c r="P34" s="18"/>
      <c r="Q34" s="18"/>
      <c r="R34" s="18"/>
      <c r="S34" s="18"/>
      <c r="T34" s="18"/>
      <c r="U34" s="18"/>
      <c r="V34" s="18"/>
      <c r="W34" s="18"/>
      <c r="X34" s="18"/>
      <c r="Y34" s="18"/>
      <c r="Z34" s="18"/>
      <c r="AA34" s="18"/>
      <c r="AB34" s="19">
        <v>1</v>
      </c>
      <c r="AC34" s="18"/>
      <c r="AD34" s="18"/>
      <c r="AE34" s="18"/>
      <c r="AF34" s="19" t="s">
        <v>193</v>
      </c>
      <c r="AG34" s="18"/>
      <c r="AH34" s="18"/>
    </row>
    <row r="35" spans="1:34" ht="13.5" customHeight="1">
      <c r="A35" s="18">
        <v>8</v>
      </c>
      <c r="B35" s="12" t="s">
        <v>197</v>
      </c>
      <c r="C35" s="19">
        <v>1</v>
      </c>
      <c r="D35" s="19">
        <v>0</v>
      </c>
      <c r="E35" s="19" t="s">
        <v>79</v>
      </c>
      <c r="F35" s="18"/>
      <c r="G35" s="18"/>
      <c r="H35" s="18"/>
      <c r="I35" s="18"/>
      <c r="J35" s="18"/>
      <c r="K35" s="18"/>
      <c r="L35" s="18"/>
      <c r="M35" s="18"/>
      <c r="N35" s="18"/>
      <c r="O35" s="18"/>
      <c r="P35" s="18"/>
      <c r="Q35" s="19">
        <v>1</v>
      </c>
      <c r="R35" s="19">
        <v>1</v>
      </c>
      <c r="S35" s="18"/>
      <c r="T35" s="18"/>
      <c r="U35" s="18"/>
      <c r="V35" s="18"/>
      <c r="W35" s="18"/>
      <c r="X35" s="18"/>
      <c r="Y35" s="19">
        <v>1</v>
      </c>
      <c r="Z35" s="18"/>
      <c r="AA35" s="18"/>
      <c r="AB35" s="18"/>
      <c r="AC35" s="18"/>
      <c r="AD35" s="18"/>
      <c r="AE35" s="18"/>
      <c r="AF35" s="18"/>
      <c r="AG35" s="18"/>
      <c r="AH35" s="18"/>
    </row>
    <row r="36" spans="1:34" ht="13.5" customHeight="1">
      <c r="A36" s="18">
        <v>4</v>
      </c>
      <c r="B36" s="12" t="s">
        <v>202</v>
      </c>
      <c r="C36" s="19">
        <v>0</v>
      </c>
      <c r="D36" s="19">
        <v>0</v>
      </c>
      <c r="E36" s="19" t="s">
        <v>75</v>
      </c>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row>
    <row r="37" spans="1:34" ht="13.5" customHeight="1">
      <c r="A37" s="18">
        <v>6</v>
      </c>
      <c r="B37" s="12" t="s">
        <v>204</v>
      </c>
      <c r="C37" s="19">
        <v>1</v>
      </c>
      <c r="D37" s="19">
        <v>1</v>
      </c>
      <c r="E37" s="19" t="s">
        <v>74</v>
      </c>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9" t="s">
        <v>206</v>
      </c>
      <c r="AG37" s="18"/>
      <c r="AH37" s="18"/>
    </row>
    <row r="38" spans="1:34" ht="13.5" customHeight="1">
      <c r="A38" s="18">
        <v>1</v>
      </c>
      <c r="B38" s="12" t="s">
        <v>207</v>
      </c>
      <c r="C38" s="19">
        <v>0</v>
      </c>
      <c r="D38" s="19">
        <v>0</v>
      </c>
      <c r="E38" s="19" t="s">
        <v>75</v>
      </c>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row>
    <row r="39" spans="1:34" ht="13.5" customHeight="1">
      <c r="A39" s="18">
        <v>2</v>
      </c>
      <c r="B39" s="12" t="s">
        <v>210</v>
      </c>
      <c r="C39" s="19">
        <v>1</v>
      </c>
      <c r="D39" s="19">
        <v>1</v>
      </c>
      <c r="E39" s="19" t="s">
        <v>74</v>
      </c>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9" t="s">
        <v>212</v>
      </c>
      <c r="AG39" s="18"/>
      <c r="AH39" s="18"/>
    </row>
    <row r="40" spans="1:34" ht="13.5" customHeight="1">
      <c r="A40" s="18">
        <v>3</v>
      </c>
      <c r="B40" s="12" t="s">
        <v>213</v>
      </c>
      <c r="C40" s="19">
        <v>0</v>
      </c>
      <c r="D40" s="19">
        <v>0</v>
      </c>
      <c r="E40" s="19" t="s">
        <v>75</v>
      </c>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row>
    <row r="41" spans="1:34" ht="13.5" customHeight="1">
      <c r="A41" s="18">
        <v>5</v>
      </c>
      <c r="B41" s="12" t="s">
        <v>218</v>
      </c>
      <c r="C41" s="19">
        <v>0</v>
      </c>
      <c r="D41" s="19">
        <v>0</v>
      </c>
      <c r="E41" s="19" t="s">
        <v>75</v>
      </c>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row>
    <row r="42" spans="1:34" ht="13.5" customHeight="1">
      <c r="A42" s="18">
        <v>5</v>
      </c>
      <c r="B42" s="29" t="s">
        <v>220</v>
      </c>
      <c r="C42" s="19">
        <v>0</v>
      </c>
      <c r="D42" s="19">
        <v>0</v>
      </c>
      <c r="E42" s="19"/>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row>
    <row r="43" spans="1:34" ht="13.5" customHeight="1">
      <c r="A43" s="18">
        <v>8</v>
      </c>
      <c r="B43" s="29" t="s">
        <v>223</v>
      </c>
      <c r="C43" s="19">
        <v>0</v>
      </c>
      <c r="D43" s="19">
        <v>0</v>
      </c>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row>
    <row r="44" spans="1:34" ht="13.5" customHeight="1">
      <c r="A44" s="18">
        <v>5</v>
      </c>
      <c r="B44" s="12" t="s">
        <v>225</v>
      </c>
      <c r="C44" s="19">
        <v>1</v>
      </c>
      <c r="D44" s="19">
        <v>1</v>
      </c>
      <c r="E44" s="19" t="s">
        <v>74</v>
      </c>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9" t="s">
        <v>229</v>
      </c>
      <c r="AG44" s="18"/>
      <c r="AH44" s="18"/>
    </row>
    <row r="45" spans="1:34" ht="13.5" customHeight="1">
      <c r="A45" s="18">
        <v>2</v>
      </c>
      <c r="B45" s="12" t="s">
        <v>230</v>
      </c>
      <c r="C45" s="19">
        <v>1</v>
      </c>
      <c r="D45" s="19">
        <v>1</v>
      </c>
      <c r="E45" s="19" t="s">
        <v>74</v>
      </c>
      <c r="F45" s="18"/>
      <c r="G45" s="18"/>
      <c r="H45" s="18"/>
      <c r="I45" s="18"/>
      <c r="J45" s="18"/>
      <c r="K45" s="18"/>
      <c r="L45" s="18"/>
      <c r="M45" s="18"/>
      <c r="N45" s="18"/>
      <c r="O45" s="18"/>
      <c r="P45" s="18"/>
      <c r="Q45" s="19">
        <v>1</v>
      </c>
      <c r="R45" s="18"/>
      <c r="S45" s="18"/>
      <c r="T45" s="18"/>
      <c r="U45" s="18"/>
      <c r="V45" s="18"/>
      <c r="W45" s="18"/>
      <c r="X45" s="18"/>
      <c r="Y45" s="18"/>
      <c r="Z45" s="18"/>
      <c r="AA45" s="18"/>
      <c r="AB45" s="18"/>
      <c r="AC45" s="18"/>
      <c r="AD45" s="18"/>
      <c r="AE45" s="18"/>
      <c r="AF45" s="18"/>
      <c r="AG45" s="18"/>
      <c r="AH45" s="18"/>
    </row>
    <row r="46" spans="1:34" ht="13.5" customHeight="1">
      <c r="A46" s="18">
        <v>3</v>
      </c>
      <c r="B46" s="12" t="s">
        <v>232</v>
      </c>
      <c r="C46" s="19">
        <v>1</v>
      </c>
      <c r="D46" s="19">
        <v>1</v>
      </c>
      <c r="E46" s="19" t="s">
        <v>74</v>
      </c>
      <c r="F46" s="18"/>
      <c r="G46" s="18"/>
      <c r="H46" s="18"/>
      <c r="I46" s="18"/>
      <c r="J46" s="18"/>
      <c r="K46" s="19">
        <v>1</v>
      </c>
      <c r="L46" s="18"/>
      <c r="M46" s="18"/>
      <c r="N46" s="18"/>
      <c r="O46" s="19">
        <v>1</v>
      </c>
      <c r="P46" s="18"/>
      <c r="Q46" s="18"/>
      <c r="R46" s="18"/>
      <c r="S46" s="18"/>
      <c r="T46" s="18"/>
      <c r="U46" s="18"/>
      <c r="V46" s="18"/>
      <c r="W46" s="18"/>
      <c r="X46" s="18"/>
      <c r="Y46" s="18"/>
      <c r="Z46" s="18"/>
      <c r="AA46" s="18"/>
      <c r="AB46" s="18"/>
      <c r="AC46" s="18"/>
      <c r="AD46" s="18"/>
      <c r="AE46" s="18"/>
      <c r="AF46" s="18"/>
      <c r="AG46" s="18"/>
      <c r="AH46" s="18"/>
    </row>
    <row r="47" spans="1:34" ht="13.5" customHeight="1">
      <c r="A47" s="18">
        <v>6</v>
      </c>
      <c r="B47" s="12" t="s">
        <v>234</v>
      </c>
      <c r="C47" s="19">
        <v>1</v>
      </c>
      <c r="D47" s="19">
        <v>1</v>
      </c>
      <c r="E47" s="19" t="s">
        <v>74</v>
      </c>
      <c r="F47" s="18"/>
      <c r="G47" s="18"/>
      <c r="H47" s="19">
        <v>1</v>
      </c>
      <c r="I47" s="18"/>
      <c r="J47" s="18"/>
      <c r="K47" s="18"/>
      <c r="L47" s="18"/>
      <c r="M47" s="18"/>
      <c r="N47" s="18"/>
      <c r="O47" s="19">
        <v>1</v>
      </c>
      <c r="P47" s="18"/>
      <c r="Q47" s="18"/>
      <c r="R47" s="18"/>
      <c r="S47" s="19">
        <v>1</v>
      </c>
      <c r="T47" s="18"/>
      <c r="U47" s="18"/>
      <c r="V47" s="18"/>
      <c r="W47" s="18"/>
      <c r="X47" s="18"/>
      <c r="Y47" s="18"/>
      <c r="Z47" s="18"/>
      <c r="AA47" s="18"/>
      <c r="AB47" s="18"/>
      <c r="AC47" s="18"/>
      <c r="AD47" s="18"/>
      <c r="AE47" s="18"/>
      <c r="AF47" s="18"/>
      <c r="AG47" s="18"/>
      <c r="AH47" s="18"/>
    </row>
    <row r="48" spans="1:34" ht="13.5" customHeight="1">
      <c r="A48" s="18">
        <v>3</v>
      </c>
      <c r="B48" s="29" t="s">
        <v>237</v>
      </c>
      <c r="C48" s="19">
        <v>1</v>
      </c>
      <c r="D48" s="19">
        <v>0</v>
      </c>
      <c r="E48" s="18"/>
      <c r="F48" s="18"/>
      <c r="G48" s="18"/>
      <c r="H48" s="18"/>
      <c r="I48" s="18"/>
      <c r="J48" s="18"/>
      <c r="K48" s="18"/>
      <c r="L48" s="19">
        <v>1</v>
      </c>
      <c r="M48" s="18"/>
      <c r="N48" s="18"/>
      <c r="O48" s="18"/>
      <c r="P48" s="18"/>
      <c r="Q48" s="19">
        <v>1</v>
      </c>
      <c r="R48" s="19">
        <v>1</v>
      </c>
      <c r="S48" s="18"/>
      <c r="T48" s="18"/>
      <c r="U48" s="18"/>
      <c r="V48" s="18"/>
      <c r="W48" s="18"/>
      <c r="X48" s="18"/>
      <c r="Y48" s="18"/>
      <c r="Z48" s="18"/>
      <c r="AA48" s="18"/>
      <c r="AB48" s="18"/>
      <c r="AC48" s="18"/>
      <c r="AD48" s="18"/>
      <c r="AE48" s="18"/>
      <c r="AF48" s="18"/>
      <c r="AG48" s="18"/>
      <c r="AH48" s="18"/>
    </row>
    <row r="49" spans="1:34" ht="13.5" customHeight="1">
      <c r="A49" s="18">
        <v>5</v>
      </c>
      <c r="B49" s="12" t="s">
        <v>239</v>
      </c>
      <c r="C49" s="19">
        <v>0</v>
      </c>
      <c r="D49" s="19">
        <v>0</v>
      </c>
      <c r="E49" s="19" t="s">
        <v>75</v>
      </c>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row>
    <row r="50" spans="1:34" ht="13.5" customHeight="1">
      <c r="A50" s="18">
        <v>5</v>
      </c>
      <c r="B50" s="29" t="s">
        <v>242</v>
      </c>
      <c r="C50" s="19">
        <v>1</v>
      </c>
      <c r="D50" s="19">
        <v>1</v>
      </c>
      <c r="E50" s="19" t="s">
        <v>74</v>
      </c>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row>
    <row r="51" spans="1:34" ht="13.5" customHeight="1">
      <c r="A51" s="18">
        <v>8</v>
      </c>
      <c r="B51" s="12" t="s">
        <v>245</v>
      </c>
      <c r="C51" s="19">
        <v>1</v>
      </c>
      <c r="D51" s="19">
        <v>1</v>
      </c>
      <c r="E51" s="19" t="s">
        <v>79</v>
      </c>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row>
    <row r="52" spans="1:34" ht="13.5" customHeight="1">
      <c r="A52" s="18">
        <v>7</v>
      </c>
      <c r="B52" s="12" t="s">
        <v>249</v>
      </c>
      <c r="C52" s="19">
        <v>1</v>
      </c>
      <c r="D52" s="19">
        <v>1</v>
      </c>
      <c r="E52" s="19" t="s">
        <v>79</v>
      </c>
      <c r="F52" s="19">
        <v>1</v>
      </c>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row>
    <row r="53" spans="1:34" ht="13.5" customHeight="1">
      <c r="A53" s="18">
        <v>6</v>
      </c>
      <c r="B53" s="12" t="s">
        <v>252</v>
      </c>
      <c r="C53" s="19">
        <v>1</v>
      </c>
      <c r="D53" s="19">
        <v>1</v>
      </c>
      <c r="E53" s="19" t="s">
        <v>79</v>
      </c>
      <c r="F53" s="18"/>
      <c r="G53" s="18"/>
      <c r="H53" s="18"/>
      <c r="I53" s="18"/>
      <c r="J53" s="18"/>
      <c r="K53" s="19">
        <v>1</v>
      </c>
      <c r="L53" s="18"/>
      <c r="M53" s="18"/>
      <c r="N53" s="18"/>
      <c r="O53" s="18"/>
      <c r="P53" s="18"/>
      <c r="Q53" s="19">
        <v>1</v>
      </c>
      <c r="R53" s="19">
        <v>1</v>
      </c>
      <c r="S53" s="18"/>
      <c r="T53" s="18"/>
      <c r="U53" s="18"/>
      <c r="V53" s="18"/>
      <c r="W53" s="18"/>
      <c r="X53" s="18"/>
      <c r="Y53" s="18"/>
      <c r="Z53" s="18"/>
      <c r="AA53" s="18"/>
      <c r="AB53" s="18"/>
      <c r="AC53" s="18"/>
      <c r="AD53" s="18"/>
      <c r="AE53" s="18"/>
      <c r="AF53" s="18"/>
      <c r="AG53" s="18"/>
      <c r="AH53" s="18"/>
    </row>
    <row r="54" spans="1:34" ht="13.5" customHeight="1">
      <c r="A54" s="18">
        <v>6</v>
      </c>
      <c r="B54" s="12" t="s">
        <v>255</v>
      </c>
      <c r="C54" s="19">
        <v>1</v>
      </c>
      <c r="D54" s="19">
        <v>1</v>
      </c>
      <c r="E54" s="19" t="s">
        <v>74</v>
      </c>
      <c r="F54" s="18"/>
      <c r="G54" s="18"/>
      <c r="H54" s="18"/>
      <c r="I54" s="18"/>
      <c r="J54" s="18"/>
      <c r="K54" s="18"/>
      <c r="L54" s="18"/>
      <c r="M54" s="18"/>
      <c r="N54" s="18"/>
      <c r="O54" s="19">
        <v>1</v>
      </c>
      <c r="P54" s="18"/>
      <c r="Q54" s="18"/>
      <c r="R54" s="18"/>
      <c r="S54" s="18"/>
      <c r="T54" s="18"/>
      <c r="U54" s="18"/>
      <c r="V54" s="18"/>
      <c r="W54" s="18"/>
      <c r="X54" s="18"/>
      <c r="Y54" s="18"/>
      <c r="Z54" s="18"/>
      <c r="AA54" s="18"/>
      <c r="AB54" s="18"/>
      <c r="AC54" s="18"/>
      <c r="AD54" s="18"/>
      <c r="AE54" s="18"/>
      <c r="AF54" s="19" t="s">
        <v>259</v>
      </c>
      <c r="AG54" s="18"/>
      <c r="AH54" s="18"/>
    </row>
    <row r="55" spans="1:34" ht="13.5" customHeight="1">
      <c r="A55" s="18">
        <v>5</v>
      </c>
      <c r="B55" s="12" t="s">
        <v>260</v>
      </c>
      <c r="C55" s="19">
        <v>1</v>
      </c>
      <c r="D55" s="19">
        <v>1</v>
      </c>
      <c r="E55" s="19" t="s">
        <v>79</v>
      </c>
      <c r="F55" s="18"/>
      <c r="G55" s="18"/>
      <c r="H55" s="18"/>
      <c r="I55" s="18"/>
      <c r="J55" s="18"/>
      <c r="K55" s="18"/>
      <c r="L55" s="18"/>
      <c r="M55" s="18"/>
      <c r="N55" s="18"/>
      <c r="O55" s="18"/>
      <c r="P55" s="18"/>
      <c r="Q55" s="18"/>
      <c r="R55" s="18"/>
      <c r="S55" s="18"/>
      <c r="T55" s="18"/>
      <c r="U55" s="18"/>
      <c r="V55" s="18"/>
      <c r="W55" s="18"/>
      <c r="X55" s="19">
        <v>1</v>
      </c>
      <c r="Y55" s="18"/>
      <c r="Z55" s="18"/>
      <c r="AA55" s="18"/>
      <c r="AB55" s="18"/>
      <c r="AC55" s="18"/>
      <c r="AD55" s="18"/>
      <c r="AE55" s="18"/>
      <c r="AF55" s="18"/>
      <c r="AG55" s="18"/>
      <c r="AH55" s="18"/>
    </row>
    <row r="56" spans="1:34" ht="13.5" customHeight="1">
      <c r="A56" s="18">
        <v>7</v>
      </c>
      <c r="B56" s="12" t="s">
        <v>263</v>
      </c>
      <c r="C56" s="19">
        <v>1</v>
      </c>
      <c r="D56" s="19">
        <v>1</v>
      </c>
      <c r="E56" s="19" t="s">
        <v>79</v>
      </c>
      <c r="F56" s="18"/>
      <c r="G56" s="18"/>
      <c r="H56" s="18"/>
      <c r="I56" s="18"/>
      <c r="J56" s="18"/>
      <c r="K56" s="18"/>
      <c r="L56" s="18"/>
      <c r="M56" s="18"/>
      <c r="N56" s="18"/>
      <c r="O56" s="18"/>
      <c r="P56" s="18"/>
      <c r="Q56" s="19">
        <v>1</v>
      </c>
      <c r="R56" s="19">
        <v>1</v>
      </c>
      <c r="S56" s="18"/>
      <c r="T56" s="18"/>
      <c r="U56" s="18"/>
      <c r="V56" s="18"/>
      <c r="W56" s="18"/>
      <c r="X56" s="18"/>
      <c r="Y56" s="18"/>
      <c r="Z56" s="18"/>
      <c r="AA56" s="18"/>
      <c r="AB56" s="18"/>
      <c r="AC56" s="18"/>
      <c r="AD56" s="18"/>
      <c r="AE56" s="18"/>
      <c r="AF56" s="18"/>
      <c r="AG56" s="18"/>
      <c r="AH56" s="18"/>
    </row>
    <row r="57" spans="1:34" ht="13.5" customHeight="1">
      <c r="A57" s="18">
        <v>7</v>
      </c>
      <c r="B57" s="12" t="s">
        <v>267</v>
      </c>
      <c r="C57" s="19">
        <v>0</v>
      </c>
      <c r="D57" s="19">
        <v>0</v>
      </c>
      <c r="E57" s="19" t="s">
        <v>75</v>
      </c>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row>
    <row r="58" spans="1:34" ht="13.5" customHeight="1">
      <c r="A58" s="18">
        <v>4</v>
      </c>
      <c r="B58" s="12" t="s">
        <v>271</v>
      </c>
      <c r="C58" s="19">
        <v>0</v>
      </c>
      <c r="D58" s="19">
        <v>0</v>
      </c>
      <c r="E58" s="19" t="s">
        <v>75</v>
      </c>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row>
    <row r="59" spans="1:34" ht="13.5" customHeight="1">
      <c r="A59" s="18">
        <v>6</v>
      </c>
      <c r="B59" s="12" t="s">
        <v>273</v>
      </c>
      <c r="C59" s="19">
        <v>1</v>
      </c>
      <c r="D59" s="19">
        <v>1</v>
      </c>
      <c r="E59" s="19" t="s">
        <v>87</v>
      </c>
      <c r="F59" s="18"/>
      <c r="G59" s="18"/>
      <c r="H59" s="18"/>
      <c r="I59" s="18"/>
      <c r="J59" s="18"/>
      <c r="K59" s="18"/>
      <c r="L59" s="18"/>
      <c r="M59" s="19">
        <v>1</v>
      </c>
      <c r="N59" s="18"/>
      <c r="O59" s="18"/>
      <c r="P59" s="18"/>
      <c r="Q59" s="18"/>
      <c r="R59" s="18"/>
      <c r="S59" s="18"/>
      <c r="T59" s="18"/>
      <c r="U59" s="18"/>
      <c r="V59" s="19">
        <v>1</v>
      </c>
      <c r="W59" s="18"/>
      <c r="X59" s="18"/>
      <c r="Y59" s="18"/>
      <c r="Z59" s="18"/>
      <c r="AA59" s="18"/>
      <c r="AB59" s="19">
        <v>1</v>
      </c>
      <c r="AC59" s="18"/>
      <c r="AD59" s="18"/>
      <c r="AE59" s="18"/>
      <c r="AF59" s="19" t="s">
        <v>212</v>
      </c>
      <c r="AG59" s="18"/>
      <c r="AH59" s="18"/>
    </row>
    <row r="60" spans="1:34" ht="13.5" customHeight="1">
      <c r="A60" s="18">
        <v>4</v>
      </c>
      <c r="B60" s="12" t="s">
        <v>277</v>
      </c>
      <c r="C60" s="19">
        <v>1</v>
      </c>
      <c r="D60" s="19">
        <v>1</v>
      </c>
      <c r="E60" s="19" t="s">
        <v>74</v>
      </c>
      <c r="F60" s="18"/>
      <c r="G60" s="18"/>
      <c r="H60" s="18"/>
      <c r="I60" s="18"/>
      <c r="J60" s="18"/>
      <c r="K60" s="19">
        <v>1</v>
      </c>
      <c r="L60" s="18"/>
      <c r="M60" s="18"/>
      <c r="N60" s="18"/>
      <c r="O60" s="18"/>
      <c r="P60" s="18"/>
      <c r="Q60" s="18"/>
      <c r="R60" s="18"/>
      <c r="S60" s="18"/>
      <c r="T60" s="18"/>
      <c r="U60" s="18"/>
      <c r="V60" s="18"/>
      <c r="W60" s="18"/>
      <c r="X60" s="18"/>
      <c r="Y60" s="18"/>
      <c r="Z60" s="18"/>
      <c r="AA60" s="18"/>
      <c r="AB60" s="18"/>
      <c r="AC60" s="18"/>
      <c r="AD60" s="18"/>
      <c r="AE60" s="18"/>
      <c r="AF60" s="18"/>
      <c r="AG60" s="18"/>
      <c r="AH60" s="18"/>
    </row>
    <row r="61" spans="1:34" ht="13.5" customHeight="1">
      <c r="A61" s="18">
        <v>6</v>
      </c>
      <c r="B61" s="12" t="s">
        <v>283</v>
      </c>
      <c r="C61" s="19">
        <v>1</v>
      </c>
      <c r="D61" s="19">
        <v>1</v>
      </c>
      <c r="E61" s="19" t="s">
        <v>74</v>
      </c>
      <c r="F61" s="18"/>
      <c r="G61" s="19">
        <v>1</v>
      </c>
      <c r="H61" s="18"/>
      <c r="I61" s="18"/>
      <c r="J61" s="18"/>
      <c r="K61" s="19">
        <v>1</v>
      </c>
      <c r="L61" s="18"/>
      <c r="M61" s="18"/>
      <c r="N61" s="19">
        <v>1</v>
      </c>
      <c r="O61" s="18"/>
      <c r="P61" s="18"/>
      <c r="Q61" s="19">
        <v>1</v>
      </c>
      <c r="R61" s="19">
        <v>1</v>
      </c>
      <c r="S61" s="18"/>
      <c r="T61" s="18"/>
      <c r="U61" s="18"/>
      <c r="V61" s="18"/>
      <c r="W61" s="18"/>
      <c r="X61" s="18"/>
      <c r="Y61" s="18"/>
      <c r="Z61" s="18"/>
      <c r="AA61" s="18"/>
      <c r="AB61" s="18"/>
      <c r="AC61" s="18"/>
      <c r="AD61" s="18"/>
      <c r="AE61" s="18"/>
      <c r="AF61" s="18"/>
      <c r="AG61" s="18"/>
      <c r="AH61" s="18"/>
    </row>
    <row r="62" spans="1:34" ht="13.5" customHeight="1">
      <c r="A62" s="18">
        <v>4</v>
      </c>
      <c r="B62" s="12" t="s">
        <v>286</v>
      </c>
      <c r="C62" s="19">
        <v>1</v>
      </c>
      <c r="D62" s="19">
        <v>1</v>
      </c>
      <c r="E62" s="19" t="s">
        <v>74</v>
      </c>
      <c r="F62" s="18"/>
      <c r="G62" s="18"/>
      <c r="H62" s="18"/>
      <c r="I62" s="18"/>
      <c r="J62" s="18"/>
      <c r="K62" s="19">
        <v>1</v>
      </c>
      <c r="L62" s="18"/>
      <c r="M62" s="18"/>
      <c r="N62" s="18"/>
      <c r="O62" s="18"/>
      <c r="P62" s="18"/>
      <c r="Q62" s="18"/>
      <c r="R62" s="18"/>
      <c r="S62" s="18"/>
      <c r="T62" s="18"/>
      <c r="U62" s="18"/>
      <c r="V62" s="18"/>
      <c r="W62" s="18"/>
      <c r="X62" s="18"/>
      <c r="Y62" s="18"/>
      <c r="Z62" s="18"/>
      <c r="AA62" s="18"/>
      <c r="AB62" s="18"/>
      <c r="AC62" s="18"/>
      <c r="AD62" s="18"/>
      <c r="AE62" s="18"/>
      <c r="AF62" s="18"/>
      <c r="AG62" s="18"/>
      <c r="AH62" s="18"/>
    </row>
    <row r="63" spans="1:34" ht="13.5" customHeight="1">
      <c r="A63" s="18">
        <v>8</v>
      </c>
      <c r="B63" s="29" t="s">
        <v>289</v>
      </c>
      <c r="C63" s="19">
        <v>1</v>
      </c>
      <c r="D63" s="19">
        <v>1</v>
      </c>
      <c r="E63" s="19" t="s">
        <v>79</v>
      </c>
      <c r="F63" s="18"/>
      <c r="G63" s="18"/>
      <c r="H63" s="19"/>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row>
    <row r="64" spans="1:34" ht="13.5" customHeight="1">
      <c r="A64" s="18">
        <v>3</v>
      </c>
      <c r="B64" s="12" t="s">
        <v>293</v>
      </c>
      <c r="C64" s="19">
        <v>1</v>
      </c>
      <c r="D64" s="19">
        <v>1</v>
      </c>
      <c r="E64" s="19" t="s">
        <v>74</v>
      </c>
      <c r="F64" s="18"/>
      <c r="G64" s="19">
        <v>1</v>
      </c>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row>
    <row r="65" spans="1:34" ht="13.5" customHeight="1">
      <c r="A65" s="18">
        <v>4</v>
      </c>
      <c r="B65" s="12" t="s">
        <v>296</v>
      </c>
      <c r="C65" s="19">
        <v>1</v>
      </c>
      <c r="D65" s="19">
        <v>1</v>
      </c>
      <c r="E65" s="19" t="s">
        <v>87</v>
      </c>
      <c r="F65" s="18"/>
      <c r="G65" s="18"/>
      <c r="H65" s="18"/>
      <c r="I65" s="19">
        <v>1</v>
      </c>
      <c r="J65" s="18"/>
      <c r="K65" s="18"/>
      <c r="L65" s="18"/>
      <c r="M65" s="18"/>
      <c r="N65" s="18"/>
      <c r="O65" s="18"/>
      <c r="P65" s="19">
        <v>1</v>
      </c>
      <c r="Q65" s="18"/>
      <c r="R65" s="18"/>
      <c r="S65" s="18"/>
      <c r="T65" s="18"/>
      <c r="U65" s="18"/>
      <c r="V65" s="18"/>
      <c r="W65" s="18"/>
      <c r="X65" s="19">
        <v>1</v>
      </c>
      <c r="Y65" s="18"/>
      <c r="Z65" s="18"/>
      <c r="AA65" s="18"/>
      <c r="AB65" s="18"/>
      <c r="AC65" s="18"/>
      <c r="AD65" s="18"/>
      <c r="AE65" s="18"/>
      <c r="AF65" s="19" t="s">
        <v>298</v>
      </c>
      <c r="AG65" s="19" t="s">
        <v>299</v>
      </c>
      <c r="AH65" s="18"/>
    </row>
    <row r="66" spans="1:34" ht="13.5" customHeight="1">
      <c r="A66" s="18">
        <v>6</v>
      </c>
      <c r="B66" s="29" t="s">
        <v>300</v>
      </c>
      <c r="C66" s="19">
        <v>1</v>
      </c>
      <c r="D66" s="19">
        <v>1</v>
      </c>
      <c r="E66" s="19" t="s">
        <v>75</v>
      </c>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row>
    <row r="67" spans="1:34" ht="13.5" customHeight="1">
      <c r="A67" s="18">
        <v>8</v>
      </c>
      <c r="B67" s="12" t="s">
        <v>302</v>
      </c>
      <c r="C67" s="19">
        <v>1</v>
      </c>
      <c r="D67" s="19">
        <v>1</v>
      </c>
      <c r="E67" s="19" t="s">
        <v>79</v>
      </c>
      <c r="F67" s="18"/>
      <c r="G67" s="18"/>
      <c r="H67" s="18"/>
      <c r="I67" s="18"/>
      <c r="J67" s="18"/>
      <c r="K67" s="18"/>
      <c r="L67" s="18"/>
      <c r="M67" s="18"/>
      <c r="N67" s="18"/>
      <c r="O67" s="19">
        <v>1</v>
      </c>
      <c r="P67" s="18"/>
      <c r="Q67" s="18"/>
      <c r="R67" s="18"/>
      <c r="S67" s="18"/>
      <c r="T67" s="18"/>
      <c r="U67" s="18"/>
      <c r="V67" s="18"/>
      <c r="W67" s="18"/>
      <c r="X67" s="18"/>
      <c r="Y67" s="18"/>
      <c r="Z67" s="18"/>
      <c r="AA67" s="18"/>
      <c r="AB67" s="18"/>
      <c r="AC67" s="18"/>
      <c r="AD67" s="18"/>
      <c r="AE67" s="18"/>
      <c r="AF67" s="18"/>
      <c r="AG67" s="18"/>
      <c r="AH67" s="18"/>
    </row>
    <row r="68" spans="1:34" ht="13.5" customHeight="1">
      <c r="A68" s="18">
        <v>5</v>
      </c>
      <c r="B68" s="29" t="s">
        <v>305</v>
      </c>
      <c r="C68" s="19">
        <v>0</v>
      </c>
      <c r="D68" s="19">
        <v>0</v>
      </c>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row>
    <row r="69" spans="1:34" ht="13.5" customHeight="1">
      <c r="A69" s="18">
        <v>7</v>
      </c>
      <c r="B69" s="12" t="s">
        <v>308</v>
      </c>
      <c r="C69" s="19">
        <v>0</v>
      </c>
      <c r="D69" s="19">
        <v>0</v>
      </c>
      <c r="E69" s="19" t="s">
        <v>75</v>
      </c>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row>
    <row r="70" spans="1:34" ht="13.5" customHeight="1">
      <c r="A70" s="18">
        <v>6</v>
      </c>
      <c r="B70" s="29" t="s">
        <v>311</v>
      </c>
      <c r="C70" s="19">
        <v>1</v>
      </c>
      <c r="D70" s="19">
        <v>1</v>
      </c>
      <c r="E70" s="19" t="s">
        <v>87</v>
      </c>
      <c r="F70" s="18"/>
      <c r="G70" s="18"/>
      <c r="H70" s="18"/>
      <c r="I70" s="19">
        <v>1</v>
      </c>
      <c r="J70" s="18"/>
      <c r="K70" s="19">
        <v>1</v>
      </c>
      <c r="L70" s="19"/>
      <c r="M70" s="18"/>
      <c r="N70" s="18"/>
      <c r="O70" s="18"/>
      <c r="P70" s="18"/>
      <c r="Q70" s="18"/>
      <c r="R70" s="18"/>
      <c r="S70" s="18"/>
      <c r="T70" s="18"/>
      <c r="U70" s="18"/>
      <c r="V70" s="18"/>
      <c r="W70" s="18"/>
      <c r="X70" s="18"/>
      <c r="Y70" s="18"/>
      <c r="Z70" s="18"/>
      <c r="AA70" s="18"/>
      <c r="AB70" s="18"/>
      <c r="AC70" s="18"/>
      <c r="AD70" s="18"/>
      <c r="AE70" s="18"/>
      <c r="AF70" s="18"/>
      <c r="AG70" s="18"/>
      <c r="AH70" s="18"/>
    </row>
    <row r="71" spans="1:34" ht="13.5" customHeight="1">
      <c r="A71" s="18">
        <v>6</v>
      </c>
      <c r="B71" s="12" t="s">
        <v>313</v>
      </c>
      <c r="C71" s="19">
        <v>1</v>
      </c>
      <c r="D71" s="19">
        <v>1</v>
      </c>
      <c r="E71" s="19" t="s">
        <v>87</v>
      </c>
      <c r="F71" s="18"/>
      <c r="G71" s="18"/>
      <c r="H71" s="18"/>
      <c r="I71" s="18"/>
      <c r="J71" s="18"/>
      <c r="K71" s="19">
        <v>1</v>
      </c>
      <c r="L71" s="18"/>
      <c r="M71" s="18"/>
      <c r="N71" s="18"/>
      <c r="O71" s="18"/>
      <c r="P71" s="18"/>
      <c r="Q71" s="19">
        <v>1</v>
      </c>
      <c r="R71" s="19">
        <v>1</v>
      </c>
      <c r="S71" s="18"/>
      <c r="T71" s="18"/>
      <c r="U71" s="18"/>
      <c r="V71" s="18"/>
      <c r="W71" s="18"/>
      <c r="X71" s="18"/>
      <c r="Y71" s="18"/>
      <c r="Z71" s="18"/>
      <c r="AA71" s="18"/>
      <c r="AB71" s="18"/>
      <c r="AC71" s="18"/>
      <c r="AD71" s="18"/>
      <c r="AE71" s="18"/>
      <c r="AF71" s="18"/>
      <c r="AG71" s="18"/>
      <c r="AH71" s="18"/>
    </row>
    <row r="72" spans="1:34" ht="13.5" customHeight="1">
      <c r="A72" s="18">
        <v>5</v>
      </c>
      <c r="B72" s="12" t="s">
        <v>316</v>
      </c>
      <c r="C72" s="19">
        <v>1</v>
      </c>
      <c r="D72" s="19">
        <v>1</v>
      </c>
      <c r="E72" s="19" t="s">
        <v>74</v>
      </c>
      <c r="F72" s="18"/>
      <c r="G72" s="18"/>
      <c r="H72" s="18"/>
      <c r="I72" s="18"/>
      <c r="J72" s="18"/>
      <c r="K72" s="18"/>
      <c r="L72" s="18"/>
      <c r="M72" s="19">
        <v>1</v>
      </c>
      <c r="N72" s="18"/>
      <c r="O72" s="18"/>
      <c r="P72" s="18"/>
      <c r="Q72" s="18"/>
      <c r="R72" s="18"/>
      <c r="S72" s="18"/>
      <c r="T72" s="18"/>
      <c r="U72" s="18"/>
      <c r="V72" s="18"/>
      <c r="W72" s="18"/>
      <c r="X72" s="18"/>
      <c r="Y72" s="18"/>
      <c r="Z72" s="18"/>
      <c r="AA72" s="18"/>
      <c r="AB72" s="18"/>
      <c r="AC72" s="18"/>
      <c r="AD72" s="18"/>
      <c r="AE72" s="18"/>
      <c r="AF72" s="18"/>
      <c r="AG72" s="18"/>
      <c r="AH72" s="18"/>
    </row>
    <row r="73" spans="1:34" ht="13.5" customHeight="1">
      <c r="A73" s="18">
        <v>6</v>
      </c>
      <c r="B73" s="12" t="s">
        <v>320</v>
      </c>
      <c r="C73" s="19">
        <v>1</v>
      </c>
      <c r="D73" s="19">
        <v>1</v>
      </c>
      <c r="E73" s="19" t="s">
        <v>87</v>
      </c>
      <c r="F73" s="18"/>
      <c r="G73" s="19">
        <v>1</v>
      </c>
      <c r="H73" s="18"/>
      <c r="I73" s="19">
        <v>1</v>
      </c>
      <c r="J73" s="18"/>
      <c r="K73" s="18"/>
      <c r="L73" s="18"/>
      <c r="M73" s="18"/>
      <c r="N73" s="18"/>
      <c r="O73" s="18"/>
      <c r="P73" s="18"/>
      <c r="Q73" s="19">
        <v>1</v>
      </c>
      <c r="R73" s="19">
        <v>1</v>
      </c>
      <c r="S73" s="18"/>
      <c r="T73" s="18"/>
      <c r="U73" s="18"/>
      <c r="V73" s="18"/>
      <c r="W73" s="18"/>
      <c r="X73" s="18"/>
      <c r="Y73" s="18"/>
      <c r="Z73" s="18"/>
      <c r="AA73" s="18"/>
      <c r="AB73" s="18"/>
      <c r="AC73" s="18"/>
      <c r="AD73" s="18"/>
      <c r="AE73" s="18"/>
      <c r="AF73" s="18"/>
      <c r="AG73" s="18"/>
      <c r="AH73" s="18"/>
    </row>
    <row r="74" spans="1:34" ht="13.5" customHeight="1">
      <c r="A74" s="18">
        <v>7</v>
      </c>
      <c r="B74" s="29" t="s">
        <v>323</v>
      </c>
      <c r="C74" s="19">
        <v>1</v>
      </c>
      <c r="D74" s="19">
        <v>1</v>
      </c>
      <c r="E74" s="19" t="s">
        <v>87</v>
      </c>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9">
        <v>1</v>
      </c>
      <c r="AF74" s="18"/>
      <c r="AG74" s="18"/>
      <c r="AH74" s="18"/>
    </row>
    <row r="75" spans="1:34" ht="13.5" customHeight="1">
      <c r="A75" s="18">
        <v>7</v>
      </c>
      <c r="B75" s="12" t="s">
        <v>328</v>
      </c>
      <c r="C75" s="19">
        <v>1</v>
      </c>
      <c r="D75" s="19">
        <v>1</v>
      </c>
      <c r="E75" s="19" t="s">
        <v>87</v>
      </c>
      <c r="F75" s="18"/>
      <c r="G75" s="18"/>
      <c r="H75" s="18"/>
      <c r="I75" s="18"/>
      <c r="J75" s="18"/>
      <c r="K75" s="18"/>
      <c r="L75" s="18"/>
      <c r="M75" s="18"/>
      <c r="N75" s="19">
        <v>1</v>
      </c>
      <c r="O75" s="19">
        <v>1</v>
      </c>
      <c r="P75" s="18"/>
      <c r="Q75" s="18"/>
      <c r="R75" s="18"/>
      <c r="S75" s="18"/>
      <c r="T75" s="18"/>
      <c r="U75" s="18"/>
      <c r="V75" s="18"/>
      <c r="W75" s="18"/>
      <c r="X75" s="18"/>
      <c r="Y75" s="18"/>
      <c r="Z75" s="18"/>
      <c r="AA75" s="18"/>
      <c r="AB75" s="18"/>
      <c r="AC75" s="18"/>
      <c r="AD75" s="18"/>
      <c r="AE75" s="18"/>
      <c r="AF75" s="18"/>
      <c r="AG75" s="18"/>
      <c r="AH75" s="18"/>
    </row>
    <row r="76" spans="1:34" ht="13.5" customHeight="1">
      <c r="A76" s="18">
        <v>7</v>
      </c>
      <c r="B76" s="12" t="s">
        <v>330</v>
      </c>
      <c r="C76" s="19">
        <v>1</v>
      </c>
      <c r="D76" s="19">
        <v>1</v>
      </c>
      <c r="E76" s="19" t="s">
        <v>87</v>
      </c>
      <c r="F76" s="18"/>
      <c r="G76" s="18"/>
      <c r="H76" s="19">
        <v>1</v>
      </c>
      <c r="I76" s="18"/>
      <c r="J76" s="18"/>
      <c r="K76" s="18"/>
      <c r="L76" s="18"/>
      <c r="M76" s="18"/>
      <c r="N76" s="18"/>
      <c r="O76" s="18"/>
      <c r="P76" s="18"/>
      <c r="Q76" s="18"/>
      <c r="R76" s="18"/>
      <c r="S76" s="18"/>
      <c r="T76" s="18"/>
      <c r="U76" s="18"/>
      <c r="V76" s="18"/>
      <c r="W76" s="18"/>
      <c r="X76" s="18"/>
      <c r="Y76" s="18"/>
      <c r="Z76" s="18"/>
      <c r="AA76" s="18"/>
      <c r="AB76" s="18"/>
      <c r="AC76" s="18"/>
      <c r="AD76" s="18"/>
      <c r="AE76" s="18"/>
      <c r="AF76" s="19" t="s">
        <v>333</v>
      </c>
      <c r="AG76" s="18"/>
      <c r="AH76" s="18"/>
    </row>
    <row r="77" spans="1:34" ht="13.5" customHeight="1">
      <c r="A77" s="18">
        <v>0</v>
      </c>
      <c r="B77" s="29" t="s">
        <v>334</v>
      </c>
      <c r="C77" s="19">
        <v>0</v>
      </c>
      <c r="D77" s="19">
        <v>1</v>
      </c>
      <c r="E77" s="19" t="s">
        <v>74</v>
      </c>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row>
    <row r="78" spans="1:34" ht="13.5" customHeight="1">
      <c r="A78" s="18">
        <v>5</v>
      </c>
      <c r="B78" s="29" t="s">
        <v>338</v>
      </c>
      <c r="C78" s="19">
        <v>0</v>
      </c>
      <c r="D78" s="19">
        <v>0</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row>
    <row r="79" spans="1:34" ht="13.5" customHeight="1">
      <c r="A79" s="18">
        <v>5</v>
      </c>
      <c r="B79" s="29" t="s">
        <v>341</v>
      </c>
      <c r="C79" s="19">
        <v>0</v>
      </c>
      <c r="D79" s="19">
        <v>0</v>
      </c>
      <c r="E79" s="19" t="s">
        <v>87</v>
      </c>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row>
    <row r="80" spans="1:34" ht="13.5" customHeight="1">
      <c r="A80" s="18">
        <v>2</v>
      </c>
      <c r="B80" s="12" t="s">
        <v>345</v>
      </c>
      <c r="C80" s="19">
        <v>1</v>
      </c>
      <c r="D80" s="19">
        <v>1</v>
      </c>
      <c r="E80" s="19" t="s">
        <v>74</v>
      </c>
      <c r="F80" s="18"/>
      <c r="G80" s="18"/>
      <c r="H80" s="18"/>
      <c r="I80" s="18"/>
      <c r="J80" s="18"/>
      <c r="K80" s="19">
        <v>1</v>
      </c>
      <c r="L80" s="18"/>
      <c r="M80" s="18"/>
      <c r="N80" s="18"/>
      <c r="O80" s="19">
        <v>1</v>
      </c>
      <c r="P80" s="18"/>
      <c r="Q80" s="18"/>
      <c r="R80" s="18"/>
      <c r="S80" s="18"/>
      <c r="T80" s="18"/>
      <c r="U80" s="18"/>
      <c r="V80" s="18"/>
      <c r="W80" s="18"/>
      <c r="X80" s="18"/>
      <c r="Y80" s="18"/>
      <c r="Z80" s="18"/>
      <c r="AA80" s="18"/>
      <c r="AB80" s="18"/>
      <c r="AC80" s="18"/>
      <c r="AD80" s="18"/>
      <c r="AE80" s="18"/>
      <c r="AF80" s="19" t="s">
        <v>259</v>
      </c>
      <c r="AG80" s="18"/>
      <c r="AH80" s="18"/>
    </row>
    <row r="81" spans="1:34" ht="13.5" customHeight="1">
      <c r="A81" s="18">
        <v>4</v>
      </c>
      <c r="B81" s="29" t="s">
        <v>348</v>
      </c>
      <c r="C81" s="19">
        <v>1</v>
      </c>
      <c r="D81" s="19">
        <v>1</v>
      </c>
      <c r="E81" s="19" t="s">
        <v>74</v>
      </c>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row>
    <row r="82" spans="1:34" ht="13.5" customHeight="1">
      <c r="A82" s="18">
        <v>5</v>
      </c>
      <c r="B82" s="12" t="s">
        <v>352</v>
      </c>
      <c r="C82" s="19">
        <v>1</v>
      </c>
      <c r="D82" s="19">
        <v>1</v>
      </c>
      <c r="E82" s="19" t="s">
        <v>74</v>
      </c>
      <c r="F82" s="18"/>
      <c r="G82" s="18"/>
      <c r="H82" s="18"/>
      <c r="I82" s="18"/>
      <c r="J82" s="18"/>
      <c r="K82" s="19">
        <v>1</v>
      </c>
      <c r="L82" s="18"/>
      <c r="M82" s="18"/>
      <c r="N82" s="18"/>
      <c r="O82" s="18"/>
      <c r="P82" s="18"/>
      <c r="Q82" s="18"/>
      <c r="R82" s="18"/>
      <c r="S82" s="18"/>
      <c r="T82" s="18"/>
      <c r="U82" s="18"/>
      <c r="V82" s="18"/>
      <c r="W82" s="18"/>
      <c r="X82" s="18"/>
      <c r="Y82" s="18"/>
      <c r="Z82" s="18"/>
      <c r="AA82" s="18"/>
      <c r="AB82" s="18"/>
      <c r="AC82" s="18"/>
      <c r="AD82" s="18"/>
      <c r="AE82" s="18"/>
      <c r="AF82" s="18"/>
      <c r="AG82" s="18"/>
      <c r="AH82" s="18"/>
    </row>
    <row r="83" spans="1:34" ht="13.5" customHeight="1">
      <c r="A83" s="18">
        <v>1</v>
      </c>
      <c r="B83" s="12" t="s">
        <v>354</v>
      </c>
      <c r="C83" s="19">
        <v>1</v>
      </c>
      <c r="D83" s="19">
        <v>1</v>
      </c>
      <c r="E83" s="19" t="s">
        <v>74</v>
      </c>
      <c r="F83" s="18"/>
      <c r="G83" s="18"/>
      <c r="H83" s="18"/>
      <c r="I83" s="18"/>
      <c r="J83" s="18"/>
      <c r="K83" s="19">
        <v>1</v>
      </c>
      <c r="L83" s="18"/>
      <c r="M83" s="18"/>
      <c r="N83" s="18"/>
      <c r="O83" s="18"/>
      <c r="P83" s="18"/>
      <c r="Q83" s="18"/>
      <c r="R83" s="18"/>
      <c r="S83" s="18"/>
      <c r="T83" s="18"/>
      <c r="U83" s="18"/>
      <c r="V83" s="18"/>
      <c r="W83" s="18"/>
      <c r="X83" s="18"/>
      <c r="Y83" s="18"/>
      <c r="Z83" s="18"/>
      <c r="AA83" s="18"/>
      <c r="AB83" s="18"/>
      <c r="AC83" s="18"/>
      <c r="AD83" s="18"/>
      <c r="AE83" s="18"/>
      <c r="AF83" s="18"/>
      <c r="AG83" s="18"/>
      <c r="AH83" s="18"/>
    </row>
    <row r="84" spans="1:34" ht="13.5" customHeight="1">
      <c r="A84" s="18">
        <v>5</v>
      </c>
      <c r="B84" s="29" t="s">
        <v>358</v>
      </c>
      <c r="C84" s="19">
        <v>0</v>
      </c>
      <c r="D84" s="19">
        <v>1</v>
      </c>
      <c r="E84" s="19" t="s">
        <v>74</v>
      </c>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row>
    <row r="85" spans="1:34" ht="13.5" customHeight="1">
      <c r="A85" s="18">
        <v>3</v>
      </c>
      <c r="B85" s="29" t="s">
        <v>361</v>
      </c>
      <c r="C85" s="19">
        <v>1</v>
      </c>
      <c r="D85" s="19">
        <v>1</v>
      </c>
      <c r="E85" s="19" t="s">
        <v>74</v>
      </c>
      <c r="F85" s="18"/>
      <c r="G85" s="18"/>
      <c r="H85" s="18"/>
      <c r="I85" s="18"/>
      <c r="J85" s="18"/>
      <c r="K85" s="19">
        <v>1</v>
      </c>
      <c r="L85" s="18"/>
      <c r="M85" s="18"/>
      <c r="N85" s="18"/>
      <c r="O85" s="18"/>
      <c r="P85" s="18"/>
      <c r="Q85" s="18"/>
      <c r="R85" s="18"/>
      <c r="S85" s="18"/>
      <c r="T85" s="18"/>
      <c r="U85" s="18"/>
      <c r="V85" s="18"/>
      <c r="W85" s="18"/>
      <c r="X85" s="18"/>
      <c r="Y85" s="18"/>
      <c r="Z85" s="18"/>
      <c r="AA85" s="18"/>
      <c r="AB85" s="19">
        <v>1</v>
      </c>
      <c r="AC85" s="18"/>
      <c r="AD85" s="18"/>
      <c r="AE85" s="18"/>
      <c r="AF85" s="18"/>
      <c r="AG85" s="18"/>
      <c r="AH85" s="18"/>
    </row>
    <row r="86" spans="1:34" ht="13.5" customHeight="1">
      <c r="A86" s="18">
        <v>0</v>
      </c>
      <c r="B86" s="12" t="s">
        <v>365</v>
      </c>
      <c r="C86" s="19">
        <v>1</v>
      </c>
      <c r="D86" s="19">
        <v>1</v>
      </c>
      <c r="E86" s="19" t="s">
        <v>74</v>
      </c>
      <c r="F86" s="18"/>
      <c r="G86" s="18"/>
      <c r="H86" s="18"/>
      <c r="I86" s="18"/>
      <c r="J86" s="18"/>
      <c r="K86" s="18"/>
      <c r="L86" s="18"/>
      <c r="M86" s="18"/>
      <c r="N86" s="18"/>
      <c r="O86" s="19">
        <v>1</v>
      </c>
      <c r="P86" s="18"/>
      <c r="Q86" s="18"/>
      <c r="R86" s="18"/>
      <c r="S86" s="18"/>
      <c r="T86" s="18"/>
      <c r="U86" s="18"/>
      <c r="V86" s="18"/>
      <c r="W86" s="18"/>
      <c r="X86" s="18"/>
      <c r="Y86" s="18"/>
      <c r="Z86" s="18"/>
      <c r="AA86" s="18"/>
      <c r="AB86" s="18"/>
      <c r="AC86" s="18"/>
      <c r="AD86" s="18"/>
      <c r="AE86" s="18"/>
      <c r="AF86" s="18"/>
      <c r="AG86" s="18"/>
      <c r="AH86" s="18"/>
    </row>
    <row r="87" spans="1:34" ht="13.5" customHeight="1">
      <c r="A87" s="18">
        <v>6</v>
      </c>
      <c r="B87" s="12" t="s">
        <v>367</v>
      </c>
      <c r="C87" s="19">
        <v>1</v>
      </c>
      <c r="D87" s="19">
        <v>1</v>
      </c>
      <c r="E87" s="19" t="s">
        <v>74</v>
      </c>
      <c r="F87" s="18"/>
      <c r="G87" s="18"/>
      <c r="H87" s="18"/>
      <c r="I87" s="18"/>
      <c r="J87" s="18"/>
      <c r="K87" s="18"/>
      <c r="L87" s="18"/>
      <c r="M87" s="18"/>
      <c r="N87" s="19">
        <v>1</v>
      </c>
      <c r="O87" s="18"/>
      <c r="P87" s="18"/>
      <c r="Q87" s="18"/>
      <c r="R87" s="18"/>
      <c r="S87" s="18"/>
      <c r="T87" s="18"/>
      <c r="U87" s="18"/>
      <c r="V87" s="18"/>
      <c r="W87" s="18"/>
      <c r="X87" s="18"/>
      <c r="Y87" s="18"/>
      <c r="Z87" s="18"/>
      <c r="AA87" s="18"/>
      <c r="AB87" s="18"/>
      <c r="AC87" s="18"/>
      <c r="AD87" s="18"/>
      <c r="AE87" s="18"/>
      <c r="AF87" s="18"/>
      <c r="AG87" s="18"/>
      <c r="AH87" s="18"/>
    </row>
    <row r="88" spans="1:34" ht="13.5" customHeight="1">
      <c r="A88" s="18">
        <v>0</v>
      </c>
      <c r="B88" s="12" t="s">
        <v>371</v>
      </c>
      <c r="C88" s="19">
        <v>1</v>
      </c>
      <c r="D88" s="19">
        <v>1</v>
      </c>
      <c r="E88" s="19" t="s">
        <v>74</v>
      </c>
      <c r="F88" s="18"/>
      <c r="G88" s="18"/>
      <c r="H88" s="18"/>
      <c r="I88" s="18"/>
      <c r="J88" s="18"/>
      <c r="K88" s="18"/>
      <c r="L88" s="18"/>
      <c r="M88" s="18"/>
      <c r="N88" s="18"/>
      <c r="O88" s="19">
        <v>1</v>
      </c>
      <c r="P88" s="18"/>
      <c r="Q88" s="18"/>
      <c r="R88" s="18"/>
      <c r="S88" s="18"/>
      <c r="T88" s="18"/>
      <c r="U88" s="18"/>
      <c r="V88" s="18"/>
      <c r="W88" s="18"/>
      <c r="X88" s="18"/>
      <c r="Y88" s="18"/>
      <c r="Z88" s="18"/>
      <c r="AA88" s="18"/>
      <c r="AB88" s="19">
        <v>1</v>
      </c>
      <c r="AC88" s="18"/>
      <c r="AD88" s="18"/>
      <c r="AE88" s="18"/>
      <c r="AF88" s="18"/>
      <c r="AG88" s="18"/>
      <c r="AH88" s="18"/>
    </row>
    <row r="89" spans="1:34" ht="13.5" customHeight="1">
      <c r="A89" s="18">
        <v>6</v>
      </c>
      <c r="B89" s="12" t="s">
        <v>373</v>
      </c>
      <c r="C89" s="19">
        <v>0</v>
      </c>
      <c r="D89" s="19">
        <v>0</v>
      </c>
      <c r="E89" s="19" t="s">
        <v>75</v>
      </c>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row>
    <row r="90" spans="1:34" ht="13.5" customHeight="1">
      <c r="A90" s="18">
        <v>5</v>
      </c>
      <c r="B90" s="12" t="s">
        <v>375</v>
      </c>
      <c r="C90" s="19">
        <v>0</v>
      </c>
      <c r="D90" s="19">
        <v>0</v>
      </c>
      <c r="E90" s="19" t="s">
        <v>75</v>
      </c>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row>
    <row r="91" spans="1:34" ht="13.5" customHeight="1">
      <c r="A91" s="18">
        <v>7</v>
      </c>
      <c r="B91" s="12" t="s">
        <v>379</v>
      </c>
      <c r="C91" s="19">
        <v>1</v>
      </c>
      <c r="D91" s="19">
        <v>1</v>
      </c>
      <c r="E91" s="19" t="s">
        <v>74</v>
      </c>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row>
    <row r="92" spans="1:34" ht="13.5" customHeight="1">
      <c r="A92" s="18">
        <v>10</v>
      </c>
      <c r="B92" s="12" t="s">
        <v>381</v>
      </c>
      <c r="C92" s="19">
        <v>1</v>
      </c>
      <c r="D92" s="19">
        <v>1</v>
      </c>
      <c r="E92" s="19" t="s">
        <v>79</v>
      </c>
      <c r="F92" s="19">
        <v>1</v>
      </c>
      <c r="G92" s="18"/>
      <c r="H92" s="18"/>
      <c r="I92" s="18"/>
      <c r="J92" s="18"/>
      <c r="K92" s="18"/>
      <c r="L92" s="18"/>
      <c r="M92" s="18"/>
      <c r="N92" s="18"/>
      <c r="O92" s="18"/>
      <c r="P92" s="18"/>
      <c r="Q92" s="19">
        <v>1</v>
      </c>
      <c r="R92" s="19">
        <v>1</v>
      </c>
      <c r="S92" s="18"/>
      <c r="T92" s="18"/>
      <c r="U92" s="18"/>
      <c r="V92" s="18"/>
      <c r="W92" s="18"/>
      <c r="X92" s="18"/>
      <c r="Y92" s="18"/>
      <c r="Z92" s="18"/>
      <c r="AA92" s="18"/>
      <c r="AB92" s="18"/>
      <c r="AC92" s="18"/>
      <c r="AD92" s="18"/>
      <c r="AE92" s="18"/>
      <c r="AF92" s="19" t="s">
        <v>386</v>
      </c>
      <c r="AG92" s="18"/>
      <c r="AH92" s="18"/>
    </row>
    <row r="93" spans="1:34" ht="13.5" customHeight="1">
      <c r="A93" s="18">
        <v>6</v>
      </c>
      <c r="B93" s="12" t="s">
        <v>388</v>
      </c>
      <c r="C93" s="19">
        <v>1</v>
      </c>
      <c r="D93" s="19">
        <v>1</v>
      </c>
      <c r="E93" s="19" t="s">
        <v>79</v>
      </c>
      <c r="F93" s="18"/>
      <c r="G93" s="18"/>
      <c r="H93" s="18"/>
      <c r="I93" s="18"/>
      <c r="J93" s="18"/>
      <c r="K93" s="18"/>
      <c r="L93" s="18"/>
      <c r="M93" s="18"/>
      <c r="N93" s="18"/>
      <c r="O93" s="19">
        <v>1</v>
      </c>
      <c r="P93" s="18"/>
      <c r="Q93" s="18"/>
      <c r="R93" s="18"/>
      <c r="S93" s="18"/>
      <c r="T93" s="18"/>
      <c r="U93" s="18"/>
      <c r="V93" s="18"/>
      <c r="W93" s="18"/>
      <c r="X93" s="18"/>
      <c r="Y93" s="18"/>
      <c r="Z93" s="18"/>
      <c r="AA93" s="18"/>
      <c r="AB93" s="18"/>
      <c r="AC93" s="18"/>
      <c r="AD93" s="18"/>
      <c r="AE93" s="18"/>
      <c r="AF93" s="18"/>
      <c r="AG93" s="18"/>
      <c r="AH93" s="18"/>
    </row>
    <row r="94" spans="1:34" ht="13.5" customHeight="1">
      <c r="A94" s="18">
        <v>6</v>
      </c>
      <c r="B94" s="12" t="s">
        <v>390</v>
      </c>
      <c r="C94" s="19">
        <v>1</v>
      </c>
      <c r="D94" s="19">
        <v>1</v>
      </c>
      <c r="E94" s="19" t="s">
        <v>87</v>
      </c>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9" t="s">
        <v>392</v>
      </c>
      <c r="AG94" s="18"/>
      <c r="AH94" s="18"/>
    </row>
    <row r="95" spans="1:34" ht="13.5" customHeight="1">
      <c r="A95" s="18">
        <v>1</v>
      </c>
      <c r="B95" s="29" t="s">
        <v>395</v>
      </c>
      <c r="C95" s="19">
        <v>1</v>
      </c>
      <c r="D95" s="19">
        <v>1</v>
      </c>
      <c r="E95" s="19" t="s">
        <v>74</v>
      </c>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9" t="s">
        <v>386</v>
      </c>
      <c r="AG95" s="18"/>
      <c r="AH95" s="18"/>
    </row>
    <row r="96" spans="1:34" ht="13.5" customHeight="1">
      <c r="A96" s="18">
        <v>4</v>
      </c>
      <c r="B96" s="29" t="s">
        <v>399</v>
      </c>
      <c r="C96" s="19">
        <v>0</v>
      </c>
      <c r="D96" s="19">
        <v>1</v>
      </c>
      <c r="E96" s="19" t="s">
        <v>74</v>
      </c>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row>
    <row r="97" spans="1:34" ht="13.5" customHeight="1">
      <c r="A97" s="18">
        <v>3</v>
      </c>
      <c r="B97" s="12" t="s">
        <v>402</v>
      </c>
      <c r="C97" s="19">
        <v>0</v>
      </c>
      <c r="D97" s="19">
        <v>0</v>
      </c>
      <c r="E97" s="19" t="s">
        <v>75</v>
      </c>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row>
    <row r="98" spans="1:34" ht="13.5" customHeight="1">
      <c r="A98" s="18">
        <v>8</v>
      </c>
      <c r="B98" s="29" t="s">
        <v>406</v>
      </c>
      <c r="C98" s="19">
        <v>1</v>
      </c>
      <c r="D98" s="19">
        <v>1</v>
      </c>
      <c r="E98" s="19" t="s">
        <v>79</v>
      </c>
      <c r="F98" s="18"/>
      <c r="G98" s="18"/>
      <c r="H98" s="18"/>
      <c r="I98" s="18"/>
      <c r="J98" s="18"/>
      <c r="K98" s="18"/>
      <c r="L98" s="18"/>
      <c r="M98" s="18"/>
      <c r="N98" s="18"/>
      <c r="O98" s="19">
        <v>1</v>
      </c>
      <c r="P98" s="18"/>
      <c r="Q98" s="18"/>
      <c r="R98" s="18"/>
      <c r="S98" s="18"/>
      <c r="T98" s="18"/>
      <c r="U98" s="18"/>
      <c r="V98" s="18"/>
      <c r="W98" s="18"/>
      <c r="X98" s="18"/>
      <c r="Y98" s="18"/>
      <c r="Z98" s="18"/>
      <c r="AA98" s="18"/>
      <c r="AB98" s="18"/>
      <c r="AC98" s="18"/>
      <c r="AD98" s="18"/>
      <c r="AE98" s="18"/>
      <c r="AF98" s="19" t="s">
        <v>392</v>
      </c>
      <c r="AG98" s="18"/>
      <c r="AH98" s="18"/>
    </row>
    <row r="99" spans="1:34" ht="13.5" customHeight="1">
      <c r="A99" s="18">
        <v>1</v>
      </c>
      <c r="B99" s="12" t="s">
        <v>410</v>
      </c>
      <c r="C99" s="19">
        <v>1</v>
      </c>
      <c r="D99" s="19">
        <v>1</v>
      </c>
      <c r="E99" s="19" t="s">
        <v>74</v>
      </c>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9" t="s">
        <v>392</v>
      </c>
      <c r="AG99" s="18"/>
      <c r="AH99" s="18"/>
    </row>
    <row r="100" spans="1:34" ht="13.5" customHeight="1">
      <c r="A100" s="18">
        <v>6</v>
      </c>
      <c r="B100" s="12" t="s">
        <v>413</v>
      </c>
      <c r="C100" s="19">
        <v>0</v>
      </c>
      <c r="D100" s="19">
        <v>0</v>
      </c>
      <c r="E100" s="19" t="s">
        <v>75</v>
      </c>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row>
    <row r="101" spans="1:34" ht="13.5" customHeight="1">
      <c r="A101" s="18">
        <v>1</v>
      </c>
      <c r="B101" s="12" t="s">
        <v>416</v>
      </c>
      <c r="C101" s="19">
        <v>1</v>
      </c>
      <c r="D101" s="19">
        <v>1</v>
      </c>
      <c r="E101" s="19" t="s">
        <v>74</v>
      </c>
      <c r="F101" s="18"/>
      <c r="G101" s="18"/>
      <c r="H101" s="18"/>
      <c r="I101" s="18"/>
      <c r="J101" s="18"/>
      <c r="K101" s="18"/>
      <c r="L101" s="18"/>
      <c r="M101" s="18"/>
      <c r="N101" s="18"/>
      <c r="O101" s="19">
        <v>1</v>
      </c>
      <c r="P101" s="18"/>
      <c r="Q101" s="19">
        <v>1</v>
      </c>
      <c r="R101" s="18"/>
      <c r="S101" s="18"/>
      <c r="T101" s="18"/>
      <c r="U101" s="18"/>
      <c r="V101" s="18"/>
      <c r="W101" s="18"/>
      <c r="X101" s="18"/>
      <c r="Y101" s="18"/>
      <c r="Z101" s="18"/>
      <c r="AA101" s="18"/>
      <c r="AB101" s="18"/>
      <c r="AC101" s="18"/>
      <c r="AD101" s="18"/>
      <c r="AE101" s="18"/>
      <c r="AF101" s="18"/>
      <c r="AG101" s="18"/>
      <c r="AH101" s="18"/>
    </row>
    <row r="102" spans="1:34" ht="13.5" customHeight="1">
      <c r="A102" s="18">
        <v>5</v>
      </c>
      <c r="B102" s="12" t="s">
        <v>419</v>
      </c>
      <c r="C102" s="19">
        <v>1</v>
      </c>
      <c r="D102" s="19">
        <v>1</v>
      </c>
      <c r="E102" s="19" t="s">
        <v>87</v>
      </c>
      <c r="F102" s="18"/>
      <c r="G102" s="18"/>
      <c r="H102" s="18"/>
      <c r="I102" s="18"/>
      <c r="J102" s="18"/>
      <c r="K102" s="18"/>
      <c r="L102" s="18"/>
      <c r="M102" s="19">
        <v>1</v>
      </c>
      <c r="N102" s="18"/>
      <c r="O102" s="18"/>
      <c r="P102" s="18"/>
      <c r="Q102" s="18"/>
      <c r="R102" s="18"/>
      <c r="S102" s="18"/>
      <c r="T102" s="18"/>
      <c r="U102" s="18"/>
      <c r="V102" s="18"/>
      <c r="W102" s="18"/>
      <c r="X102" s="18"/>
      <c r="Y102" s="18"/>
      <c r="Z102" s="18"/>
      <c r="AA102" s="18"/>
      <c r="AB102" s="18"/>
      <c r="AC102" s="18"/>
      <c r="AD102" s="18"/>
      <c r="AE102" s="18"/>
      <c r="AF102" s="18"/>
      <c r="AG102" s="18"/>
      <c r="AH102" s="18"/>
    </row>
    <row r="103" spans="1:34" ht="13.5" customHeight="1">
      <c r="A103" s="18">
        <v>0</v>
      </c>
      <c r="B103" s="12" t="s">
        <v>420</v>
      </c>
      <c r="C103" s="19">
        <v>0</v>
      </c>
      <c r="D103" s="19">
        <v>0</v>
      </c>
      <c r="E103" s="19" t="s">
        <v>75</v>
      </c>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row>
    <row r="104" spans="1:34" ht="13.5" customHeight="1">
      <c r="A104" s="18">
        <v>6</v>
      </c>
      <c r="B104" s="29" t="s">
        <v>423</v>
      </c>
      <c r="C104" s="19">
        <v>1</v>
      </c>
      <c r="D104" s="19">
        <v>1</v>
      </c>
      <c r="E104" s="19" t="s">
        <v>74</v>
      </c>
      <c r="F104" s="18"/>
      <c r="G104" s="18"/>
      <c r="H104" s="19"/>
      <c r="I104" s="18"/>
      <c r="J104" s="18"/>
      <c r="K104" s="18"/>
      <c r="L104" s="18"/>
      <c r="M104" s="18"/>
      <c r="N104" s="18"/>
      <c r="O104" s="19">
        <v>1</v>
      </c>
      <c r="P104" s="18"/>
      <c r="Q104" s="18"/>
      <c r="R104" s="18"/>
      <c r="S104" s="18"/>
      <c r="T104" s="18"/>
      <c r="U104" s="18"/>
      <c r="V104" s="18"/>
      <c r="W104" s="18"/>
      <c r="X104" s="18"/>
      <c r="Y104" s="18"/>
      <c r="Z104" s="18"/>
      <c r="AA104" s="18"/>
      <c r="AB104" s="18"/>
      <c r="AC104" s="18"/>
      <c r="AD104" s="18"/>
      <c r="AE104" s="18"/>
      <c r="AF104" s="18"/>
      <c r="AG104" s="18"/>
      <c r="AH104" s="18"/>
    </row>
    <row r="105" spans="1:34" ht="13.5" customHeight="1">
      <c r="A105" s="18">
        <v>5</v>
      </c>
      <c r="B105" s="12" t="s">
        <v>425</v>
      </c>
      <c r="C105" s="19">
        <v>0</v>
      </c>
      <c r="D105" s="19">
        <v>0</v>
      </c>
      <c r="E105" s="19" t="s">
        <v>75</v>
      </c>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row>
    <row r="106" spans="1:34" ht="13.5" customHeight="1">
      <c r="A106" s="18">
        <v>7</v>
      </c>
      <c r="B106" s="12" t="s">
        <v>428</v>
      </c>
      <c r="C106" s="19">
        <v>1</v>
      </c>
      <c r="D106" s="19">
        <v>1</v>
      </c>
      <c r="E106" s="19" t="s">
        <v>79</v>
      </c>
      <c r="F106" s="18"/>
      <c r="G106" s="18"/>
      <c r="H106" s="18"/>
      <c r="I106" s="18"/>
      <c r="J106" s="18"/>
      <c r="K106" s="18"/>
      <c r="L106" s="18"/>
      <c r="M106" s="18"/>
      <c r="N106" s="18"/>
      <c r="O106" s="18"/>
      <c r="P106" s="18"/>
      <c r="Q106" s="19">
        <v>1</v>
      </c>
      <c r="R106" s="19">
        <v>1</v>
      </c>
      <c r="S106" s="18"/>
      <c r="T106" s="18"/>
      <c r="U106" s="18"/>
      <c r="V106" s="18"/>
      <c r="W106" s="18"/>
      <c r="X106" s="18"/>
      <c r="Y106" s="18"/>
      <c r="Z106" s="18"/>
      <c r="AA106" s="18"/>
      <c r="AB106" s="18"/>
      <c r="AC106" s="18"/>
      <c r="AD106" s="18"/>
      <c r="AE106" s="18"/>
      <c r="AF106" s="18"/>
      <c r="AG106" s="18"/>
      <c r="AH106" s="18"/>
    </row>
    <row r="107" spans="1:34" ht="13.5" customHeight="1">
      <c r="A107" s="18">
        <v>10</v>
      </c>
      <c r="B107" s="12" t="s">
        <v>434</v>
      </c>
      <c r="C107" s="19">
        <v>1</v>
      </c>
      <c r="D107" s="19">
        <v>1</v>
      </c>
      <c r="E107" s="19" t="s">
        <v>79</v>
      </c>
      <c r="F107" s="18"/>
      <c r="G107" s="18"/>
      <c r="H107" s="18"/>
      <c r="I107" s="18"/>
      <c r="J107" s="18"/>
      <c r="K107" s="18"/>
      <c r="L107" s="18"/>
      <c r="M107" s="18"/>
      <c r="N107" s="18"/>
      <c r="O107" s="18"/>
      <c r="P107" s="18"/>
      <c r="Q107" s="18"/>
      <c r="R107" s="18"/>
      <c r="S107" s="18"/>
      <c r="T107" s="18"/>
      <c r="U107" s="18"/>
      <c r="V107" s="18"/>
      <c r="W107" s="18"/>
      <c r="X107" s="18"/>
      <c r="Y107" s="18"/>
      <c r="Z107" s="18"/>
      <c r="AA107" s="18"/>
      <c r="AB107" s="19">
        <v>1</v>
      </c>
      <c r="AC107" s="18"/>
      <c r="AD107" s="18"/>
      <c r="AE107" s="18"/>
      <c r="AF107" s="19" t="s">
        <v>437</v>
      </c>
      <c r="AG107" s="18"/>
      <c r="AH107" s="18"/>
    </row>
    <row r="108" spans="1:34" ht="13.5" customHeight="1">
      <c r="A108" s="18">
        <v>6</v>
      </c>
      <c r="B108" s="12" t="s">
        <v>439</v>
      </c>
      <c r="C108" s="19">
        <v>1</v>
      </c>
      <c r="D108" s="19">
        <v>1</v>
      </c>
      <c r="E108" s="19" t="s">
        <v>87</v>
      </c>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9" t="s">
        <v>441</v>
      </c>
      <c r="AG108" s="18"/>
      <c r="AH108" s="18"/>
    </row>
    <row r="109" spans="1:34" ht="13.5" customHeight="1">
      <c r="A109" s="18">
        <v>8</v>
      </c>
      <c r="B109" s="29" t="s">
        <v>443</v>
      </c>
      <c r="C109" s="19">
        <v>1</v>
      </c>
      <c r="D109" s="19">
        <v>1</v>
      </c>
      <c r="E109" s="19" t="s">
        <v>79</v>
      </c>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9" t="s">
        <v>445</v>
      </c>
      <c r="AG109" s="19" t="s">
        <v>446</v>
      </c>
      <c r="AH109" s="18"/>
    </row>
    <row r="110" spans="1:34" ht="13.5" customHeight="1">
      <c r="A110" s="18">
        <v>5</v>
      </c>
      <c r="B110" s="12" t="s">
        <v>447</v>
      </c>
      <c r="C110" s="19">
        <v>1</v>
      </c>
      <c r="D110" s="19">
        <v>1</v>
      </c>
      <c r="E110" s="19" t="s">
        <v>87</v>
      </c>
      <c r="F110" s="18"/>
      <c r="G110" s="18"/>
      <c r="H110" s="18"/>
      <c r="I110" s="18"/>
      <c r="J110" s="18"/>
      <c r="K110" s="19">
        <v>1</v>
      </c>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row>
    <row r="111" spans="1:34" ht="13.5" customHeight="1">
      <c r="A111" s="18">
        <v>2</v>
      </c>
      <c r="B111" s="12" t="s">
        <v>451</v>
      </c>
      <c r="C111" s="19">
        <v>1</v>
      </c>
      <c r="D111" s="19">
        <v>1</v>
      </c>
      <c r="E111" s="19" t="s">
        <v>74</v>
      </c>
      <c r="F111" s="18"/>
      <c r="G111" s="19"/>
      <c r="H111" s="18"/>
      <c r="I111" s="19">
        <v>1</v>
      </c>
      <c r="J111" s="18"/>
      <c r="K111" s="18"/>
      <c r="L111" s="18"/>
      <c r="M111" s="18"/>
      <c r="N111" s="18"/>
      <c r="O111" s="19">
        <v>1</v>
      </c>
      <c r="P111" s="18"/>
      <c r="Q111" s="19">
        <v>1</v>
      </c>
      <c r="R111" s="19">
        <v>1</v>
      </c>
      <c r="S111" s="18"/>
      <c r="T111" s="18"/>
      <c r="U111" s="18"/>
      <c r="V111" s="18"/>
      <c r="W111" s="18"/>
      <c r="X111" s="18"/>
      <c r="Y111" s="18"/>
      <c r="Z111" s="18"/>
      <c r="AA111" s="18"/>
      <c r="AB111" s="18"/>
      <c r="AC111" s="18"/>
      <c r="AD111" s="18"/>
      <c r="AE111" s="18"/>
      <c r="AF111" s="18"/>
      <c r="AG111" s="18"/>
      <c r="AH111" s="18"/>
    </row>
    <row r="112" spans="1:34" ht="13.5" customHeight="1">
      <c r="A112" s="18">
        <v>0</v>
      </c>
      <c r="B112" s="12" t="s">
        <v>453</v>
      </c>
      <c r="C112" s="19">
        <v>1</v>
      </c>
      <c r="D112" s="19">
        <v>1</v>
      </c>
      <c r="E112" s="19" t="s">
        <v>74</v>
      </c>
      <c r="F112" s="18"/>
      <c r="G112" s="18"/>
      <c r="H112" s="18"/>
      <c r="I112" s="18"/>
      <c r="J112" s="18"/>
      <c r="K112" s="18"/>
      <c r="L112" s="18"/>
      <c r="M112" s="18"/>
      <c r="N112" s="18"/>
      <c r="O112" s="19">
        <v>1</v>
      </c>
      <c r="P112" s="18"/>
      <c r="Q112" s="18"/>
      <c r="R112" s="18"/>
      <c r="S112" s="18"/>
      <c r="T112" s="18"/>
      <c r="U112" s="18"/>
      <c r="V112" s="18"/>
      <c r="W112" s="18"/>
      <c r="X112" s="18"/>
      <c r="Y112" s="18"/>
      <c r="Z112" s="18"/>
      <c r="AA112" s="19">
        <v>1</v>
      </c>
      <c r="AB112" s="18"/>
      <c r="AC112" s="18"/>
      <c r="AD112" s="18"/>
      <c r="AE112" s="18"/>
      <c r="AF112" s="18"/>
      <c r="AG112" s="18"/>
      <c r="AH112" s="18"/>
    </row>
    <row r="113" spans="1:34" ht="13.5" customHeight="1">
      <c r="A113" s="18">
        <v>6</v>
      </c>
      <c r="B113" s="12" t="s">
        <v>457</v>
      </c>
      <c r="C113" s="19">
        <v>1</v>
      </c>
      <c r="D113" s="19">
        <v>1</v>
      </c>
      <c r="E113" s="19" t="s">
        <v>87</v>
      </c>
      <c r="F113" s="18"/>
      <c r="G113" s="18"/>
      <c r="H113" s="19">
        <v>1</v>
      </c>
      <c r="I113" s="18"/>
      <c r="J113" s="18"/>
      <c r="K113" s="18"/>
      <c r="L113" s="18"/>
      <c r="M113" s="18"/>
      <c r="N113" s="19">
        <v>1</v>
      </c>
      <c r="O113" s="18"/>
      <c r="P113" s="18"/>
      <c r="Q113" s="18"/>
      <c r="R113" s="18"/>
      <c r="S113" s="18"/>
      <c r="T113" s="18"/>
      <c r="U113" s="18"/>
      <c r="V113" s="18"/>
      <c r="W113" s="18"/>
      <c r="X113" s="18"/>
      <c r="Y113" s="18"/>
      <c r="Z113" s="18"/>
      <c r="AA113" s="18"/>
      <c r="AB113" s="18"/>
      <c r="AC113" s="18"/>
      <c r="AD113" s="18"/>
      <c r="AE113" s="18"/>
      <c r="AF113" s="18"/>
      <c r="AG113" s="18"/>
      <c r="AH113" s="18"/>
    </row>
    <row r="114" spans="1:34" ht="13.5" customHeight="1">
      <c r="A114" s="18">
        <v>3</v>
      </c>
      <c r="B114" s="12" t="s">
        <v>461</v>
      </c>
      <c r="C114" s="19">
        <v>1</v>
      </c>
      <c r="D114" s="19">
        <v>1</v>
      </c>
      <c r="E114" s="19" t="s">
        <v>74</v>
      </c>
      <c r="F114" s="18"/>
      <c r="G114" s="18"/>
      <c r="H114" s="18"/>
      <c r="I114" s="18"/>
      <c r="J114" s="18"/>
      <c r="K114" s="18"/>
      <c r="L114" s="18"/>
      <c r="M114" s="18"/>
      <c r="N114" s="18"/>
      <c r="O114" s="19">
        <v>1</v>
      </c>
      <c r="P114" s="18"/>
      <c r="Q114" s="18"/>
      <c r="R114" s="18"/>
      <c r="S114" s="18"/>
      <c r="T114" s="18"/>
      <c r="U114" s="18"/>
      <c r="V114" s="18"/>
      <c r="W114" s="18"/>
      <c r="X114" s="18"/>
      <c r="Y114" s="18"/>
      <c r="Z114" s="18"/>
      <c r="AA114" s="18"/>
      <c r="AB114" s="18"/>
      <c r="AC114" s="18"/>
      <c r="AD114" s="18"/>
      <c r="AE114" s="18"/>
      <c r="AF114" s="18"/>
      <c r="AG114" s="18"/>
      <c r="AH114" s="18"/>
    </row>
    <row r="115" spans="1:34" ht="13.5" customHeight="1">
      <c r="A115" s="18">
        <v>1</v>
      </c>
      <c r="B115" s="12" t="s">
        <v>464</v>
      </c>
      <c r="C115" s="19">
        <v>1</v>
      </c>
      <c r="D115" s="19">
        <v>1</v>
      </c>
      <c r="E115" s="19" t="s">
        <v>74</v>
      </c>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9" t="s">
        <v>466</v>
      </c>
      <c r="AG115" s="18"/>
      <c r="AH115" s="18"/>
    </row>
    <row r="116" spans="1:34" ht="13.5" customHeight="1">
      <c r="A116" s="18">
        <v>4</v>
      </c>
      <c r="B116" s="12" t="s">
        <v>469</v>
      </c>
      <c r="C116" s="19">
        <v>1</v>
      </c>
      <c r="D116" s="19">
        <v>1</v>
      </c>
      <c r="E116" s="19" t="s">
        <v>87</v>
      </c>
      <c r="F116" s="18"/>
      <c r="G116" s="18"/>
      <c r="H116" s="18"/>
      <c r="I116" s="19">
        <v>1</v>
      </c>
      <c r="J116" s="18"/>
      <c r="K116" s="19">
        <v>1</v>
      </c>
      <c r="L116" s="18"/>
      <c r="M116" s="18"/>
      <c r="N116" s="18"/>
      <c r="O116" s="18"/>
      <c r="P116" s="19">
        <v>1</v>
      </c>
      <c r="Q116" s="19">
        <v>1</v>
      </c>
      <c r="R116" s="19">
        <v>1</v>
      </c>
      <c r="S116" s="18"/>
      <c r="T116" s="18"/>
      <c r="U116" s="18"/>
      <c r="V116" s="18"/>
      <c r="W116" s="18"/>
      <c r="X116" s="18"/>
      <c r="Y116" s="18"/>
      <c r="Z116" s="18"/>
      <c r="AA116" s="18"/>
      <c r="AB116" s="19">
        <v>1</v>
      </c>
      <c r="AC116" s="18"/>
      <c r="AD116" s="18"/>
      <c r="AE116" s="18"/>
      <c r="AF116" s="18"/>
      <c r="AG116" s="18"/>
      <c r="AH116" s="18"/>
    </row>
    <row r="117" spans="1:34" ht="13.5" customHeight="1">
      <c r="A117" s="18">
        <v>7</v>
      </c>
      <c r="B117" s="29" t="s">
        <v>471</v>
      </c>
      <c r="C117" s="19">
        <v>1</v>
      </c>
      <c r="D117" s="19">
        <v>0</v>
      </c>
      <c r="E117" s="19" t="s">
        <v>87</v>
      </c>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9" t="s">
        <v>475</v>
      </c>
      <c r="AG117" s="18"/>
      <c r="AH117" s="18"/>
    </row>
    <row r="118" spans="1:34" ht="13.5" customHeight="1">
      <c r="A118" s="18">
        <v>7</v>
      </c>
      <c r="B118" s="12" t="s">
        <v>476</v>
      </c>
      <c r="C118" s="19">
        <v>1</v>
      </c>
      <c r="D118" s="19">
        <v>1</v>
      </c>
      <c r="E118" s="19" t="s">
        <v>79</v>
      </c>
      <c r="F118" s="18"/>
      <c r="G118" s="18"/>
      <c r="H118" s="18"/>
      <c r="I118" s="18"/>
      <c r="J118" s="18"/>
      <c r="K118" s="18"/>
      <c r="L118" s="18"/>
      <c r="M118" s="18"/>
      <c r="N118" s="18"/>
      <c r="O118" s="18"/>
      <c r="P118" s="18"/>
      <c r="Q118" s="19">
        <v>1</v>
      </c>
      <c r="R118" s="19">
        <v>1</v>
      </c>
      <c r="S118" s="18"/>
      <c r="T118" s="18"/>
      <c r="U118" s="18"/>
      <c r="V118" s="18"/>
      <c r="W118" s="18"/>
      <c r="X118" s="18"/>
      <c r="Y118" s="19">
        <v>1</v>
      </c>
      <c r="Z118" s="18"/>
      <c r="AA118" s="18"/>
      <c r="AB118" s="18"/>
      <c r="AC118" s="18"/>
      <c r="AD118" s="18"/>
      <c r="AE118" s="18"/>
      <c r="AF118" s="18"/>
      <c r="AG118" s="18"/>
      <c r="AH118" s="18"/>
    </row>
    <row r="119" spans="1:34" ht="13.5" customHeight="1">
      <c r="A119" s="18">
        <v>3</v>
      </c>
      <c r="B119" s="12" t="s">
        <v>481</v>
      </c>
      <c r="C119" s="19">
        <v>1</v>
      </c>
      <c r="D119" s="19">
        <v>1</v>
      </c>
      <c r="E119" s="19" t="s">
        <v>74</v>
      </c>
      <c r="F119" s="18"/>
      <c r="G119" s="19">
        <v>1</v>
      </c>
      <c r="H119" s="18"/>
      <c r="I119" s="18"/>
      <c r="J119" s="18"/>
      <c r="K119" s="19">
        <v>1</v>
      </c>
      <c r="L119" s="18"/>
      <c r="M119" s="19">
        <v>1</v>
      </c>
      <c r="N119" s="18"/>
      <c r="O119" s="18"/>
      <c r="P119" s="18"/>
      <c r="Q119" s="18"/>
      <c r="R119" s="18"/>
      <c r="S119" s="18"/>
      <c r="T119" s="18"/>
      <c r="U119" s="18"/>
      <c r="V119" s="18"/>
      <c r="W119" s="18"/>
      <c r="X119" s="18"/>
      <c r="Y119" s="18"/>
      <c r="Z119" s="18"/>
      <c r="AA119" s="18"/>
      <c r="AB119" s="18"/>
      <c r="AC119" s="18"/>
      <c r="AD119" s="18"/>
      <c r="AE119" s="18"/>
      <c r="AF119" s="18"/>
      <c r="AG119" s="18"/>
      <c r="AH119" s="18"/>
    </row>
    <row r="120" spans="1:34" ht="13.5" customHeight="1">
      <c r="A120" s="18">
        <v>5</v>
      </c>
      <c r="B120" s="12" t="s">
        <v>484</v>
      </c>
      <c r="C120" s="19">
        <v>1</v>
      </c>
      <c r="D120" s="19">
        <v>1</v>
      </c>
      <c r="E120" s="19" t="s">
        <v>74</v>
      </c>
      <c r="F120" s="18"/>
      <c r="G120" s="18"/>
      <c r="H120" s="18"/>
      <c r="I120" s="19">
        <v>1</v>
      </c>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9" t="s">
        <v>487</v>
      </c>
      <c r="AG120" s="18"/>
      <c r="AH120" s="18"/>
    </row>
    <row r="121" spans="1:34" ht="13.5" customHeight="1">
      <c r="A121" s="18">
        <v>3</v>
      </c>
      <c r="B121" s="29" t="s">
        <v>489</v>
      </c>
      <c r="C121" s="19">
        <v>1</v>
      </c>
      <c r="D121" s="19">
        <v>1</v>
      </c>
      <c r="E121" s="19" t="s">
        <v>87</v>
      </c>
      <c r="F121" s="18"/>
      <c r="G121" s="18"/>
      <c r="H121" s="19">
        <v>1</v>
      </c>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9">
        <v>1</v>
      </c>
      <c r="AF121" s="18"/>
      <c r="AG121" s="18"/>
      <c r="AH121" s="18"/>
    </row>
    <row r="122" spans="1:34" ht="13.5" customHeight="1">
      <c r="A122" s="18">
        <v>6</v>
      </c>
      <c r="B122" s="12" t="s">
        <v>493</v>
      </c>
      <c r="C122" s="19">
        <v>0</v>
      </c>
      <c r="D122" s="19">
        <v>0</v>
      </c>
      <c r="E122" s="19" t="s">
        <v>75</v>
      </c>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row>
    <row r="123" spans="1:34" ht="13.5" customHeight="1">
      <c r="A123" s="18">
        <v>5</v>
      </c>
      <c r="B123" s="12" t="s">
        <v>495</v>
      </c>
      <c r="C123" s="19">
        <v>1</v>
      </c>
      <c r="D123" s="19">
        <v>1</v>
      </c>
      <c r="E123" s="19" t="s">
        <v>74</v>
      </c>
      <c r="F123" s="18"/>
      <c r="G123" s="18"/>
      <c r="H123" s="18"/>
      <c r="I123" s="18"/>
      <c r="J123" s="18"/>
      <c r="K123" s="18"/>
      <c r="L123" s="18"/>
      <c r="M123" s="18"/>
      <c r="N123" s="18"/>
      <c r="O123" s="18"/>
      <c r="P123" s="18"/>
      <c r="Q123" s="18"/>
      <c r="R123" s="18"/>
      <c r="S123" s="18"/>
      <c r="T123" s="18"/>
      <c r="U123" s="18"/>
      <c r="V123" s="18"/>
      <c r="W123" s="18"/>
      <c r="X123" s="19">
        <v>1</v>
      </c>
      <c r="Y123" s="19">
        <v>1</v>
      </c>
      <c r="Z123" s="18"/>
      <c r="AA123" s="18"/>
      <c r="AB123" s="18"/>
      <c r="AC123" s="18"/>
      <c r="AD123" s="18"/>
      <c r="AE123" s="18"/>
      <c r="AF123" s="18"/>
      <c r="AG123" s="18"/>
      <c r="AH123" s="18"/>
    </row>
    <row r="124" spans="1:34" ht="13.5" customHeight="1">
      <c r="A124" s="18">
        <v>6</v>
      </c>
      <c r="B124" s="12" t="s">
        <v>497</v>
      </c>
      <c r="C124" s="19">
        <v>0</v>
      </c>
      <c r="D124" s="19">
        <v>0</v>
      </c>
      <c r="E124" s="19" t="s">
        <v>75</v>
      </c>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row>
    <row r="125" spans="1:34" ht="13.5" customHeight="1">
      <c r="A125" s="18">
        <v>6</v>
      </c>
      <c r="B125" s="12" t="s">
        <v>499</v>
      </c>
      <c r="C125" s="19">
        <v>0</v>
      </c>
      <c r="D125" s="19">
        <v>0</v>
      </c>
      <c r="E125" s="19" t="s">
        <v>75</v>
      </c>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row>
    <row r="126" spans="1:34" ht="13.5" customHeight="1">
      <c r="A126" s="18">
        <v>5</v>
      </c>
      <c r="B126" s="12" t="s">
        <v>502</v>
      </c>
      <c r="C126" s="19">
        <v>0</v>
      </c>
      <c r="D126" s="19">
        <v>0</v>
      </c>
      <c r="E126" s="19" t="s">
        <v>75</v>
      </c>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row>
    <row r="127" spans="1:34" ht="13.5" customHeight="1">
      <c r="A127" s="18">
        <v>3</v>
      </c>
      <c r="B127" s="12" t="s">
        <v>505</v>
      </c>
      <c r="C127" s="19">
        <v>1</v>
      </c>
      <c r="D127" s="19">
        <v>1</v>
      </c>
      <c r="E127" s="19" t="s">
        <v>74</v>
      </c>
      <c r="F127" s="18"/>
      <c r="G127" s="18"/>
      <c r="H127" s="18"/>
      <c r="I127" s="18"/>
      <c r="J127" s="18"/>
      <c r="K127" s="19">
        <v>1</v>
      </c>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row>
    <row r="128" spans="1:34" ht="13.5" customHeight="1">
      <c r="A128" s="18">
        <v>6</v>
      </c>
      <c r="B128" s="12" t="s">
        <v>508</v>
      </c>
      <c r="C128" s="19">
        <v>1</v>
      </c>
      <c r="D128" s="19">
        <v>1</v>
      </c>
      <c r="E128" s="19" t="s">
        <v>87</v>
      </c>
      <c r="F128" s="18"/>
      <c r="G128" s="18"/>
      <c r="H128" s="18"/>
      <c r="I128" s="18"/>
      <c r="J128" s="19">
        <v>1</v>
      </c>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row>
    <row r="129" spans="1:34" ht="13.5" customHeight="1">
      <c r="A129" s="18">
        <v>4</v>
      </c>
      <c r="B129" s="12" t="s">
        <v>510</v>
      </c>
      <c r="C129" s="19">
        <v>1</v>
      </c>
      <c r="D129" s="19">
        <v>1</v>
      </c>
      <c r="E129" s="19" t="s">
        <v>74</v>
      </c>
      <c r="F129" s="18"/>
      <c r="G129" s="18"/>
      <c r="H129" s="18"/>
      <c r="I129" s="18"/>
      <c r="J129" s="18"/>
      <c r="K129" s="19">
        <v>1</v>
      </c>
      <c r="L129" s="18"/>
      <c r="M129" s="18"/>
      <c r="N129" s="19">
        <v>1</v>
      </c>
      <c r="O129" s="18"/>
      <c r="P129" s="18"/>
      <c r="Q129" s="18"/>
      <c r="R129" s="18"/>
      <c r="S129" s="18"/>
      <c r="T129" s="18"/>
      <c r="U129" s="18"/>
      <c r="V129" s="18"/>
      <c r="W129" s="18"/>
      <c r="X129" s="18"/>
      <c r="Y129" s="18"/>
      <c r="Z129" s="18"/>
      <c r="AA129" s="18"/>
      <c r="AB129" s="18"/>
      <c r="AC129" s="18"/>
      <c r="AD129" s="18"/>
      <c r="AE129" s="18"/>
      <c r="AF129" s="19" t="s">
        <v>392</v>
      </c>
      <c r="AG129" s="18"/>
      <c r="AH129" s="18"/>
    </row>
    <row r="130" spans="1:34" ht="13.5" customHeight="1">
      <c r="A130" s="18">
        <v>0</v>
      </c>
      <c r="B130" s="29" t="s">
        <v>513</v>
      </c>
      <c r="C130" s="19">
        <v>1</v>
      </c>
      <c r="D130" s="19">
        <v>1</v>
      </c>
      <c r="E130" s="19" t="s">
        <v>74</v>
      </c>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row>
    <row r="131" spans="1:34" ht="13.5" customHeight="1">
      <c r="A131" s="18">
        <v>1</v>
      </c>
      <c r="B131" s="29" t="s">
        <v>519</v>
      </c>
      <c r="C131" s="19">
        <v>1</v>
      </c>
      <c r="D131" s="19">
        <v>1</v>
      </c>
      <c r="E131" s="19" t="s">
        <v>74</v>
      </c>
      <c r="F131" s="18"/>
      <c r="G131" s="18"/>
      <c r="H131" s="18"/>
      <c r="I131" s="18"/>
      <c r="J131" s="18"/>
      <c r="K131" s="19">
        <v>1</v>
      </c>
      <c r="L131" s="18"/>
      <c r="M131" s="18"/>
      <c r="N131" s="18"/>
      <c r="O131" s="18"/>
      <c r="P131" s="18"/>
      <c r="Q131" s="18"/>
      <c r="R131" s="18"/>
      <c r="S131" s="18"/>
      <c r="T131" s="18"/>
      <c r="U131" s="18"/>
      <c r="V131" s="18"/>
      <c r="W131" s="18"/>
      <c r="X131" s="18"/>
      <c r="Y131" s="18"/>
      <c r="Z131" s="18"/>
      <c r="AA131" s="18"/>
      <c r="AB131" s="18"/>
      <c r="AC131" s="18"/>
      <c r="AD131" s="18"/>
      <c r="AE131" s="18"/>
      <c r="AF131" s="19" t="s">
        <v>522</v>
      </c>
      <c r="AG131" s="18"/>
      <c r="AH131" s="18"/>
    </row>
    <row r="132" spans="1:34" ht="13.5" customHeight="1">
      <c r="A132" s="18">
        <v>3</v>
      </c>
      <c r="B132" s="12" t="s">
        <v>523</v>
      </c>
      <c r="C132" s="19">
        <v>0</v>
      </c>
      <c r="D132" s="19">
        <v>0</v>
      </c>
      <c r="E132" s="19" t="s">
        <v>75</v>
      </c>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row>
    <row r="133" spans="1:34" ht="13.5" customHeight="1">
      <c r="A133" s="18">
        <v>3</v>
      </c>
      <c r="B133" s="12" t="s">
        <v>526</v>
      </c>
      <c r="C133" s="19">
        <v>1</v>
      </c>
      <c r="D133" s="19">
        <v>1</v>
      </c>
      <c r="E133" s="19" t="s">
        <v>74</v>
      </c>
      <c r="F133" s="18"/>
      <c r="G133" s="19">
        <v>1</v>
      </c>
      <c r="H133" s="18"/>
      <c r="I133" s="18"/>
      <c r="J133" s="18"/>
      <c r="K133" s="18"/>
      <c r="L133" s="18"/>
      <c r="M133" s="18"/>
      <c r="N133" s="18"/>
      <c r="O133" s="19">
        <v>1</v>
      </c>
      <c r="P133" s="18"/>
      <c r="Q133" s="18"/>
      <c r="R133" s="18"/>
      <c r="S133" s="18"/>
      <c r="T133" s="18"/>
      <c r="U133" s="18"/>
      <c r="V133" s="18"/>
      <c r="W133" s="18"/>
      <c r="X133" s="18"/>
      <c r="Y133" s="18"/>
      <c r="Z133" s="18"/>
      <c r="AA133" s="18"/>
      <c r="AB133" s="18"/>
      <c r="AC133" s="18"/>
      <c r="AD133" s="18"/>
      <c r="AE133" s="18"/>
      <c r="AF133" s="18"/>
      <c r="AG133" s="18"/>
      <c r="AH133" s="18"/>
    </row>
    <row r="134" spans="1:34" ht="13.5" customHeight="1">
      <c r="A134" s="18">
        <v>7</v>
      </c>
      <c r="B134" s="12" t="s">
        <v>529</v>
      </c>
      <c r="C134" s="19">
        <v>1</v>
      </c>
      <c r="D134" s="19">
        <v>1</v>
      </c>
      <c r="E134" s="19" t="s">
        <v>79</v>
      </c>
      <c r="F134" s="18"/>
      <c r="G134" s="18"/>
      <c r="H134" s="18"/>
      <c r="I134" s="18"/>
      <c r="J134" s="18"/>
      <c r="K134" s="18"/>
      <c r="L134" s="18"/>
      <c r="M134" s="18"/>
      <c r="N134" s="18"/>
      <c r="O134" s="18"/>
      <c r="P134" s="18"/>
      <c r="Q134" s="18"/>
      <c r="R134" s="18"/>
      <c r="S134" s="18"/>
      <c r="T134" s="18"/>
      <c r="U134" s="18"/>
      <c r="V134" s="18"/>
      <c r="W134" s="18"/>
      <c r="X134" s="18"/>
      <c r="Y134" s="18"/>
      <c r="Z134" s="18"/>
      <c r="AA134" s="18"/>
      <c r="AB134" s="19">
        <v>1</v>
      </c>
      <c r="AC134" s="18"/>
      <c r="AD134" s="18"/>
      <c r="AE134" s="18"/>
      <c r="AF134" s="18"/>
      <c r="AG134" s="18"/>
      <c r="AH134" s="18"/>
    </row>
    <row r="135" spans="1:34" ht="13.5" customHeight="1">
      <c r="A135" s="18">
        <v>5</v>
      </c>
      <c r="B135" s="29" t="s">
        <v>532</v>
      </c>
      <c r="C135" s="19">
        <v>1</v>
      </c>
      <c r="D135" s="19">
        <v>1</v>
      </c>
      <c r="E135" s="19" t="s">
        <v>87</v>
      </c>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9" t="s">
        <v>200</v>
      </c>
      <c r="AG135" s="18"/>
      <c r="AH135" s="18"/>
    </row>
    <row r="136" spans="1:34" ht="13.5" customHeight="1">
      <c r="A136" s="18">
        <v>6</v>
      </c>
      <c r="B136" s="12" t="s">
        <v>535</v>
      </c>
      <c r="C136" s="19">
        <v>1</v>
      </c>
      <c r="D136" s="19">
        <v>1</v>
      </c>
      <c r="E136" s="19" t="s">
        <v>74</v>
      </c>
      <c r="F136" s="18"/>
      <c r="G136" s="18"/>
      <c r="H136" s="18"/>
      <c r="I136" s="18"/>
      <c r="J136" s="18"/>
      <c r="K136" s="18"/>
      <c r="L136" s="18"/>
      <c r="M136" s="18"/>
      <c r="N136" s="18"/>
      <c r="O136" s="19">
        <v>1</v>
      </c>
      <c r="P136" s="18"/>
      <c r="Q136" s="18"/>
      <c r="R136" s="18"/>
      <c r="S136" s="18"/>
      <c r="T136" s="18"/>
      <c r="U136" s="18"/>
      <c r="V136" s="18"/>
      <c r="W136" s="18"/>
      <c r="X136" s="18"/>
      <c r="Y136" s="18"/>
      <c r="Z136" s="18"/>
      <c r="AA136" s="18"/>
      <c r="AB136" s="18"/>
      <c r="AC136" s="18"/>
      <c r="AD136" s="18"/>
      <c r="AE136" s="18"/>
      <c r="AF136" s="18"/>
      <c r="AG136" s="18"/>
      <c r="AH136" s="18"/>
    </row>
    <row r="137" spans="1:34" ht="13.5" customHeight="1">
      <c r="A137" s="18">
        <v>1</v>
      </c>
      <c r="B137" s="12" t="s">
        <v>538</v>
      </c>
      <c r="C137" s="19">
        <v>1</v>
      </c>
      <c r="D137" s="19">
        <v>1</v>
      </c>
      <c r="E137" s="19" t="s">
        <v>74</v>
      </c>
      <c r="F137" s="18"/>
      <c r="G137" s="19">
        <v>1</v>
      </c>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9" t="s">
        <v>540</v>
      </c>
      <c r="AG137" s="18"/>
      <c r="AH137" s="18"/>
    </row>
    <row r="138" spans="1:34" ht="13.5" customHeight="1">
      <c r="A138" s="18">
        <v>6</v>
      </c>
      <c r="B138" s="12" t="s">
        <v>541</v>
      </c>
      <c r="C138" s="19">
        <v>1</v>
      </c>
      <c r="D138" s="19">
        <v>1</v>
      </c>
      <c r="E138" s="19" t="s">
        <v>79</v>
      </c>
      <c r="F138" s="18"/>
      <c r="G138" s="18"/>
      <c r="H138" s="18"/>
      <c r="I138" s="18"/>
      <c r="J138" s="18"/>
      <c r="K138" s="18"/>
      <c r="L138" s="18"/>
      <c r="M138" s="18"/>
      <c r="N138" s="18"/>
      <c r="O138" s="18"/>
      <c r="P138" s="18"/>
      <c r="Q138" s="19">
        <v>1</v>
      </c>
      <c r="R138" s="19">
        <v>1</v>
      </c>
      <c r="S138" s="18"/>
      <c r="T138" s="18"/>
      <c r="U138" s="18"/>
      <c r="V138" s="18"/>
      <c r="W138" s="18"/>
      <c r="X138" s="18"/>
      <c r="Y138" s="18"/>
      <c r="Z138" s="18"/>
      <c r="AA138" s="18"/>
      <c r="AB138" s="18"/>
      <c r="AC138" s="18"/>
      <c r="AD138" s="18"/>
      <c r="AE138" s="18"/>
      <c r="AF138" s="18"/>
      <c r="AG138" s="18"/>
      <c r="AH138" s="18"/>
    </row>
    <row r="139" spans="1:34" ht="13.5" customHeight="1">
      <c r="A139" s="18">
        <v>5</v>
      </c>
      <c r="B139" s="29" t="s">
        <v>544</v>
      </c>
      <c r="C139" s="19">
        <v>1</v>
      </c>
      <c r="D139" s="19">
        <v>1</v>
      </c>
      <c r="E139" s="19" t="s">
        <v>74</v>
      </c>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row>
    <row r="140" spans="1:34" ht="13.5" customHeight="1">
      <c r="A140" s="18">
        <v>4</v>
      </c>
      <c r="B140" s="12" t="s">
        <v>547</v>
      </c>
      <c r="C140" s="19">
        <v>1</v>
      </c>
      <c r="D140" s="19">
        <v>1</v>
      </c>
      <c r="E140" s="19" t="s">
        <v>74</v>
      </c>
      <c r="F140" s="18"/>
      <c r="G140" s="19">
        <v>1</v>
      </c>
      <c r="H140" s="18"/>
      <c r="I140" s="18"/>
      <c r="J140" s="18"/>
      <c r="K140" s="18"/>
      <c r="L140" s="18"/>
      <c r="M140" s="18"/>
      <c r="N140" s="18"/>
      <c r="O140" s="18"/>
      <c r="P140" s="18"/>
      <c r="Q140" s="18"/>
      <c r="R140" s="18"/>
      <c r="S140" s="18"/>
      <c r="T140" s="18"/>
      <c r="U140" s="18"/>
      <c r="V140" s="18"/>
      <c r="W140" s="18"/>
      <c r="X140" s="18"/>
      <c r="Y140" s="19">
        <v>1</v>
      </c>
      <c r="Z140" s="18"/>
      <c r="AA140" s="18"/>
      <c r="AB140" s="18"/>
      <c r="AC140" s="18"/>
      <c r="AD140" s="18"/>
      <c r="AE140" s="18"/>
      <c r="AF140" s="18"/>
      <c r="AG140" s="18"/>
      <c r="AH140" s="18"/>
    </row>
    <row r="141" spans="1:34" ht="13.5" customHeight="1">
      <c r="A141" s="18">
        <v>0</v>
      </c>
      <c r="B141" s="12" t="s">
        <v>550</v>
      </c>
      <c r="C141" s="19">
        <v>1</v>
      </c>
      <c r="D141" s="19">
        <v>1</v>
      </c>
      <c r="E141" s="19" t="s">
        <v>74</v>
      </c>
      <c r="F141" s="18"/>
      <c r="G141" s="18"/>
      <c r="H141" s="18"/>
      <c r="I141" s="18"/>
      <c r="J141" s="18"/>
      <c r="K141" s="18"/>
      <c r="L141" s="18"/>
      <c r="M141" s="18"/>
      <c r="N141" s="18"/>
      <c r="O141" s="19">
        <v>1</v>
      </c>
      <c r="P141" s="18"/>
      <c r="Q141" s="18"/>
      <c r="R141" s="18"/>
      <c r="S141" s="18"/>
      <c r="T141" s="18"/>
      <c r="U141" s="18"/>
      <c r="V141" s="18"/>
      <c r="W141" s="18"/>
      <c r="X141" s="18"/>
      <c r="Y141" s="18"/>
      <c r="Z141" s="18"/>
      <c r="AA141" s="18"/>
      <c r="AB141" s="18"/>
      <c r="AC141" s="18"/>
      <c r="AD141" s="18"/>
      <c r="AE141" s="18"/>
      <c r="AF141" s="18"/>
      <c r="AG141" s="18"/>
      <c r="AH141" s="18"/>
    </row>
    <row r="142" spans="1:34" ht="13.5" customHeight="1">
      <c r="A142" s="18">
        <v>2</v>
      </c>
      <c r="B142" s="12" t="s">
        <v>553</v>
      </c>
      <c r="C142" s="19">
        <v>1</v>
      </c>
      <c r="D142" s="19">
        <v>1</v>
      </c>
      <c r="E142" s="19" t="s">
        <v>74</v>
      </c>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9" t="s">
        <v>392</v>
      </c>
      <c r="AG142" s="18"/>
      <c r="AH142" s="18"/>
    </row>
    <row r="143" spans="1:34" ht="13.5" customHeight="1">
      <c r="A143" s="18">
        <v>0</v>
      </c>
      <c r="B143" s="12" t="s">
        <v>557</v>
      </c>
      <c r="C143" s="19">
        <v>0</v>
      </c>
      <c r="D143" s="19">
        <v>0</v>
      </c>
      <c r="E143" s="19" t="s">
        <v>75</v>
      </c>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row>
    <row r="144" spans="1:34" ht="13.5" customHeight="1">
      <c r="A144" s="18">
        <v>1</v>
      </c>
      <c r="B144" s="12" t="s">
        <v>560</v>
      </c>
      <c r="C144" s="19">
        <v>0</v>
      </c>
      <c r="D144" s="19">
        <v>0</v>
      </c>
      <c r="E144" s="19" t="s">
        <v>75</v>
      </c>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row>
    <row r="145" spans="1:34" ht="13.5" customHeight="1">
      <c r="A145" s="18">
        <v>0</v>
      </c>
      <c r="B145" s="12" t="s">
        <v>562</v>
      </c>
      <c r="C145" s="19">
        <v>1</v>
      </c>
      <c r="D145" s="19">
        <v>1</v>
      </c>
      <c r="E145" s="19" t="s">
        <v>74</v>
      </c>
      <c r="F145" s="18"/>
      <c r="G145" s="18"/>
      <c r="H145" s="18"/>
      <c r="I145" s="18"/>
      <c r="J145" s="18"/>
      <c r="K145" s="19">
        <v>1</v>
      </c>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row>
    <row r="146" spans="1:34" ht="13.5" customHeight="1">
      <c r="A146" s="18">
        <v>3</v>
      </c>
      <c r="B146" s="12" t="s">
        <v>565</v>
      </c>
      <c r="C146" s="19">
        <v>1</v>
      </c>
      <c r="D146" s="19">
        <v>1</v>
      </c>
      <c r="E146" s="19" t="s">
        <v>74</v>
      </c>
      <c r="F146" s="18"/>
      <c r="G146" s="18"/>
      <c r="H146" s="18"/>
      <c r="I146" s="18"/>
      <c r="J146" s="18"/>
      <c r="K146" s="19">
        <v>1</v>
      </c>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row>
    <row r="147" spans="1:34" ht="13.5" customHeight="1">
      <c r="A147" s="18">
        <v>5</v>
      </c>
      <c r="B147" s="12" t="s">
        <v>569</v>
      </c>
      <c r="C147" s="19">
        <v>0</v>
      </c>
      <c r="D147" s="19">
        <v>0</v>
      </c>
      <c r="E147" s="19" t="s">
        <v>75</v>
      </c>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row>
    <row r="148" spans="1:34" ht="13.5" customHeight="1">
      <c r="A148" s="18">
        <v>3</v>
      </c>
      <c r="B148" s="12" t="s">
        <v>573</v>
      </c>
      <c r="C148" s="19">
        <v>1</v>
      </c>
      <c r="D148" s="19">
        <v>1</v>
      </c>
      <c r="E148" s="19" t="s">
        <v>74</v>
      </c>
      <c r="F148" s="18"/>
      <c r="G148" s="18"/>
      <c r="H148" s="18"/>
      <c r="I148" s="18"/>
      <c r="J148" s="18"/>
      <c r="K148" s="19">
        <v>1</v>
      </c>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row>
    <row r="149" spans="1:34" ht="13.5" customHeight="1">
      <c r="A149" s="18">
        <v>8</v>
      </c>
      <c r="B149" s="12" t="s">
        <v>576</v>
      </c>
      <c r="C149" s="19">
        <v>1</v>
      </c>
      <c r="D149" s="19">
        <v>1</v>
      </c>
      <c r="E149" s="19" t="s">
        <v>79</v>
      </c>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9" t="s">
        <v>577</v>
      </c>
      <c r="AG149" s="19" t="s">
        <v>246</v>
      </c>
      <c r="AH149" s="18"/>
    </row>
    <row r="150" spans="1:34" ht="13.5" customHeight="1">
      <c r="A150" s="18">
        <v>7</v>
      </c>
      <c r="B150" s="12" t="s">
        <v>580</v>
      </c>
      <c r="C150" s="19">
        <v>1</v>
      </c>
      <c r="D150" s="19">
        <v>1</v>
      </c>
      <c r="E150" s="19" t="s">
        <v>79</v>
      </c>
      <c r="F150" s="18"/>
      <c r="G150" s="18"/>
      <c r="H150" s="18"/>
      <c r="I150" s="18"/>
      <c r="J150" s="18"/>
      <c r="K150" s="18"/>
      <c r="L150" s="18"/>
      <c r="M150" s="18"/>
      <c r="N150" s="18"/>
      <c r="O150" s="18"/>
      <c r="P150" s="19">
        <v>1</v>
      </c>
      <c r="Q150" s="18"/>
      <c r="R150" s="18"/>
      <c r="S150" s="18"/>
      <c r="T150" s="18"/>
      <c r="U150" s="18"/>
      <c r="V150" s="18"/>
      <c r="W150" s="18"/>
      <c r="X150" s="18"/>
      <c r="Y150" s="18"/>
      <c r="Z150" s="18"/>
      <c r="AA150" s="18"/>
      <c r="AB150" s="18"/>
      <c r="AC150" s="18"/>
      <c r="AD150" s="18"/>
      <c r="AE150" s="18"/>
      <c r="AF150" s="19" t="s">
        <v>581</v>
      </c>
      <c r="AG150" s="18"/>
      <c r="AH150" s="18"/>
    </row>
    <row r="151" spans="1:34" ht="13.5" customHeight="1">
      <c r="A151" s="18">
        <v>1</v>
      </c>
      <c r="B151" s="29" t="s">
        <v>582</v>
      </c>
      <c r="C151" s="19">
        <v>1</v>
      </c>
      <c r="D151" s="19">
        <v>0</v>
      </c>
      <c r="E151" s="19" t="s">
        <v>87</v>
      </c>
      <c r="F151" s="18"/>
      <c r="G151" s="18"/>
      <c r="H151" s="19">
        <v>1</v>
      </c>
      <c r="I151" s="18"/>
      <c r="J151" s="18"/>
      <c r="K151" s="18"/>
      <c r="L151" s="18"/>
      <c r="M151" s="18"/>
      <c r="N151" s="18"/>
      <c r="O151" s="18"/>
      <c r="P151" s="18"/>
      <c r="Q151" s="19">
        <v>1</v>
      </c>
      <c r="R151" s="19">
        <v>1</v>
      </c>
      <c r="S151" s="18"/>
      <c r="T151" s="18"/>
      <c r="U151" s="18"/>
      <c r="V151" s="18"/>
      <c r="W151" s="18"/>
      <c r="X151" s="18"/>
      <c r="Y151" s="18"/>
      <c r="Z151" s="18"/>
      <c r="AA151" s="18"/>
      <c r="AB151" s="18"/>
      <c r="AC151" s="18"/>
      <c r="AD151" s="18"/>
      <c r="AE151" s="18"/>
      <c r="AF151" s="18"/>
      <c r="AG151" s="18"/>
      <c r="AH151" s="18"/>
    </row>
    <row r="152" spans="1:34" ht="13.5" customHeight="1">
      <c r="A152" s="18">
        <v>2</v>
      </c>
      <c r="B152" s="12" t="s">
        <v>585</v>
      </c>
      <c r="C152" s="19">
        <v>1</v>
      </c>
      <c r="D152" s="19">
        <v>1</v>
      </c>
      <c r="E152" s="19" t="s">
        <v>74</v>
      </c>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9" t="s">
        <v>392</v>
      </c>
      <c r="AG152" s="18"/>
      <c r="AH152" s="18"/>
    </row>
    <row r="153" spans="1:34" ht="13.5" customHeight="1">
      <c r="A153" s="18">
        <v>5</v>
      </c>
      <c r="B153" s="12" t="s">
        <v>588</v>
      </c>
      <c r="C153" s="19">
        <v>1</v>
      </c>
      <c r="D153" s="19">
        <v>1</v>
      </c>
      <c r="E153" s="19" t="s">
        <v>79</v>
      </c>
      <c r="F153" s="19">
        <v>1</v>
      </c>
      <c r="G153" s="18"/>
      <c r="H153" s="19">
        <v>1</v>
      </c>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9" t="s">
        <v>591</v>
      </c>
      <c r="AG153" s="18"/>
      <c r="AH153" s="18"/>
    </row>
    <row r="154" spans="1:34" ht="13.5" customHeight="1">
      <c r="A154" s="18">
        <v>4</v>
      </c>
      <c r="B154" s="29" t="s">
        <v>593</v>
      </c>
      <c r="C154" s="19">
        <v>1</v>
      </c>
      <c r="D154" s="19">
        <v>1</v>
      </c>
      <c r="E154" s="19" t="s">
        <v>74</v>
      </c>
      <c r="F154" s="18"/>
      <c r="G154" s="18"/>
      <c r="H154" s="18"/>
      <c r="I154" s="18"/>
      <c r="J154" s="18"/>
      <c r="K154" s="18"/>
      <c r="L154" s="18"/>
      <c r="M154" s="18"/>
      <c r="N154" s="18"/>
      <c r="O154" s="18"/>
      <c r="P154" s="18"/>
      <c r="Q154" s="18"/>
      <c r="R154" s="18"/>
      <c r="S154" s="18"/>
      <c r="T154" s="18"/>
      <c r="U154" s="18"/>
      <c r="V154" s="18"/>
      <c r="W154" s="18"/>
      <c r="X154" s="18"/>
      <c r="Y154" s="18"/>
      <c r="Z154" s="19">
        <v>1</v>
      </c>
      <c r="AA154" s="19"/>
      <c r="AB154" s="19">
        <v>1</v>
      </c>
      <c r="AC154" s="18"/>
      <c r="AD154" s="18"/>
      <c r="AE154" s="18"/>
      <c r="AF154" s="18"/>
      <c r="AG154" s="18"/>
      <c r="AH154" s="18"/>
    </row>
    <row r="155" spans="1:34" ht="13.5" customHeight="1">
      <c r="A155" s="18">
        <v>5</v>
      </c>
      <c r="B155" s="12" t="s">
        <v>596</v>
      </c>
      <c r="C155" s="19">
        <v>0</v>
      </c>
      <c r="D155" s="19">
        <v>0</v>
      </c>
      <c r="E155" s="19" t="s">
        <v>75</v>
      </c>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row>
    <row r="156" spans="1:34" ht="13.5" customHeight="1">
      <c r="A156" s="18">
        <v>7</v>
      </c>
      <c r="B156" s="12" t="s">
        <v>599</v>
      </c>
      <c r="C156" s="19">
        <v>1</v>
      </c>
      <c r="D156" s="19">
        <v>1</v>
      </c>
      <c r="E156" s="19" t="s">
        <v>87</v>
      </c>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9" t="s">
        <v>602</v>
      </c>
      <c r="AG156" s="19" t="s">
        <v>603</v>
      </c>
      <c r="AH156" s="18"/>
    </row>
    <row r="157" spans="1:34" ht="13.5" customHeight="1">
      <c r="A157" s="18">
        <v>7</v>
      </c>
      <c r="B157" s="12" t="s">
        <v>604</v>
      </c>
      <c r="C157" s="19">
        <v>1</v>
      </c>
      <c r="D157" s="19">
        <v>1</v>
      </c>
      <c r="E157" s="19" t="s">
        <v>87</v>
      </c>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9" t="s">
        <v>392</v>
      </c>
      <c r="AG157" s="18"/>
      <c r="AH157" s="18"/>
    </row>
    <row r="158" spans="1:34" ht="13.5" customHeight="1">
      <c r="A158" s="18">
        <v>5</v>
      </c>
      <c r="B158" s="12" t="s">
        <v>608</v>
      </c>
      <c r="C158" s="19">
        <v>0</v>
      </c>
      <c r="D158" s="19">
        <v>0</v>
      </c>
      <c r="E158" s="19" t="s">
        <v>75</v>
      </c>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row>
    <row r="159" spans="1:34" ht="13.5" customHeight="1">
      <c r="A159" s="18">
        <v>2</v>
      </c>
      <c r="B159" s="12" t="s">
        <v>611</v>
      </c>
      <c r="C159" s="19">
        <v>1</v>
      </c>
      <c r="D159" s="19">
        <v>1</v>
      </c>
      <c r="E159" s="19" t="s">
        <v>74</v>
      </c>
      <c r="F159" s="18"/>
      <c r="G159" s="19">
        <v>1</v>
      </c>
      <c r="H159" s="18"/>
      <c r="I159" s="18"/>
      <c r="J159" s="18"/>
      <c r="K159" s="18"/>
      <c r="L159" s="18"/>
      <c r="M159" s="18"/>
      <c r="N159" s="18"/>
      <c r="O159" s="18"/>
      <c r="P159" s="18"/>
      <c r="Q159" s="18"/>
      <c r="R159" s="18"/>
      <c r="S159" s="18"/>
      <c r="T159" s="18"/>
      <c r="U159" s="18"/>
      <c r="V159" s="18"/>
      <c r="W159" s="18"/>
      <c r="X159" s="18"/>
      <c r="Y159" s="19">
        <v>1</v>
      </c>
      <c r="Z159" s="18"/>
      <c r="AA159" s="18"/>
      <c r="AB159" s="18"/>
      <c r="AC159" s="18"/>
      <c r="AD159" s="18"/>
      <c r="AE159" s="18"/>
      <c r="AF159" s="18"/>
      <c r="AG159" s="18"/>
      <c r="AH159" s="18"/>
    </row>
    <row r="160" spans="1:34" ht="13.5" customHeight="1">
      <c r="A160" s="18">
        <v>8</v>
      </c>
      <c r="B160" s="29" t="s">
        <v>615</v>
      </c>
      <c r="C160" s="19">
        <v>1</v>
      </c>
      <c r="D160" s="19">
        <v>1</v>
      </c>
      <c r="E160" s="19" t="s">
        <v>79</v>
      </c>
      <c r="F160" s="18"/>
      <c r="G160" s="18"/>
      <c r="H160" s="18"/>
      <c r="I160" s="18"/>
      <c r="J160" s="18"/>
      <c r="K160" s="18"/>
      <c r="L160" s="18"/>
      <c r="M160" s="18"/>
      <c r="N160" s="18"/>
      <c r="O160" s="19">
        <v>1</v>
      </c>
      <c r="P160" s="18"/>
      <c r="Q160" s="18"/>
      <c r="R160" s="18"/>
      <c r="S160" s="18"/>
      <c r="T160" s="18"/>
      <c r="U160" s="18"/>
      <c r="V160" s="18"/>
      <c r="W160" s="18"/>
      <c r="X160" s="18"/>
      <c r="Y160" s="18"/>
      <c r="Z160" s="18"/>
      <c r="AA160" s="18"/>
      <c r="AB160" s="18"/>
      <c r="AC160" s="18"/>
      <c r="AD160" s="18"/>
      <c r="AE160" s="18"/>
      <c r="AF160" s="19" t="s">
        <v>617</v>
      </c>
      <c r="AG160" s="18"/>
      <c r="AH160" s="18"/>
    </row>
    <row r="161" spans="1:34" ht="13.5" customHeight="1">
      <c r="A161" s="18">
        <v>7</v>
      </c>
      <c r="B161" s="12" t="s">
        <v>619</v>
      </c>
      <c r="C161" s="19">
        <v>1</v>
      </c>
      <c r="D161" s="19">
        <v>1</v>
      </c>
      <c r="E161" s="19" t="s">
        <v>79</v>
      </c>
      <c r="F161" s="18"/>
      <c r="G161" s="18"/>
      <c r="H161" s="18"/>
      <c r="I161" s="18"/>
      <c r="J161" s="18"/>
      <c r="K161" s="18"/>
      <c r="L161" s="18"/>
      <c r="M161" s="18"/>
      <c r="N161" s="18"/>
      <c r="O161" s="19">
        <v>1</v>
      </c>
      <c r="P161" s="18"/>
      <c r="Q161" s="18"/>
      <c r="R161" s="18"/>
      <c r="S161" s="18"/>
      <c r="T161" s="18"/>
      <c r="U161" s="18"/>
      <c r="V161" s="18"/>
      <c r="W161" s="18"/>
      <c r="X161" s="18"/>
      <c r="Y161" s="18"/>
      <c r="Z161" s="18"/>
      <c r="AA161" s="18"/>
      <c r="AB161" s="19">
        <v>1</v>
      </c>
      <c r="AC161" s="18"/>
      <c r="AD161" s="18"/>
      <c r="AE161" s="18"/>
      <c r="AF161" s="18"/>
      <c r="AG161" s="18"/>
      <c r="AH161" s="18"/>
    </row>
    <row r="162" spans="1:34" ht="13.5" customHeight="1">
      <c r="A162" s="18">
        <v>5</v>
      </c>
      <c r="B162" s="12" t="s">
        <v>624</v>
      </c>
      <c r="C162" s="19">
        <v>1</v>
      </c>
      <c r="D162" s="19">
        <v>1</v>
      </c>
      <c r="E162" s="19" t="s">
        <v>74</v>
      </c>
      <c r="F162" s="18"/>
      <c r="G162" s="18"/>
      <c r="H162" s="18"/>
      <c r="I162" s="18"/>
      <c r="J162" s="18"/>
      <c r="K162" s="19">
        <v>1</v>
      </c>
      <c r="L162" s="18"/>
      <c r="M162" s="18"/>
      <c r="N162" s="18"/>
      <c r="O162" s="18"/>
      <c r="P162" s="18"/>
      <c r="Q162" s="18"/>
      <c r="R162" s="18"/>
      <c r="S162" s="18"/>
      <c r="T162" s="18"/>
      <c r="U162" s="18"/>
      <c r="V162" s="18"/>
      <c r="W162" s="18"/>
      <c r="X162" s="18"/>
      <c r="Y162" s="18"/>
      <c r="Z162" s="18"/>
      <c r="AA162" s="18"/>
      <c r="AB162" s="18"/>
      <c r="AC162" s="18"/>
      <c r="AD162" s="18"/>
      <c r="AE162" s="18"/>
      <c r="AF162" s="19" t="s">
        <v>628</v>
      </c>
      <c r="AG162" s="18"/>
      <c r="AH162" s="18"/>
    </row>
    <row r="163" spans="1:34" ht="13.5" customHeight="1">
      <c r="A163" s="18">
        <v>7</v>
      </c>
      <c r="B163" s="29" t="s">
        <v>630</v>
      </c>
      <c r="C163" s="19">
        <v>1</v>
      </c>
      <c r="D163" s="19">
        <v>1</v>
      </c>
      <c r="E163" s="19" t="s">
        <v>79</v>
      </c>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9" t="s">
        <v>632</v>
      </c>
      <c r="AG163" s="18"/>
      <c r="AH163" s="18"/>
    </row>
    <row r="164" spans="1:34" ht="13.5" customHeight="1">
      <c r="A164" s="18">
        <v>2</v>
      </c>
      <c r="B164" s="12" t="s">
        <v>634</v>
      </c>
      <c r="C164" s="19">
        <v>1</v>
      </c>
      <c r="D164" s="19">
        <v>1</v>
      </c>
      <c r="E164" s="19" t="s">
        <v>74</v>
      </c>
      <c r="F164" s="18"/>
      <c r="G164" s="18"/>
      <c r="H164" s="18"/>
      <c r="I164" s="18"/>
      <c r="J164" s="18"/>
      <c r="K164" s="19">
        <v>1</v>
      </c>
      <c r="L164" s="18"/>
      <c r="M164" s="19">
        <v>1</v>
      </c>
      <c r="N164" s="18"/>
      <c r="O164" s="18"/>
      <c r="P164" s="18"/>
      <c r="Q164" s="18"/>
      <c r="R164" s="18"/>
      <c r="S164" s="18"/>
      <c r="T164" s="18"/>
      <c r="U164" s="18"/>
      <c r="V164" s="18"/>
      <c r="W164" s="18"/>
      <c r="X164" s="18"/>
      <c r="Y164" s="18"/>
      <c r="Z164" s="18"/>
      <c r="AA164" s="18"/>
      <c r="AB164" s="18"/>
      <c r="AC164" s="18"/>
      <c r="AD164" s="18"/>
      <c r="AE164" s="18"/>
      <c r="AF164" s="18"/>
      <c r="AG164" s="18"/>
      <c r="AH164" s="18"/>
    </row>
    <row r="165" spans="1:34" ht="13.5" customHeight="1">
      <c r="A165" s="18">
        <v>8</v>
      </c>
      <c r="B165" s="12" t="s">
        <v>637</v>
      </c>
      <c r="C165" s="19">
        <v>1</v>
      </c>
      <c r="D165" s="19">
        <v>1</v>
      </c>
      <c r="E165" s="19" t="s">
        <v>87</v>
      </c>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9" t="s">
        <v>259</v>
      </c>
      <c r="AG165" s="18"/>
      <c r="AH165" s="18"/>
    </row>
    <row r="166" spans="1:34" ht="13.5" customHeight="1">
      <c r="A166" s="18">
        <v>5</v>
      </c>
      <c r="B166" s="12" t="s">
        <v>642</v>
      </c>
      <c r="C166" s="19">
        <v>0</v>
      </c>
      <c r="D166" s="19">
        <v>0</v>
      </c>
      <c r="E166" s="19" t="s">
        <v>75</v>
      </c>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row>
    <row r="167" spans="1:34" ht="13.5" customHeight="1">
      <c r="A167" s="18">
        <v>8</v>
      </c>
      <c r="B167" s="12" t="s">
        <v>646</v>
      </c>
      <c r="C167" s="19">
        <v>1</v>
      </c>
      <c r="D167" s="19">
        <v>1</v>
      </c>
      <c r="E167" s="19" t="s">
        <v>79</v>
      </c>
      <c r="F167" s="18"/>
      <c r="G167" s="18"/>
      <c r="H167" s="18"/>
      <c r="I167" s="18"/>
      <c r="J167" s="18"/>
      <c r="K167" s="18"/>
      <c r="L167" s="18"/>
      <c r="M167" s="18"/>
      <c r="N167" s="18"/>
      <c r="O167" s="18"/>
      <c r="P167" s="18"/>
      <c r="Q167" s="19">
        <v>1</v>
      </c>
      <c r="R167" s="19">
        <v>1</v>
      </c>
      <c r="S167" s="18"/>
      <c r="T167" s="18"/>
      <c r="U167" s="18"/>
      <c r="V167" s="18"/>
      <c r="W167" s="18"/>
      <c r="X167" s="18"/>
      <c r="Y167" s="18"/>
      <c r="Z167" s="18"/>
      <c r="AA167" s="18"/>
      <c r="AB167" s="18"/>
      <c r="AC167" s="18"/>
      <c r="AD167" s="18"/>
      <c r="AE167" s="18"/>
      <c r="AF167" s="18"/>
      <c r="AG167" s="18"/>
      <c r="AH167" s="18"/>
    </row>
    <row r="168" spans="1:34" ht="13.5" customHeight="1">
      <c r="A168" s="18">
        <v>8</v>
      </c>
      <c r="B168" s="12" t="s">
        <v>649</v>
      </c>
      <c r="C168" s="19">
        <v>1</v>
      </c>
      <c r="D168" s="19">
        <v>1</v>
      </c>
      <c r="E168" s="19" t="s">
        <v>79</v>
      </c>
      <c r="F168" s="18"/>
      <c r="G168" s="18"/>
      <c r="H168" s="18"/>
      <c r="I168" s="18"/>
      <c r="J168" s="18"/>
      <c r="K168" s="18"/>
      <c r="L168" s="18"/>
      <c r="M168" s="18"/>
      <c r="N168" s="18"/>
      <c r="O168" s="18"/>
      <c r="P168" s="18"/>
      <c r="Q168" s="18"/>
      <c r="R168" s="18"/>
      <c r="S168" s="18"/>
      <c r="T168" s="18"/>
      <c r="U168" s="18"/>
      <c r="V168" s="18"/>
      <c r="W168" s="18"/>
      <c r="X168" s="18"/>
      <c r="Y168" s="18"/>
      <c r="Z168" s="18"/>
      <c r="AA168" s="18"/>
      <c r="AB168" s="19">
        <v>1</v>
      </c>
      <c r="AC168" s="18"/>
      <c r="AD168" s="18"/>
      <c r="AE168" s="18"/>
      <c r="AF168" s="18"/>
      <c r="AG168" s="18"/>
      <c r="AH168" s="18"/>
    </row>
    <row r="169" spans="1:34" ht="13.5" customHeight="1">
      <c r="A169" s="18">
        <v>7</v>
      </c>
      <c r="B169" s="12" t="s">
        <v>654</v>
      </c>
      <c r="C169" s="19">
        <v>1</v>
      </c>
      <c r="D169" s="19">
        <v>1</v>
      </c>
      <c r="E169" s="19" t="s">
        <v>79</v>
      </c>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9" t="s">
        <v>656</v>
      </c>
      <c r="AG169" s="18"/>
      <c r="AH169" s="18"/>
    </row>
    <row r="170" spans="1:34" ht="13.5" customHeight="1">
      <c r="A170" s="18">
        <v>3</v>
      </c>
      <c r="B170" s="12" t="s">
        <v>658</v>
      </c>
      <c r="C170" s="19">
        <v>1</v>
      </c>
      <c r="D170" s="19">
        <v>1</v>
      </c>
      <c r="E170" s="19" t="s">
        <v>79</v>
      </c>
      <c r="F170" s="18"/>
      <c r="G170" s="18"/>
      <c r="H170" s="18"/>
      <c r="I170" s="18"/>
      <c r="J170" s="18"/>
      <c r="K170" s="18"/>
      <c r="L170" s="18"/>
      <c r="M170" s="18"/>
      <c r="N170" s="18"/>
      <c r="O170" s="18"/>
      <c r="P170" s="18"/>
      <c r="Q170" s="19">
        <v>1</v>
      </c>
      <c r="R170" s="19">
        <v>1</v>
      </c>
      <c r="S170" s="18"/>
      <c r="T170" s="18"/>
      <c r="U170" s="18"/>
      <c r="V170" s="18"/>
      <c r="W170" s="18"/>
      <c r="X170" s="18"/>
      <c r="Y170" s="18"/>
      <c r="Z170" s="18"/>
      <c r="AA170" s="18"/>
      <c r="AB170" s="18"/>
      <c r="AC170" s="18"/>
      <c r="AD170" s="18"/>
      <c r="AE170" s="18"/>
      <c r="AF170" s="18"/>
      <c r="AG170" s="18"/>
      <c r="AH170" s="18"/>
    </row>
    <row r="171" spans="1:34" ht="13.5" customHeight="1">
      <c r="A171" s="18">
        <v>8</v>
      </c>
      <c r="B171" s="12" t="s">
        <v>661</v>
      </c>
      <c r="C171" s="19">
        <v>1</v>
      </c>
      <c r="D171" s="19">
        <v>1</v>
      </c>
      <c r="E171" s="19" t="s">
        <v>79</v>
      </c>
      <c r="F171" s="19">
        <v>1</v>
      </c>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row>
    <row r="172" spans="1:34" ht="13.5" customHeight="1">
      <c r="A172" s="18">
        <v>5</v>
      </c>
      <c r="B172" s="12" t="s">
        <v>666</v>
      </c>
      <c r="C172" s="19">
        <v>1</v>
      </c>
      <c r="D172" s="19">
        <v>1</v>
      </c>
      <c r="E172" s="19" t="s">
        <v>79</v>
      </c>
      <c r="F172" s="18"/>
      <c r="G172" s="18"/>
      <c r="H172" s="18"/>
      <c r="I172" s="18"/>
      <c r="J172" s="19">
        <v>1</v>
      </c>
      <c r="K172" s="19">
        <v>1</v>
      </c>
      <c r="L172" s="18"/>
      <c r="M172" s="18"/>
      <c r="N172" s="18"/>
      <c r="O172" s="18"/>
      <c r="P172" s="18"/>
      <c r="Q172" s="19">
        <v>1</v>
      </c>
      <c r="R172" s="19">
        <v>1</v>
      </c>
      <c r="S172" s="18"/>
      <c r="T172" s="18"/>
      <c r="U172" s="18"/>
      <c r="V172" s="18"/>
      <c r="W172" s="18"/>
      <c r="X172" s="18"/>
      <c r="Y172" s="18"/>
      <c r="Z172" s="18"/>
      <c r="AA172" s="18"/>
      <c r="AB172" s="18"/>
      <c r="AC172" s="18"/>
      <c r="AD172" s="18"/>
      <c r="AE172" s="18"/>
      <c r="AF172" s="18"/>
      <c r="AG172" s="18"/>
      <c r="AH172" s="18"/>
    </row>
    <row r="173" spans="1:34" ht="13.5" customHeight="1">
      <c r="A173" s="18">
        <v>5</v>
      </c>
      <c r="B173" s="12" t="s">
        <v>669</v>
      </c>
      <c r="C173" s="19">
        <v>0</v>
      </c>
      <c r="D173" s="19">
        <v>0</v>
      </c>
      <c r="E173" s="19" t="s">
        <v>75</v>
      </c>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row>
    <row r="174" spans="1:34" ht="13.5" customHeight="1">
      <c r="A174" s="18">
        <v>7</v>
      </c>
      <c r="B174" s="12" t="s">
        <v>672</v>
      </c>
      <c r="C174" s="19">
        <v>1</v>
      </c>
      <c r="D174" s="19">
        <v>1</v>
      </c>
      <c r="E174" s="19" t="s">
        <v>79</v>
      </c>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9" t="s">
        <v>675</v>
      </c>
      <c r="AG174" s="18"/>
      <c r="AH174" s="18"/>
    </row>
    <row r="175" spans="1:34" ht="13.5" customHeight="1">
      <c r="A175" s="18">
        <v>5</v>
      </c>
      <c r="B175" s="12" t="s">
        <v>678</v>
      </c>
      <c r="C175" s="19">
        <v>1</v>
      </c>
      <c r="D175" s="19">
        <v>1</v>
      </c>
      <c r="E175" s="19" t="s">
        <v>87</v>
      </c>
      <c r="F175" s="18"/>
      <c r="G175" s="18"/>
      <c r="H175" s="18"/>
      <c r="I175" s="18"/>
      <c r="J175" s="18"/>
      <c r="K175" s="19">
        <v>1</v>
      </c>
      <c r="L175" s="18"/>
      <c r="M175" s="18"/>
      <c r="N175" s="18"/>
      <c r="O175" s="18"/>
      <c r="P175" s="18"/>
      <c r="Q175" s="18"/>
      <c r="R175" s="18"/>
      <c r="S175" s="18"/>
      <c r="T175" s="18"/>
      <c r="U175" s="18"/>
      <c r="V175" s="18"/>
      <c r="W175" s="18"/>
      <c r="X175" s="18"/>
      <c r="Y175" s="18"/>
      <c r="Z175" s="18"/>
      <c r="AA175" s="18"/>
      <c r="AB175" s="18"/>
      <c r="AC175" s="18"/>
      <c r="AD175" s="18"/>
      <c r="AE175" s="18"/>
      <c r="AF175" s="19" t="s">
        <v>681</v>
      </c>
      <c r="AG175" s="18"/>
      <c r="AH175" s="18"/>
    </row>
    <row r="176" spans="1:34" ht="13.5" customHeight="1">
      <c r="A176" s="18">
        <v>0</v>
      </c>
      <c r="B176" s="29" t="s">
        <v>684</v>
      </c>
      <c r="C176" s="19">
        <v>1</v>
      </c>
      <c r="D176" s="19">
        <v>1</v>
      </c>
      <c r="E176" s="19" t="s">
        <v>74</v>
      </c>
      <c r="F176" s="18"/>
      <c r="G176" s="19">
        <v>1</v>
      </c>
      <c r="H176" s="18"/>
      <c r="I176" s="18"/>
      <c r="J176" s="18"/>
      <c r="K176" s="19">
        <v>1</v>
      </c>
      <c r="L176" s="18"/>
      <c r="M176" s="18"/>
      <c r="N176" s="18"/>
      <c r="O176" s="18"/>
      <c r="P176" s="18"/>
      <c r="Q176" s="18"/>
      <c r="R176" s="18"/>
      <c r="S176" s="18"/>
      <c r="T176" s="18"/>
      <c r="U176" s="18"/>
      <c r="V176" s="18"/>
      <c r="W176" s="18"/>
      <c r="X176" s="18"/>
      <c r="Y176" s="18"/>
      <c r="Z176" s="18"/>
      <c r="AA176" s="18"/>
      <c r="AB176" s="18"/>
      <c r="AC176" s="18"/>
      <c r="AD176" s="18"/>
      <c r="AE176" s="18"/>
      <c r="AF176" s="19" t="s">
        <v>687</v>
      </c>
      <c r="AG176" s="18"/>
      <c r="AH176" s="18"/>
    </row>
    <row r="177" spans="1:34" ht="13.5" customHeight="1">
      <c r="A177" s="18">
        <v>10</v>
      </c>
      <c r="B177" s="12" t="s">
        <v>688</v>
      </c>
      <c r="C177" s="19">
        <v>1</v>
      </c>
      <c r="D177" s="19">
        <v>1</v>
      </c>
      <c r="E177" s="19" t="s">
        <v>79</v>
      </c>
      <c r="F177" s="18"/>
      <c r="G177" s="18"/>
      <c r="H177" s="18"/>
      <c r="I177" s="18"/>
      <c r="J177" s="18"/>
      <c r="K177" s="18"/>
      <c r="L177" s="18"/>
      <c r="M177" s="18"/>
      <c r="N177" s="18"/>
      <c r="O177" s="19">
        <v>1</v>
      </c>
      <c r="P177" s="18"/>
      <c r="Q177" s="18"/>
      <c r="R177" s="18"/>
      <c r="S177" s="18"/>
      <c r="T177" s="18"/>
      <c r="U177" s="18"/>
      <c r="V177" s="18"/>
      <c r="W177" s="18"/>
      <c r="X177" s="18"/>
      <c r="Y177" s="18"/>
      <c r="Z177" s="18"/>
      <c r="AA177" s="18"/>
      <c r="AB177" s="18"/>
      <c r="AC177" s="18"/>
      <c r="AD177" s="18"/>
      <c r="AE177" s="18"/>
      <c r="AF177" s="18"/>
      <c r="AG177" s="18"/>
      <c r="AH177" s="18"/>
    </row>
    <row r="178" spans="1:34" ht="13.5" customHeight="1">
      <c r="A178" s="18">
        <v>4</v>
      </c>
      <c r="B178" s="12" t="s">
        <v>691</v>
      </c>
      <c r="C178" s="19">
        <v>1</v>
      </c>
      <c r="D178" s="19">
        <v>1</v>
      </c>
      <c r="E178" s="19" t="s">
        <v>74</v>
      </c>
      <c r="F178" s="18"/>
      <c r="G178" s="19">
        <v>1</v>
      </c>
      <c r="H178" s="18"/>
      <c r="I178" s="18"/>
      <c r="J178" s="18"/>
      <c r="K178" s="18"/>
      <c r="L178" s="18"/>
      <c r="M178" s="18"/>
      <c r="N178" s="18"/>
      <c r="O178" s="19">
        <v>1</v>
      </c>
      <c r="P178" s="18"/>
      <c r="Q178" s="18"/>
      <c r="R178" s="18"/>
      <c r="S178" s="18"/>
      <c r="T178" s="18"/>
      <c r="U178" s="18"/>
      <c r="V178" s="18"/>
      <c r="W178" s="18"/>
      <c r="X178" s="18"/>
      <c r="Y178" s="18"/>
      <c r="Z178" s="18"/>
      <c r="AA178" s="18"/>
      <c r="AB178" s="18"/>
      <c r="AC178" s="18"/>
      <c r="AD178" s="18"/>
      <c r="AE178" s="18"/>
      <c r="AF178" s="18"/>
      <c r="AG178" s="18"/>
      <c r="AH178" s="18"/>
    </row>
    <row r="179" spans="1:34" ht="13.5" customHeight="1">
      <c r="A179" s="18">
        <v>5</v>
      </c>
      <c r="B179" s="12" t="s">
        <v>695</v>
      </c>
      <c r="C179" s="19">
        <v>1</v>
      </c>
      <c r="D179" s="19">
        <v>1</v>
      </c>
      <c r="E179" s="19" t="s">
        <v>74</v>
      </c>
      <c r="F179" s="18"/>
      <c r="G179" s="18"/>
      <c r="H179" s="18"/>
      <c r="I179" s="18"/>
      <c r="J179" s="18"/>
      <c r="K179" s="19">
        <v>1</v>
      </c>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row>
    <row r="180" spans="1:34" ht="13.5" customHeight="1">
      <c r="A180" s="18">
        <v>7</v>
      </c>
      <c r="B180" s="12" t="s">
        <v>697</v>
      </c>
      <c r="C180" s="19">
        <v>1</v>
      </c>
      <c r="D180" s="19">
        <v>1</v>
      </c>
      <c r="E180" s="19" t="s">
        <v>79</v>
      </c>
      <c r="F180" s="18"/>
      <c r="G180" s="18"/>
      <c r="H180" s="18"/>
      <c r="I180" s="18"/>
      <c r="J180" s="18"/>
      <c r="K180" s="19">
        <v>1</v>
      </c>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row>
    <row r="181" spans="1:34" ht="13.5" customHeight="1">
      <c r="A181" s="18">
        <v>5</v>
      </c>
      <c r="B181" s="12" t="s">
        <v>699</v>
      </c>
      <c r="C181" s="19">
        <v>0</v>
      </c>
      <c r="D181" s="19">
        <v>0</v>
      </c>
      <c r="E181" s="19" t="s">
        <v>75</v>
      </c>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row>
    <row r="182" spans="1:34" ht="13.5" customHeight="1">
      <c r="A182" s="18">
        <v>5</v>
      </c>
      <c r="B182" s="12" t="s">
        <v>702</v>
      </c>
      <c r="C182" s="19">
        <v>1</v>
      </c>
      <c r="D182" s="19">
        <v>1</v>
      </c>
      <c r="E182" s="19" t="s">
        <v>87</v>
      </c>
      <c r="F182" s="18"/>
      <c r="G182" s="18"/>
      <c r="H182" s="19">
        <v>1</v>
      </c>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9" t="s">
        <v>706</v>
      </c>
      <c r="AG182" s="18"/>
      <c r="AH182" s="18"/>
    </row>
    <row r="183" spans="1:34" ht="13.5" customHeight="1">
      <c r="A183" s="18">
        <v>5</v>
      </c>
      <c r="B183" s="12" t="s">
        <v>708</v>
      </c>
      <c r="C183" s="19">
        <v>1</v>
      </c>
      <c r="D183" s="19">
        <v>1</v>
      </c>
      <c r="E183" s="19" t="s">
        <v>87</v>
      </c>
      <c r="F183" s="18"/>
      <c r="G183" s="18"/>
      <c r="H183" s="19">
        <v>1</v>
      </c>
      <c r="I183" s="18"/>
      <c r="J183" s="18"/>
      <c r="K183" s="18"/>
      <c r="L183" s="18"/>
      <c r="M183" s="18"/>
      <c r="N183" s="18"/>
      <c r="O183" s="19">
        <v>1</v>
      </c>
      <c r="P183" s="18"/>
      <c r="Q183" s="18"/>
      <c r="R183" s="19">
        <v>1</v>
      </c>
      <c r="S183" s="18"/>
      <c r="T183" s="18"/>
      <c r="U183" s="18"/>
      <c r="V183" s="18"/>
      <c r="W183" s="18"/>
      <c r="X183" s="18"/>
      <c r="Y183" s="18"/>
      <c r="Z183" s="18"/>
      <c r="AA183" s="18"/>
      <c r="AB183" s="18"/>
      <c r="AC183" s="18"/>
      <c r="AD183" s="18"/>
      <c r="AE183" s="18"/>
      <c r="AF183" s="18"/>
      <c r="AG183" s="18"/>
      <c r="AH183" s="18"/>
    </row>
    <row r="184" spans="1:34" ht="13.5" customHeight="1">
      <c r="A184" s="18">
        <v>6</v>
      </c>
      <c r="B184" s="12" t="s">
        <v>712</v>
      </c>
      <c r="C184" s="19">
        <v>1</v>
      </c>
      <c r="D184" s="19">
        <v>1</v>
      </c>
      <c r="E184" s="19" t="s">
        <v>79</v>
      </c>
      <c r="F184" s="18"/>
      <c r="G184" s="18"/>
      <c r="H184" s="19">
        <v>1</v>
      </c>
      <c r="I184" s="18"/>
      <c r="J184" s="18"/>
      <c r="K184" s="18"/>
      <c r="L184" s="18"/>
      <c r="M184" s="18"/>
      <c r="N184" s="18"/>
      <c r="O184" s="18"/>
      <c r="P184" s="18"/>
      <c r="Q184" s="19"/>
      <c r="R184" s="18"/>
      <c r="S184" s="18"/>
      <c r="T184" s="18"/>
      <c r="U184" s="18"/>
      <c r="V184" s="18"/>
      <c r="W184" s="18"/>
      <c r="X184" s="18"/>
      <c r="Y184" s="18"/>
      <c r="Z184" s="18"/>
      <c r="AA184" s="18"/>
      <c r="AB184" s="18"/>
      <c r="AC184" s="19">
        <v>1</v>
      </c>
      <c r="AD184" s="18"/>
      <c r="AE184" s="18"/>
      <c r="AF184" s="19" t="s">
        <v>706</v>
      </c>
      <c r="AG184" s="18"/>
      <c r="AH184" s="18"/>
    </row>
    <row r="185" spans="1:34" ht="13.5" customHeight="1">
      <c r="A185" s="18">
        <v>4</v>
      </c>
      <c r="B185" s="12" t="s">
        <v>715</v>
      </c>
      <c r="C185" s="19">
        <v>1</v>
      </c>
      <c r="D185" s="19">
        <v>1</v>
      </c>
      <c r="E185" s="19" t="s">
        <v>74</v>
      </c>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9" t="s">
        <v>717</v>
      </c>
      <c r="AG185" s="18"/>
      <c r="AH185" s="18"/>
    </row>
    <row r="186" spans="1:34" ht="13.5" customHeight="1">
      <c r="A186" s="18">
        <v>8</v>
      </c>
      <c r="B186" s="12" t="s">
        <v>718</v>
      </c>
      <c r="C186" s="19">
        <v>1</v>
      </c>
      <c r="D186" s="19">
        <v>1</v>
      </c>
      <c r="E186" s="19" t="s">
        <v>79</v>
      </c>
      <c r="F186" s="18"/>
      <c r="G186" s="18"/>
      <c r="H186" s="19">
        <v>1</v>
      </c>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row>
    <row r="187" spans="1:34" ht="13.5" customHeight="1">
      <c r="A187" s="18">
        <v>9</v>
      </c>
      <c r="B187" s="12" t="s">
        <v>721</v>
      </c>
      <c r="C187" s="19">
        <v>1</v>
      </c>
      <c r="D187" s="19">
        <v>1</v>
      </c>
      <c r="E187" s="19" t="s">
        <v>79</v>
      </c>
      <c r="F187" s="18"/>
      <c r="G187" s="18"/>
      <c r="H187" s="18"/>
      <c r="I187" s="18"/>
      <c r="J187" s="18"/>
      <c r="K187" s="18"/>
      <c r="L187" s="18"/>
      <c r="M187" s="19">
        <v>1</v>
      </c>
      <c r="N187" s="18"/>
      <c r="O187" s="18"/>
      <c r="P187" s="18"/>
      <c r="Q187" s="18"/>
      <c r="R187" s="18"/>
      <c r="S187" s="18"/>
      <c r="T187" s="18"/>
      <c r="U187" s="18"/>
      <c r="V187" s="18"/>
      <c r="W187" s="18"/>
      <c r="X187" s="18"/>
      <c r="Y187" s="18"/>
      <c r="Z187" s="18"/>
      <c r="AA187" s="18"/>
      <c r="AB187" s="18"/>
      <c r="AC187" s="18"/>
      <c r="AD187" s="18"/>
      <c r="AE187" s="18"/>
      <c r="AF187" s="18"/>
      <c r="AG187" s="18"/>
      <c r="AH187" s="18"/>
    </row>
    <row r="188" spans="1:34" ht="13.5" customHeight="1">
      <c r="A188" s="18">
        <v>7</v>
      </c>
      <c r="B188" s="12" t="s">
        <v>726</v>
      </c>
      <c r="C188" s="19">
        <v>1</v>
      </c>
      <c r="D188" s="19">
        <v>1</v>
      </c>
      <c r="E188" s="19" t="s">
        <v>87</v>
      </c>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9" t="s">
        <v>675</v>
      </c>
      <c r="AG188" s="18"/>
      <c r="AH188" s="18"/>
    </row>
    <row r="189" spans="1:34" ht="13.5" customHeight="1">
      <c r="A189" s="18">
        <v>1</v>
      </c>
      <c r="B189" s="29" t="s">
        <v>730</v>
      </c>
      <c r="C189" s="19">
        <v>1</v>
      </c>
      <c r="D189" s="19">
        <v>1</v>
      </c>
      <c r="E189" s="19" t="s">
        <v>74</v>
      </c>
      <c r="F189" s="18"/>
      <c r="G189" s="18"/>
      <c r="H189" s="18"/>
      <c r="I189" s="18"/>
      <c r="J189" s="18"/>
      <c r="K189" s="19">
        <v>1</v>
      </c>
      <c r="L189" s="18"/>
      <c r="M189" s="19">
        <v>1</v>
      </c>
      <c r="N189" s="18"/>
      <c r="O189" s="19">
        <v>1</v>
      </c>
      <c r="P189" s="18"/>
      <c r="Q189" s="18"/>
      <c r="R189" s="18"/>
      <c r="S189" s="18"/>
      <c r="T189" s="18"/>
      <c r="U189" s="18"/>
      <c r="V189" s="18"/>
      <c r="W189" s="18"/>
      <c r="X189" s="18"/>
      <c r="Y189" s="18"/>
      <c r="Z189" s="18"/>
      <c r="AA189" s="18"/>
      <c r="AB189" s="18"/>
      <c r="AC189" s="18"/>
      <c r="AD189" s="18"/>
      <c r="AE189" s="18"/>
      <c r="AF189" s="19" t="s">
        <v>735</v>
      </c>
      <c r="AG189" s="18"/>
      <c r="AH189" s="18"/>
    </row>
    <row r="190" spans="1:34" ht="13.5" customHeight="1">
      <c r="A190" s="18">
        <v>5</v>
      </c>
      <c r="B190" s="29" t="s">
        <v>736</v>
      </c>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row>
    <row r="191" spans="1:34" ht="13.5" customHeight="1">
      <c r="A191" s="18">
        <v>4</v>
      </c>
      <c r="B191" s="12" t="s">
        <v>740</v>
      </c>
      <c r="C191" s="19">
        <v>0</v>
      </c>
      <c r="D191" s="19">
        <v>0</v>
      </c>
      <c r="E191" s="19" t="s">
        <v>75</v>
      </c>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row>
    <row r="192" spans="1:34" ht="13.5" customHeight="1">
      <c r="A192" s="18">
        <v>8</v>
      </c>
      <c r="B192" s="12" t="s">
        <v>746</v>
      </c>
      <c r="C192" s="19">
        <v>1</v>
      </c>
      <c r="D192" s="19">
        <v>1</v>
      </c>
      <c r="E192" s="19" t="s">
        <v>87</v>
      </c>
      <c r="F192" s="18"/>
      <c r="G192" s="18"/>
      <c r="H192" s="18"/>
      <c r="I192" s="18"/>
      <c r="J192" s="18"/>
      <c r="K192" s="18"/>
      <c r="L192" s="18"/>
      <c r="M192" s="18"/>
      <c r="N192" s="18"/>
      <c r="O192" s="19">
        <v>1</v>
      </c>
      <c r="P192" s="18"/>
      <c r="Q192" s="18"/>
      <c r="R192" s="18"/>
      <c r="S192" s="18"/>
      <c r="T192" s="18"/>
      <c r="U192" s="18"/>
      <c r="V192" s="18"/>
      <c r="W192" s="18"/>
      <c r="X192" s="18"/>
      <c r="Y192" s="18"/>
      <c r="Z192" s="18"/>
      <c r="AA192" s="18"/>
      <c r="AB192" s="18"/>
      <c r="AC192" s="18"/>
      <c r="AD192" s="18"/>
      <c r="AE192" s="18"/>
      <c r="AF192" s="18"/>
      <c r="AG192" s="18"/>
      <c r="AH192" s="18"/>
    </row>
    <row r="193" spans="1:34" ht="13.5" customHeight="1">
      <c r="A193" s="18">
        <v>2</v>
      </c>
      <c r="B193" s="12" t="s">
        <v>753</v>
      </c>
      <c r="C193" s="19">
        <v>1</v>
      </c>
      <c r="D193" s="19">
        <v>1</v>
      </c>
      <c r="E193" s="19" t="s">
        <v>74</v>
      </c>
      <c r="F193" s="18"/>
      <c r="G193" s="18"/>
      <c r="H193" s="18"/>
      <c r="I193" s="18"/>
      <c r="J193" s="18"/>
      <c r="K193" s="18"/>
      <c r="L193" s="18"/>
      <c r="M193" s="19">
        <v>1</v>
      </c>
      <c r="N193" s="18"/>
      <c r="O193" s="19">
        <v>1</v>
      </c>
      <c r="P193" s="18"/>
      <c r="Q193" s="19">
        <v>1</v>
      </c>
      <c r="R193" s="19">
        <v>1</v>
      </c>
      <c r="S193" s="18"/>
      <c r="T193" s="18"/>
      <c r="U193" s="18"/>
      <c r="V193" s="18"/>
      <c r="W193" s="18"/>
      <c r="X193" s="18"/>
      <c r="Y193" s="18"/>
      <c r="Z193" s="18"/>
      <c r="AA193" s="18"/>
      <c r="AB193" s="18"/>
      <c r="AC193" s="18"/>
      <c r="AD193" s="18"/>
      <c r="AE193" s="18"/>
      <c r="AF193" s="18"/>
      <c r="AG193" s="18"/>
      <c r="AH193" s="18"/>
    </row>
    <row r="194" spans="1:34" ht="13.5" customHeight="1">
      <c r="A194" s="18">
        <v>5</v>
      </c>
      <c r="B194" s="12" t="s">
        <v>759</v>
      </c>
      <c r="C194" s="19">
        <v>1</v>
      </c>
      <c r="D194" s="19">
        <v>1</v>
      </c>
      <c r="E194" s="19" t="s">
        <v>87</v>
      </c>
      <c r="F194" s="18"/>
      <c r="G194" s="18"/>
      <c r="H194" s="18"/>
      <c r="I194" s="19">
        <v>1</v>
      </c>
      <c r="J194" s="18"/>
      <c r="K194" s="19">
        <v>1</v>
      </c>
      <c r="L194" s="18"/>
      <c r="M194" s="18"/>
      <c r="N194" s="18"/>
      <c r="O194" s="18"/>
      <c r="P194" s="18"/>
      <c r="Q194" s="18"/>
      <c r="R194" s="18"/>
      <c r="S194" s="18"/>
      <c r="T194" s="18"/>
      <c r="U194" s="18"/>
      <c r="V194" s="18"/>
      <c r="W194" s="18"/>
      <c r="X194" s="18"/>
      <c r="Y194" s="18"/>
      <c r="Z194" s="18"/>
      <c r="AA194" s="18"/>
      <c r="AB194" s="18"/>
      <c r="AC194" s="18"/>
      <c r="AD194" s="18"/>
      <c r="AE194" s="18"/>
      <c r="AF194" s="19" t="s">
        <v>298</v>
      </c>
      <c r="AG194" s="19" t="s">
        <v>762</v>
      </c>
      <c r="AH194" s="18"/>
    </row>
    <row r="195" spans="1:34" ht="13.5" customHeight="1">
      <c r="A195" s="18">
        <v>5</v>
      </c>
      <c r="B195" s="12" t="s">
        <v>763</v>
      </c>
      <c r="C195" s="19">
        <v>1</v>
      </c>
      <c r="D195" s="19">
        <v>1</v>
      </c>
      <c r="E195" s="19" t="s">
        <v>87</v>
      </c>
      <c r="F195" s="18"/>
      <c r="G195" s="18"/>
      <c r="H195" s="18"/>
      <c r="I195" s="18"/>
      <c r="J195" s="18"/>
      <c r="K195" s="18"/>
      <c r="L195" s="18"/>
      <c r="M195" s="18"/>
      <c r="N195" s="18"/>
      <c r="O195" s="18"/>
      <c r="P195" s="18"/>
      <c r="Q195" s="19">
        <v>1</v>
      </c>
      <c r="R195" s="19">
        <v>1</v>
      </c>
      <c r="S195" s="18"/>
      <c r="T195" s="18"/>
      <c r="U195" s="18"/>
      <c r="V195" s="18"/>
      <c r="W195" s="18"/>
      <c r="X195" s="18"/>
      <c r="Y195" s="18"/>
      <c r="Z195" s="18"/>
      <c r="AA195" s="18"/>
      <c r="AB195" s="18"/>
      <c r="AC195" s="18"/>
      <c r="AD195" s="18"/>
      <c r="AE195" s="18"/>
      <c r="AF195" s="18"/>
      <c r="AG195" s="18"/>
      <c r="AH195" s="18"/>
    </row>
    <row r="196" spans="1:34" ht="13.5" customHeight="1">
      <c r="A196" s="18">
        <v>8</v>
      </c>
      <c r="B196" s="12" t="s">
        <v>767</v>
      </c>
      <c r="C196" s="19">
        <v>1</v>
      </c>
      <c r="D196" s="19">
        <v>1</v>
      </c>
      <c r="E196" s="19" t="s">
        <v>79</v>
      </c>
      <c r="F196" s="18"/>
      <c r="G196" s="18"/>
      <c r="H196" s="18"/>
      <c r="I196" s="18"/>
      <c r="J196" s="18"/>
      <c r="K196" s="18"/>
      <c r="L196" s="18"/>
      <c r="M196" s="19">
        <v>1</v>
      </c>
      <c r="N196" s="18"/>
      <c r="O196" s="18"/>
      <c r="P196" s="18"/>
      <c r="Q196" s="18"/>
      <c r="R196" s="18"/>
      <c r="S196" s="18"/>
      <c r="T196" s="18"/>
      <c r="U196" s="18"/>
      <c r="V196" s="18"/>
      <c r="W196" s="18"/>
      <c r="X196" s="18"/>
      <c r="Y196" s="18"/>
      <c r="Z196" s="18"/>
      <c r="AA196" s="18"/>
      <c r="AB196" s="18"/>
      <c r="AC196" s="18"/>
      <c r="AD196" s="18"/>
      <c r="AE196" s="18"/>
      <c r="AF196" s="18"/>
      <c r="AG196" s="18"/>
      <c r="AH196" s="18"/>
    </row>
    <row r="197" spans="1:34" ht="13.5" customHeight="1">
      <c r="A197" s="18">
        <v>3</v>
      </c>
      <c r="B197" s="12" t="s">
        <v>773</v>
      </c>
      <c r="C197" s="19">
        <v>1</v>
      </c>
      <c r="D197" s="19">
        <v>1</v>
      </c>
      <c r="E197" s="19" t="s">
        <v>74</v>
      </c>
      <c r="F197" s="18"/>
      <c r="G197" s="19">
        <v>1</v>
      </c>
      <c r="H197" s="18"/>
      <c r="I197" s="18"/>
      <c r="J197" s="18"/>
      <c r="K197" s="19">
        <v>1</v>
      </c>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row>
    <row r="198" spans="1:34" ht="13.5" customHeight="1">
      <c r="A198" s="18">
        <v>9</v>
      </c>
      <c r="B198" s="12" t="s">
        <v>778</v>
      </c>
      <c r="C198" s="19">
        <v>1</v>
      </c>
      <c r="D198" s="19">
        <v>1</v>
      </c>
      <c r="E198" s="19" t="s">
        <v>79</v>
      </c>
      <c r="F198" s="18"/>
      <c r="G198" s="18"/>
      <c r="H198" s="18"/>
      <c r="I198" s="18"/>
      <c r="J198" s="18"/>
      <c r="K198" s="18"/>
      <c r="L198" s="18"/>
      <c r="M198" s="18"/>
      <c r="N198" s="18"/>
      <c r="O198" s="18"/>
      <c r="P198" s="18"/>
      <c r="Q198" s="19">
        <v>1</v>
      </c>
      <c r="R198" s="19">
        <v>1</v>
      </c>
      <c r="S198" s="18"/>
      <c r="T198" s="18"/>
      <c r="U198" s="18"/>
      <c r="V198" s="18"/>
      <c r="W198" s="18"/>
      <c r="X198" s="18"/>
      <c r="Y198" s="18"/>
      <c r="Z198" s="18"/>
      <c r="AA198" s="18"/>
      <c r="AB198" s="18"/>
      <c r="AC198" s="18"/>
      <c r="AD198" s="18"/>
      <c r="AE198" s="18"/>
      <c r="AF198" s="18"/>
      <c r="AG198" s="18"/>
      <c r="AH198" s="18"/>
    </row>
    <row r="199" spans="1:34" ht="13.5" customHeight="1">
      <c r="A199" s="18">
        <v>9</v>
      </c>
      <c r="B199" s="29" t="s">
        <v>785</v>
      </c>
      <c r="C199" s="19">
        <v>1</v>
      </c>
      <c r="D199" s="19">
        <v>1</v>
      </c>
      <c r="E199" s="19" t="s">
        <v>79</v>
      </c>
      <c r="F199" s="18"/>
      <c r="G199" s="18"/>
      <c r="H199" s="18"/>
      <c r="I199" s="18"/>
      <c r="J199" s="18"/>
      <c r="K199" s="18"/>
      <c r="L199" s="18"/>
      <c r="M199" s="18"/>
      <c r="N199" s="18"/>
      <c r="O199" s="18"/>
      <c r="P199" s="18"/>
      <c r="Q199" s="18"/>
      <c r="R199" s="18"/>
      <c r="S199" s="18"/>
      <c r="T199" s="18"/>
      <c r="U199" s="18"/>
      <c r="V199" s="19">
        <v>1</v>
      </c>
      <c r="W199" s="18"/>
      <c r="X199" s="18"/>
      <c r="Y199" s="18"/>
      <c r="Z199" s="18"/>
      <c r="AA199" s="18"/>
      <c r="AB199" s="18"/>
      <c r="AC199" s="18"/>
      <c r="AD199" s="18"/>
      <c r="AE199" s="18"/>
      <c r="AF199" s="19" t="s">
        <v>675</v>
      </c>
      <c r="AG199" s="18"/>
      <c r="AH199" s="18"/>
    </row>
    <row r="200" spans="1:34" ht="13.5" customHeight="1">
      <c r="A200" s="18"/>
      <c r="B200" s="12"/>
      <c r="C200" s="18"/>
      <c r="D200" s="18"/>
      <c r="E200" s="18"/>
      <c r="F200" s="18">
        <f t="shared" ref="F200:AE200" si="0">SUM(F3:F199)</f>
        <v>5</v>
      </c>
      <c r="G200" s="18">
        <f t="shared" si="0"/>
        <v>12</v>
      </c>
      <c r="H200" s="18">
        <f t="shared" si="0"/>
        <v>11</v>
      </c>
      <c r="I200" s="18">
        <f t="shared" si="0"/>
        <v>10</v>
      </c>
      <c r="J200" s="18">
        <f t="shared" si="0"/>
        <v>3</v>
      </c>
      <c r="K200" s="18">
        <f t="shared" si="0"/>
        <v>36</v>
      </c>
      <c r="L200" s="18">
        <f t="shared" si="0"/>
        <v>1</v>
      </c>
      <c r="M200" s="18">
        <f t="shared" si="0"/>
        <v>11</v>
      </c>
      <c r="N200" s="18">
        <f t="shared" si="0"/>
        <v>7</v>
      </c>
      <c r="O200" s="18">
        <f t="shared" si="0"/>
        <v>28</v>
      </c>
      <c r="P200" s="18">
        <f t="shared" si="0"/>
        <v>4</v>
      </c>
      <c r="Q200" s="18">
        <f t="shared" si="0"/>
        <v>23</v>
      </c>
      <c r="R200" s="18">
        <f t="shared" si="0"/>
        <v>22</v>
      </c>
      <c r="S200" s="18">
        <f t="shared" si="0"/>
        <v>1</v>
      </c>
      <c r="T200" s="18">
        <f t="shared" si="0"/>
        <v>0</v>
      </c>
      <c r="U200" s="18">
        <f t="shared" si="0"/>
        <v>0</v>
      </c>
      <c r="V200" s="18">
        <f t="shared" si="0"/>
        <v>2</v>
      </c>
      <c r="W200" s="18">
        <f t="shared" si="0"/>
        <v>0</v>
      </c>
      <c r="X200" s="18">
        <f t="shared" si="0"/>
        <v>4</v>
      </c>
      <c r="Y200" s="18">
        <f t="shared" si="0"/>
        <v>5</v>
      </c>
      <c r="Z200" s="18">
        <f t="shared" si="0"/>
        <v>1</v>
      </c>
      <c r="AA200" s="18">
        <f t="shared" si="0"/>
        <v>1</v>
      </c>
      <c r="AB200" s="18">
        <f t="shared" si="0"/>
        <v>11</v>
      </c>
      <c r="AC200" s="18">
        <f t="shared" si="0"/>
        <v>1</v>
      </c>
      <c r="AD200" s="18">
        <f t="shared" si="0"/>
        <v>0</v>
      </c>
      <c r="AE200" s="18">
        <f t="shared" si="0"/>
        <v>2</v>
      </c>
      <c r="AF200" s="18"/>
      <c r="AG200" s="18"/>
      <c r="AH200" s="18"/>
    </row>
    <row r="201" spans="1:34" ht="13.5" customHeight="1">
      <c r="A201" s="18"/>
      <c r="B201" s="12"/>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row>
    <row r="202" spans="1:34" ht="13.5" customHeight="1">
      <c r="A202" s="18"/>
      <c r="B202" s="12"/>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row>
    <row r="203" spans="1:34" ht="13.5" customHeight="1">
      <c r="A203" s="18"/>
      <c r="B203" s="12"/>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row>
    <row r="204" spans="1:34" ht="13.5" customHeight="1">
      <c r="A204" s="18"/>
      <c r="B204" s="12"/>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row>
    <row r="205" spans="1:34" ht="13.5" customHeight="1">
      <c r="A205" s="18"/>
      <c r="B205" s="12"/>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row>
    <row r="206" spans="1:34" ht="13.5" customHeight="1">
      <c r="A206" s="18"/>
      <c r="B206" s="12"/>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row>
    <row r="207" spans="1:34" ht="13.5" customHeight="1">
      <c r="A207" s="18"/>
      <c r="B207" s="12"/>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row>
    <row r="208" spans="1:34" ht="13.5" customHeight="1">
      <c r="A208" s="18"/>
      <c r="B208" s="12"/>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row>
    <row r="209" spans="1:34" ht="13.5" customHeight="1">
      <c r="A209" s="18"/>
      <c r="B209" s="12"/>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row>
    <row r="210" spans="1:34" ht="13.5" customHeight="1">
      <c r="A210" s="18"/>
      <c r="B210" s="12"/>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row>
    <row r="211" spans="1:34" ht="13.5" customHeight="1">
      <c r="A211" s="18"/>
      <c r="B211" s="12"/>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row>
    <row r="212" spans="1:34" ht="13.5" customHeight="1">
      <c r="A212" s="18"/>
      <c r="B212" s="12"/>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row>
    <row r="213" spans="1:34" ht="13.5" customHeight="1">
      <c r="A213" s="18"/>
      <c r="B213" s="12"/>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row>
    <row r="214" spans="1:34" ht="13.5" customHeight="1">
      <c r="A214" s="18"/>
      <c r="B214" s="12"/>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row>
    <row r="215" spans="1:34" ht="13.5" customHeight="1">
      <c r="A215" s="18"/>
      <c r="B215" s="12"/>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row>
    <row r="216" spans="1:34" ht="13.5" customHeight="1">
      <c r="A216" s="18"/>
      <c r="B216" s="12"/>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row>
    <row r="217" spans="1:34" ht="13.5" customHeight="1">
      <c r="A217" s="18"/>
      <c r="B217" s="12"/>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row>
    <row r="218" spans="1:34" ht="13.5" customHeight="1">
      <c r="A218" s="18"/>
      <c r="B218" s="12"/>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row>
    <row r="219" spans="1:34" ht="13.5" customHeight="1">
      <c r="A219" s="18"/>
      <c r="B219" s="12"/>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row>
    <row r="220" spans="1:34" ht="13.5" customHeight="1">
      <c r="A220" s="18"/>
      <c r="B220" s="12"/>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row>
    <row r="221" spans="1:34" ht="13.5" customHeight="1">
      <c r="A221" s="18"/>
      <c r="B221" s="12"/>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row>
    <row r="222" spans="1:34" ht="13.5" customHeight="1">
      <c r="A222" s="18"/>
      <c r="B222" s="12"/>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row>
    <row r="223" spans="1:34" ht="13.5" customHeight="1">
      <c r="A223" s="18"/>
      <c r="B223" s="12"/>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row>
    <row r="224" spans="1:34" ht="13.5" customHeight="1">
      <c r="A224" s="18"/>
      <c r="B224" s="12"/>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row>
    <row r="225" spans="1:34" ht="13.5" customHeight="1">
      <c r="A225" s="18"/>
      <c r="B225" s="12"/>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row>
    <row r="226" spans="1:34" ht="13.5" customHeight="1">
      <c r="A226" s="18"/>
      <c r="B226" s="12"/>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row>
    <row r="227" spans="1:34" ht="13.5" customHeight="1">
      <c r="A227" s="18"/>
      <c r="B227" s="12"/>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row>
    <row r="228" spans="1:34" ht="13.5" customHeight="1">
      <c r="A228" s="18"/>
      <c r="B228" s="12"/>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row>
    <row r="229" spans="1:34" ht="13.5" customHeight="1">
      <c r="A229" s="18"/>
      <c r="B229" s="12"/>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row>
    <row r="230" spans="1:34" ht="13.5" customHeight="1">
      <c r="A230" s="18"/>
      <c r="B230" s="12"/>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row>
    <row r="231" spans="1:34" ht="13.5" customHeight="1">
      <c r="A231" s="18"/>
      <c r="B231" s="12"/>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row>
    <row r="232" spans="1:34" ht="13.5" customHeight="1">
      <c r="A232" s="18"/>
      <c r="B232" s="12"/>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row>
    <row r="233" spans="1:34" ht="13.5" customHeight="1">
      <c r="A233" s="18"/>
      <c r="B233" s="12"/>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row>
    <row r="234" spans="1:34" ht="13.5" customHeight="1">
      <c r="A234" s="18"/>
      <c r="B234" s="12"/>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row>
    <row r="235" spans="1:34" ht="13.5" customHeight="1">
      <c r="A235" s="18"/>
      <c r="B235" s="12"/>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row>
    <row r="236" spans="1:34" ht="13.5" customHeight="1">
      <c r="A236" s="18"/>
      <c r="B236" s="12"/>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row>
    <row r="237" spans="1:34" ht="13.5" customHeight="1">
      <c r="A237" s="18"/>
      <c r="B237" s="12"/>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row>
    <row r="238" spans="1:34" ht="13.5" customHeight="1">
      <c r="A238" s="18"/>
      <c r="B238" s="12"/>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row>
    <row r="239" spans="1:34" ht="13.5" customHeight="1">
      <c r="A239" s="18"/>
      <c r="B239" s="12"/>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row>
    <row r="240" spans="1:34" ht="13.5" customHeight="1">
      <c r="A240" s="18"/>
      <c r="B240" s="12"/>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row>
    <row r="241" spans="1:34" ht="13.5" customHeight="1">
      <c r="A241" s="18"/>
      <c r="B241" s="12"/>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row>
    <row r="242" spans="1:34" ht="13.5" customHeight="1">
      <c r="A242" s="18"/>
      <c r="B242" s="12"/>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row>
    <row r="243" spans="1:34" ht="13.5" customHeight="1">
      <c r="A243" s="18"/>
      <c r="B243" s="12"/>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row>
    <row r="244" spans="1:34" ht="13.5" customHeight="1">
      <c r="A244" s="18"/>
      <c r="B244" s="12"/>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row>
    <row r="245" spans="1:34" ht="13.5" customHeight="1">
      <c r="A245" s="18"/>
      <c r="B245" s="12"/>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row>
    <row r="246" spans="1:34" ht="13.5" customHeight="1">
      <c r="A246" s="18"/>
      <c r="B246" s="12"/>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row>
    <row r="247" spans="1:34" ht="13.5" customHeight="1">
      <c r="A247" s="18"/>
      <c r="B247" s="12"/>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row>
    <row r="248" spans="1:34" ht="13.5" customHeight="1">
      <c r="A248" s="18"/>
      <c r="B248" s="12"/>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row>
    <row r="249" spans="1:34" ht="13.5" customHeight="1">
      <c r="A249" s="18"/>
      <c r="B249" s="12"/>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row>
    <row r="250" spans="1:34" ht="13.5" customHeight="1">
      <c r="A250" s="18"/>
      <c r="B250" s="12"/>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row>
    <row r="251" spans="1:34" ht="13.5" customHeight="1">
      <c r="A251" s="18"/>
      <c r="B251" s="12"/>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row>
    <row r="252" spans="1:34" ht="13.5" customHeight="1">
      <c r="A252" s="18"/>
      <c r="B252" s="12"/>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row>
    <row r="253" spans="1:34" ht="13.5" customHeight="1">
      <c r="A253" s="18"/>
      <c r="B253" s="12"/>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row>
    <row r="254" spans="1:34" ht="13.5" customHeight="1">
      <c r="A254" s="18"/>
      <c r="B254" s="12"/>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row>
    <row r="255" spans="1:34" ht="13.5" customHeight="1">
      <c r="A255" s="18"/>
      <c r="B255" s="12"/>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row>
    <row r="256" spans="1:34" ht="13.5" customHeight="1">
      <c r="A256" s="18"/>
      <c r="B256" s="12"/>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row>
    <row r="257" spans="1:34" ht="13.5" customHeight="1">
      <c r="A257" s="18"/>
      <c r="B257" s="12"/>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row>
    <row r="258" spans="1:34" ht="13.5" customHeight="1">
      <c r="A258" s="18"/>
      <c r="B258" s="12"/>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row>
    <row r="259" spans="1:34" ht="13.5" customHeight="1">
      <c r="A259" s="18"/>
      <c r="B259" s="12"/>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row>
    <row r="260" spans="1:34" ht="13.5" customHeight="1">
      <c r="A260" s="18"/>
      <c r="B260" s="12"/>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row>
    <row r="261" spans="1:34" ht="13.5" customHeight="1">
      <c r="A261" s="18"/>
      <c r="B261" s="12"/>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row>
    <row r="262" spans="1:34" ht="13.5" customHeight="1">
      <c r="A262" s="18"/>
      <c r="B262" s="12"/>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row>
    <row r="263" spans="1:34" ht="13.5" customHeight="1">
      <c r="A263" s="18"/>
      <c r="B263" s="12"/>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row>
    <row r="264" spans="1:34" ht="13.5" customHeight="1">
      <c r="A264" s="18"/>
      <c r="B264" s="12"/>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row>
    <row r="265" spans="1:34" ht="13.5" customHeight="1">
      <c r="A265" s="18"/>
      <c r="B265" s="12"/>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row>
    <row r="266" spans="1:34" ht="13.5" customHeight="1">
      <c r="A266" s="18"/>
      <c r="B266" s="12"/>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row>
    <row r="267" spans="1:34" ht="13.5" customHeight="1">
      <c r="A267" s="18"/>
      <c r="B267" s="12"/>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row>
    <row r="268" spans="1:34" ht="13.5" customHeight="1">
      <c r="A268" s="18"/>
      <c r="B268" s="12"/>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row>
    <row r="269" spans="1:34" ht="13.5" customHeight="1">
      <c r="A269" s="18"/>
      <c r="B269" s="12"/>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row>
    <row r="270" spans="1:34" ht="13.5" customHeight="1">
      <c r="A270" s="18"/>
      <c r="B270" s="12"/>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row>
    <row r="271" spans="1:34" ht="13.5" customHeight="1">
      <c r="A271" s="18"/>
      <c r="B271" s="12"/>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row>
    <row r="272" spans="1:34" ht="13.5" customHeight="1">
      <c r="A272" s="18"/>
      <c r="B272" s="12"/>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row>
    <row r="273" spans="1:34" ht="13.5" customHeight="1">
      <c r="A273" s="18"/>
      <c r="B273" s="12"/>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row>
    <row r="274" spans="1:34" ht="13.5" customHeight="1">
      <c r="A274" s="18"/>
      <c r="B274" s="12"/>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row>
    <row r="275" spans="1:34" ht="13.5" customHeight="1">
      <c r="A275" s="18"/>
      <c r="B275" s="12"/>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row>
    <row r="276" spans="1:34" ht="13.5" customHeight="1">
      <c r="A276" s="18"/>
      <c r="B276" s="12"/>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row>
    <row r="277" spans="1:34" ht="13.5" customHeight="1">
      <c r="A277" s="18"/>
      <c r="B277" s="12"/>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row>
    <row r="278" spans="1:34" ht="13.5" customHeight="1">
      <c r="A278" s="18"/>
      <c r="B278" s="12"/>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row>
    <row r="279" spans="1:34" ht="13.5" customHeight="1">
      <c r="A279" s="18"/>
      <c r="B279" s="12"/>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row>
    <row r="280" spans="1:34" ht="13.5" customHeight="1">
      <c r="A280" s="18"/>
      <c r="B280" s="12"/>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row>
    <row r="281" spans="1:34" ht="13.5" customHeight="1">
      <c r="A281" s="18"/>
      <c r="B281" s="12"/>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row>
    <row r="282" spans="1:34" ht="13.5" customHeight="1">
      <c r="A282" s="18"/>
      <c r="B282" s="12"/>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row>
    <row r="283" spans="1:34" ht="13.5" customHeight="1">
      <c r="A283" s="18"/>
      <c r="B283" s="12"/>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row>
    <row r="284" spans="1:34" ht="13.5" customHeight="1">
      <c r="A284" s="18"/>
      <c r="B284" s="12"/>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row>
    <row r="285" spans="1:34" ht="13.5" customHeight="1">
      <c r="A285" s="18"/>
      <c r="B285" s="12"/>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row>
    <row r="286" spans="1:34" ht="13.5" customHeight="1">
      <c r="A286" s="18"/>
      <c r="B286" s="12"/>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row>
    <row r="287" spans="1:34" ht="13.5" customHeight="1">
      <c r="A287" s="18"/>
      <c r="B287" s="12"/>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row>
    <row r="288" spans="1:34" ht="13.5" customHeight="1">
      <c r="A288" s="18"/>
      <c r="B288" s="12"/>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row>
    <row r="289" spans="1:34" ht="13.5" customHeight="1">
      <c r="A289" s="18"/>
      <c r="B289" s="12"/>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row>
    <row r="290" spans="1:34" ht="13.5" customHeight="1">
      <c r="A290" s="18"/>
      <c r="B290" s="12"/>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row>
    <row r="291" spans="1:34" ht="13.5" customHeight="1">
      <c r="A291" s="18"/>
      <c r="B291" s="12"/>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row>
    <row r="292" spans="1:34" ht="13.5" customHeight="1">
      <c r="A292" s="18"/>
      <c r="B292" s="12"/>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row>
    <row r="293" spans="1:34" ht="13.5" customHeight="1">
      <c r="A293" s="18"/>
      <c r="B293" s="12"/>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row>
    <row r="294" spans="1:34" ht="13.5" customHeight="1">
      <c r="A294" s="18"/>
      <c r="B294" s="12"/>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row>
    <row r="295" spans="1:34" ht="13.5" customHeight="1">
      <c r="A295" s="18"/>
      <c r="B295" s="12"/>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row>
    <row r="296" spans="1:34" ht="13.5" customHeight="1">
      <c r="A296" s="18"/>
      <c r="B296" s="12"/>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row>
    <row r="297" spans="1:34" ht="13.5" customHeight="1">
      <c r="A297" s="18"/>
      <c r="B297" s="12"/>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row>
    <row r="298" spans="1:34" ht="13.5" customHeight="1">
      <c r="A298" s="18"/>
      <c r="B298" s="12"/>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row>
    <row r="299" spans="1:34" ht="13.5" customHeight="1">
      <c r="A299" s="18"/>
      <c r="B299" s="12"/>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row>
    <row r="300" spans="1:34" ht="13.5" customHeight="1">
      <c r="A300" s="18"/>
      <c r="B300" s="12"/>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row>
    <row r="301" spans="1:34" ht="13.5" customHeight="1">
      <c r="A301" s="18"/>
      <c r="B301" s="12"/>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row>
    <row r="302" spans="1:34" ht="13.5" customHeight="1">
      <c r="A302" s="18"/>
      <c r="B302" s="12"/>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row>
    <row r="303" spans="1:34" ht="13.5" customHeight="1">
      <c r="A303" s="18"/>
      <c r="B303" s="12"/>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row>
    <row r="304" spans="1:34" ht="13.5" customHeight="1">
      <c r="A304" s="18"/>
      <c r="B304" s="12"/>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row>
    <row r="305" spans="1:34" ht="13.5" customHeight="1">
      <c r="A305" s="18"/>
      <c r="B305" s="12"/>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row>
    <row r="306" spans="1:34" ht="13.5" customHeight="1">
      <c r="A306" s="18"/>
      <c r="B306" s="12"/>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row>
    <row r="307" spans="1:34" ht="13.5" customHeight="1">
      <c r="A307" s="18"/>
      <c r="B307" s="12"/>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row>
    <row r="308" spans="1:34" ht="13.5" customHeight="1">
      <c r="A308" s="18"/>
      <c r="B308" s="12"/>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row>
    <row r="309" spans="1:34" ht="13.5" customHeight="1">
      <c r="A309" s="18"/>
      <c r="B309" s="12"/>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row>
    <row r="310" spans="1:34" ht="13.5" customHeight="1">
      <c r="A310" s="18"/>
      <c r="B310" s="12"/>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row>
    <row r="311" spans="1:34" ht="13.5" customHeight="1">
      <c r="A311" s="18"/>
      <c r="B311" s="12"/>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row>
    <row r="312" spans="1:34" ht="13.5" customHeight="1">
      <c r="A312" s="18"/>
      <c r="B312" s="12"/>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row>
    <row r="313" spans="1:34" ht="13.5" customHeight="1">
      <c r="A313" s="18"/>
      <c r="B313" s="12"/>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row>
    <row r="314" spans="1:34" ht="13.5" customHeight="1">
      <c r="A314" s="18"/>
      <c r="B314" s="12"/>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row>
    <row r="315" spans="1:34" ht="13.5" customHeight="1">
      <c r="A315" s="18"/>
      <c r="B315" s="12"/>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row>
    <row r="316" spans="1:34" ht="13.5" customHeight="1">
      <c r="A316" s="18"/>
      <c r="B316" s="12"/>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row>
    <row r="317" spans="1:34" ht="13.5" customHeight="1">
      <c r="A317" s="18"/>
      <c r="B317" s="12"/>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row>
    <row r="318" spans="1:34" ht="13.5" customHeight="1">
      <c r="A318" s="18"/>
      <c r="B318" s="12"/>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row>
    <row r="319" spans="1:34" ht="13.5" customHeight="1">
      <c r="A319" s="18"/>
      <c r="B319" s="12"/>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row>
    <row r="320" spans="1:34" ht="13.5" customHeight="1">
      <c r="A320" s="18"/>
      <c r="B320" s="12"/>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row>
    <row r="321" spans="1:34" ht="13.5" customHeight="1">
      <c r="A321" s="18"/>
      <c r="B321" s="12"/>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row>
    <row r="322" spans="1:34" ht="13.5" customHeight="1">
      <c r="A322" s="18"/>
      <c r="B322" s="12"/>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row>
    <row r="323" spans="1:34" ht="13.5" customHeight="1">
      <c r="A323" s="18"/>
      <c r="B323" s="12"/>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row>
    <row r="324" spans="1:34" ht="13.5" customHeight="1">
      <c r="A324" s="18"/>
      <c r="B324" s="12"/>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row>
    <row r="325" spans="1:34" ht="13.5" customHeight="1">
      <c r="A325" s="18"/>
      <c r="B325" s="12"/>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row>
    <row r="326" spans="1:34" ht="13.5" customHeight="1">
      <c r="A326" s="18"/>
      <c r="B326" s="12"/>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row>
    <row r="327" spans="1:34" ht="13.5" customHeight="1">
      <c r="A327" s="18"/>
      <c r="B327" s="12"/>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row>
    <row r="328" spans="1:34" ht="13.5" customHeight="1">
      <c r="A328" s="18"/>
      <c r="B328" s="12"/>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row>
    <row r="329" spans="1:34" ht="13.5" customHeight="1">
      <c r="A329" s="18"/>
      <c r="B329" s="12"/>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row>
    <row r="330" spans="1:34" ht="13.5" customHeight="1">
      <c r="A330" s="18"/>
      <c r="B330" s="12"/>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row>
    <row r="331" spans="1:34" ht="13.5" customHeight="1">
      <c r="A331" s="18"/>
      <c r="B331" s="12"/>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row>
    <row r="332" spans="1:34" ht="13.5" customHeight="1">
      <c r="A332" s="18"/>
      <c r="B332" s="12"/>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row>
    <row r="333" spans="1:34" ht="13.5" customHeight="1">
      <c r="A333" s="18"/>
      <c r="B333" s="12"/>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row>
    <row r="334" spans="1:34" ht="13.5" customHeight="1">
      <c r="A334" s="18"/>
      <c r="B334" s="12"/>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row>
    <row r="335" spans="1:34" ht="13.5" customHeight="1">
      <c r="A335" s="18"/>
      <c r="B335" s="12"/>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row>
    <row r="336" spans="1:34" ht="13.5" customHeight="1">
      <c r="A336" s="18"/>
      <c r="B336" s="12"/>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row>
    <row r="337" spans="1:34" ht="13.5" customHeight="1">
      <c r="A337" s="18"/>
      <c r="B337" s="12"/>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row>
    <row r="338" spans="1:34" ht="13.5" customHeight="1">
      <c r="A338" s="18"/>
      <c r="B338" s="12"/>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row>
    <row r="339" spans="1:34" ht="13.5" customHeight="1">
      <c r="A339" s="18"/>
      <c r="B339" s="12"/>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row>
    <row r="340" spans="1:34" ht="13.5" customHeight="1">
      <c r="A340" s="18"/>
      <c r="B340" s="12"/>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row>
    <row r="341" spans="1:34" ht="13.5" customHeight="1">
      <c r="A341" s="18"/>
      <c r="B341" s="12"/>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row>
    <row r="342" spans="1:34" ht="13.5" customHeight="1">
      <c r="A342" s="18"/>
      <c r="B342" s="12"/>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row>
    <row r="343" spans="1:34" ht="13.5" customHeight="1">
      <c r="A343" s="18"/>
      <c r="B343" s="12"/>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row>
    <row r="344" spans="1:34" ht="13.5" customHeight="1">
      <c r="A344" s="18"/>
      <c r="B344" s="12"/>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row>
    <row r="345" spans="1:34" ht="13.5" customHeight="1">
      <c r="A345" s="18"/>
      <c r="B345" s="12"/>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row>
    <row r="346" spans="1:34" ht="13.5" customHeight="1">
      <c r="A346" s="18"/>
      <c r="B346" s="12"/>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row>
    <row r="347" spans="1:34" ht="13.5" customHeight="1">
      <c r="A347" s="18"/>
      <c r="B347" s="12"/>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row>
    <row r="348" spans="1:34" ht="13.5" customHeight="1">
      <c r="A348" s="18"/>
      <c r="B348" s="12"/>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row>
    <row r="349" spans="1:34" ht="13.5" customHeight="1">
      <c r="A349" s="18"/>
      <c r="B349" s="12"/>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row>
    <row r="350" spans="1:34" ht="13.5" customHeight="1">
      <c r="A350" s="18"/>
      <c r="B350" s="12"/>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row>
    <row r="351" spans="1:34" ht="13.5" customHeight="1">
      <c r="A351" s="18"/>
      <c r="B351" s="12"/>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row>
    <row r="352" spans="1:34" ht="13.5" customHeight="1">
      <c r="A352" s="18"/>
      <c r="B352" s="12"/>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row>
    <row r="353" spans="1:34" ht="13.5" customHeight="1">
      <c r="A353" s="18"/>
      <c r="B353" s="12"/>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row>
    <row r="354" spans="1:34" ht="13.5" customHeight="1">
      <c r="A354" s="18"/>
      <c r="B354" s="12"/>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row>
    <row r="355" spans="1:34" ht="13.5" customHeight="1">
      <c r="A355" s="18"/>
      <c r="B355" s="12"/>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row>
    <row r="356" spans="1:34" ht="13.5" customHeight="1">
      <c r="A356" s="18"/>
      <c r="B356" s="12"/>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row>
    <row r="357" spans="1:34" ht="13.5" customHeight="1">
      <c r="A357" s="18"/>
      <c r="B357" s="12"/>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row>
    <row r="358" spans="1:34" ht="13.5" customHeight="1">
      <c r="A358" s="18"/>
      <c r="B358" s="12"/>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row>
    <row r="359" spans="1:34" ht="13.5" customHeight="1">
      <c r="A359" s="18"/>
      <c r="B359" s="12"/>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row>
    <row r="360" spans="1:34" ht="13.5" customHeight="1">
      <c r="A360" s="18"/>
      <c r="B360" s="12"/>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row>
    <row r="361" spans="1:34" ht="13.5" customHeight="1">
      <c r="A361" s="18"/>
      <c r="B361" s="12"/>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row>
    <row r="362" spans="1:34" ht="13.5" customHeight="1">
      <c r="A362" s="18"/>
      <c r="B362" s="12"/>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row>
    <row r="363" spans="1:34" ht="13.5" customHeight="1">
      <c r="A363" s="18"/>
      <c r="B363" s="12"/>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row>
    <row r="364" spans="1:34" ht="13.5" customHeight="1">
      <c r="A364" s="18"/>
      <c r="B364" s="12"/>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row>
    <row r="365" spans="1:34" ht="13.5" customHeight="1">
      <c r="A365" s="18"/>
      <c r="B365" s="12"/>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row>
    <row r="366" spans="1:34" ht="13.5" customHeight="1">
      <c r="A366" s="18"/>
      <c r="B366" s="12"/>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row>
    <row r="367" spans="1:34" ht="13.5" customHeight="1">
      <c r="A367" s="18"/>
      <c r="B367" s="12"/>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row>
    <row r="368" spans="1:34" ht="13.5" customHeight="1">
      <c r="A368" s="18"/>
      <c r="B368" s="12"/>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row>
    <row r="369" spans="1:34" ht="13.5" customHeight="1">
      <c r="A369" s="18"/>
      <c r="B369" s="12"/>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row>
    <row r="370" spans="1:34" ht="13.5" customHeight="1">
      <c r="A370" s="18"/>
      <c r="B370" s="12"/>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row>
    <row r="371" spans="1:34" ht="13.5" customHeight="1">
      <c r="A371" s="18"/>
      <c r="B371" s="12"/>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row>
    <row r="372" spans="1:34" ht="13.5" customHeight="1">
      <c r="A372" s="18"/>
      <c r="B372" s="12"/>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row>
    <row r="373" spans="1:34" ht="13.5" customHeight="1">
      <c r="A373" s="18"/>
      <c r="B373" s="12"/>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row>
    <row r="374" spans="1:34" ht="13.5" customHeight="1">
      <c r="A374" s="18"/>
      <c r="B374" s="12"/>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row>
    <row r="375" spans="1:34" ht="13.5" customHeight="1">
      <c r="A375" s="18"/>
      <c r="B375" s="12"/>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row>
    <row r="376" spans="1:34" ht="13.5" customHeight="1">
      <c r="A376" s="18"/>
      <c r="B376" s="12"/>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row>
    <row r="377" spans="1:34" ht="13.5" customHeight="1">
      <c r="A377" s="18"/>
      <c r="B377" s="12"/>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row>
    <row r="378" spans="1:34" ht="13.5" customHeight="1">
      <c r="A378" s="18"/>
      <c r="B378" s="12"/>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row>
    <row r="379" spans="1:34" ht="13.5" customHeight="1">
      <c r="A379" s="18"/>
      <c r="B379" s="12"/>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row>
    <row r="380" spans="1:34" ht="13.5" customHeight="1">
      <c r="A380" s="18"/>
      <c r="B380" s="12"/>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row>
    <row r="381" spans="1:34" ht="13.5" customHeight="1">
      <c r="A381" s="18"/>
      <c r="B381" s="12"/>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row>
    <row r="382" spans="1:34" ht="13.5" customHeight="1">
      <c r="A382" s="18"/>
      <c r="B382" s="12"/>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row>
    <row r="383" spans="1:34" ht="13.5" customHeight="1">
      <c r="A383" s="18"/>
      <c r="B383" s="12"/>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row>
    <row r="384" spans="1:34" ht="13.5" customHeight="1">
      <c r="A384" s="18"/>
      <c r="B384" s="12"/>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row>
    <row r="385" spans="1:34" ht="13.5" customHeight="1">
      <c r="A385" s="18"/>
      <c r="B385" s="12"/>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row>
    <row r="386" spans="1:34" ht="13.5" customHeight="1">
      <c r="A386" s="18"/>
      <c r="B386" s="12"/>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row>
    <row r="387" spans="1:34" ht="13.5" customHeight="1">
      <c r="A387" s="18"/>
      <c r="B387" s="12"/>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row>
    <row r="388" spans="1:34" ht="13.5" customHeight="1">
      <c r="A388" s="18"/>
      <c r="B388" s="12"/>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row>
    <row r="389" spans="1:34" ht="13.5" customHeight="1">
      <c r="A389" s="18"/>
      <c r="B389" s="12"/>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row>
    <row r="390" spans="1:34" ht="13.5" customHeight="1">
      <c r="A390" s="18"/>
      <c r="B390" s="12"/>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row>
    <row r="391" spans="1:34" ht="13.5" customHeight="1">
      <c r="A391" s="18"/>
      <c r="B391" s="12"/>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row>
    <row r="392" spans="1:34" ht="13.5" customHeight="1">
      <c r="A392" s="18"/>
      <c r="B392" s="12"/>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row>
    <row r="393" spans="1:34" ht="13.5" customHeight="1">
      <c r="A393" s="18"/>
      <c r="B393" s="12"/>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row>
    <row r="394" spans="1:34" ht="13.5" customHeight="1">
      <c r="A394" s="18"/>
      <c r="B394" s="12"/>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row>
    <row r="395" spans="1:34" ht="13.5" customHeight="1">
      <c r="A395" s="18"/>
      <c r="B395" s="12"/>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row>
    <row r="396" spans="1:34" ht="13.5" customHeight="1">
      <c r="A396" s="18"/>
      <c r="B396" s="12"/>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row>
    <row r="397" spans="1:34" ht="13.5" customHeight="1">
      <c r="A397" s="18"/>
      <c r="B397" s="12"/>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row>
    <row r="398" spans="1:34" ht="13.5" customHeight="1">
      <c r="A398" s="18"/>
      <c r="B398" s="12"/>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row>
    <row r="399" spans="1:34" ht="13.5" customHeight="1">
      <c r="A399" s="18"/>
      <c r="B399" s="12"/>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row>
    <row r="400" spans="1:34" ht="13.5" customHeight="1">
      <c r="A400" s="18"/>
      <c r="B400" s="12"/>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row>
    <row r="401" spans="1:34" ht="13.5" customHeight="1">
      <c r="A401" s="18"/>
      <c r="B401" s="12"/>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row>
    <row r="402" spans="1:34" ht="13.5" customHeight="1">
      <c r="A402" s="18"/>
      <c r="B402" s="12"/>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row>
    <row r="403" spans="1:34" ht="13.5" customHeight="1">
      <c r="A403" s="18"/>
      <c r="B403" s="12"/>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row>
    <row r="404" spans="1:34" ht="13.5" customHeight="1">
      <c r="A404" s="18"/>
      <c r="B404" s="12"/>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row>
    <row r="405" spans="1:34" ht="13.5" customHeight="1">
      <c r="A405" s="18"/>
      <c r="B405" s="12"/>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row>
    <row r="406" spans="1:34" ht="13.5" customHeight="1">
      <c r="A406" s="18"/>
      <c r="B406" s="12"/>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row>
    <row r="407" spans="1:34" ht="13.5" customHeight="1">
      <c r="A407" s="18"/>
      <c r="B407" s="12"/>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row>
    <row r="408" spans="1:34" ht="13.5" customHeight="1">
      <c r="A408" s="18"/>
      <c r="B408" s="12"/>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row>
    <row r="409" spans="1:34" ht="13.5" customHeight="1">
      <c r="A409" s="18"/>
      <c r="B409" s="12"/>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row>
    <row r="410" spans="1:34" ht="13.5" customHeight="1">
      <c r="A410" s="18"/>
      <c r="B410" s="12"/>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row>
    <row r="411" spans="1:34" ht="13.5" customHeight="1">
      <c r="A411" s="18"/>
      <c r="B411" s="12"/>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row>
    <row r="412" spans="1:34" ht="13.5" customHeight="1">
      <c r="A412" s="18"/>
      <c r="B412" s="12"/>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row>
    <row r="413" spans="1:34" ht="13.5" customHeight="1">
      <c r="A413" s="18"/>
      <c r="B413" s="12"/>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row>
    <row r="414" spans="1:34" ht="13.5" customHeight="1">
      <c r="A414" s="18"/>
      <c r="B414" s="12"/>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row>
    <row r="415" spans="1:34" ht="13.5" customHeight="1">
      <c r="A415" s="18"/>
      <c r="B415" s="12"/>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row>
    <row r="416" spans="1:34" ht="13.5" customHeight="1">
      <c r="A416" s="18"/>
      <c r="B416" s="12"/>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row>
    <row r="417" spans="1:34" ht="13.5" customHeight="1">
      <c r="A417" s="18"/>
      <c r="B417" s="12"/>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row>
    <row r="418" spans="1:34" ht="13.5" customHeight="1">
      <c r="A418" s="18"/>
      <c r="B418" s="12"/>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row>
    <row r="419" spans="1:34" ht="13.5" customHeight="1">
      <c r="A419" s="18"/>
      <c r="B419" s="12"/>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row>
    <row r="420" spans="1:34" ht="13.5" customHeight="1">
      <c r="A420" s="18"/>
      <c r="B420" s="12"/>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row>
    <row r="421" spans="1:34" ht="13.5" customHeight="1">
      <c r="A421" s="18"/>
      <c r="B421" s="12"/>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row>
    <row r="422" spans="1:34" ht="13.5" customHeight="1">
      <c r="A422" s="18"/>
      <c r="B422" s="12"/>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row>
    <row r="423" spans="1:34" ht="13.5" customHeight="1">
      <c r="A423" s="18"/>
      <c r="B423" s="12"/>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row>
    <row r="424" spans="1:34" ht="13.5" customHeight="1">
      <c r="A424" s="18"/>
      <c r="B424" s="12"/>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row>
    <row r="425" spans="1:34" ht="13.5" customHeight="1">
      <c r="A425" s="18"/>
      <c r="B425" s="12"/>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row>
    <row r="426" spans="1:34" ht="13.5" customHeight="1">
      <c r="A426" s="18"/>
      <c r="B426" s="12"/>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row>
    <row r="427" spans="1:34" ht="13.5" customHeight="1">
      <c r="A427" s="18"/>
      <c r="B427" s="12"/>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row>
    <row r="428" spans="1:34" ht="13.5" customHeight="1">
      <c r="A428" s="18"/>
      <c r="B428" s="12"/>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row>
    <row r="429" spans="1:34" ht="13.5" customHeight="1">
      <c r="A429" s="18"/>
      <c r="B429" s="12"/>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row>
    <row r="430" spans="1:34" ht="13.5" customHeight="1">
      <c r="A430" s="18"/>
      <c r="B430" s="12"/>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row>
    <row r="431" spans="1:34" ht="13.5" customHeight="1">
      <c r="A431" s="18"/>
      <c r="B431" s="12"/>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row>
    <row r="432" spans="1:34" ht="13.5" customHeight="1">
      <c r="A432" s="18"/>
      <c r="B432" s="12"/>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row>
    <row r="433" spans="1:34" ht="13.5" customHeight="1">
      <c r="A433" s="18"/>
      <c r="B433" s="12"/>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row>
    <row r="434" spans="1:34" ht="13.5" customHeight="1">
      <c r="A434" s="18"/>
      <c r="B434" s="12"/>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row>
    <row r="435" spans="1:34" ht="13.5" customHeight="1">
      <c r="A435" s="18"/>
      <c r="B435" s="12"/>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row>
    <row r="436" spans="1:34" ht="13.5" customHeight="1">
      <c r="A436" s="18"/>
      <c r="B436" s="12"/>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row>
    <row r="437" spans="1:34" ht="13.5" customHeight="1">
      <c r="A437" s="18"/>
      <c r="B437" s="12"/>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row>
    <row r="438" spans="1:34" ht="13.5" customHeight="1">
      <c r="A438" s="18"/>
      <c r="B438" s="12"/>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row>
    <row r="439" spans="1:34" ht="13.5" customHeight="1">
      <c r="A439" s="18"/>
      <c r="B439" s="12"/>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row>
    <row r="440" spans="1:34" ht="13.5" customHeight="1">
      <c r="A440" s="18"/>
      <c r="B440" s="12"/>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row>
    <row r="441" spans="1:34" ht="13.5" customHeight="1">
      <c r="A441" s="18"/>
      <c r="B441" s="12"/>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row>
    <row r="442" spans="1:34" ht="13.5" customHeight="1">
      <c r="A442" s="18"/>
      <c r="B442" s="12"/>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row>
    <row r="443" spans="1:34" ht="13.5" customHeight="1">
      <c r="A443" s="18"/>
      <c r="B443" s="12"/>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row>
    <row r="444" spans="1:34" ht="13.5" customHeight="1">
      <c r="A444" s="18"/>
      <c r="B444" s="12"/>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row>
    <row r="445" spans="1:34" ht="13.5" customHeight="1">
      <c r="A445" s="18"/>
      <c r="B445" s="12"/>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row>
    <row r="446" spans="1:34" ht="13.5" customHeight="1">
      <c r="A446" s="18"/>
      <c r="B446" s="12"/>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row>
    <row r="447" spans="1:34" ht="13.5" customHeight="1">
      <c r="A447" s="18"/>
      <c r="B447" s="12"/>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row>
    <row r="448" spans="1:34" ht="13.5" customHeight="1">
      <c r="A448" s="18"/>
      <c r="B448" s="12"/>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row>
    <row r="449" spans="1:34" ht="13.5" customHeight="1">
      <c r="A449" s="18"/>
      <c r="B449" s="12"/>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row>
    <row r="450" spans="1:34" ht="13.5" customHeight="1">
      <c r="A450" s="18"/>
      <c r="B450" s="12"/>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row>
    <row r="451" spans="1:34" ht="13.5" customHeight="1">
      <c r="A451" s="18"/>
      <c r="B451" s="12"/>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row>
    <row r="452" spans="1:34" ht="13.5" customHeight="1">
      <c r="A452" s="18"/>
      <c r="B452" s="12"/>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row>
    <row r="453" spans="1:34" ht="13.5" customHeight="1">
      <c r="A453" s="18"/>
      <c r="B453" s="12"/>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row>
    <row r="454" spans="1:34" ht="13.5" customHeight="1">
      <c r="A454" s="18"/>
      <c r="B454" s="12"/>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row>
    <row r="455" spans="1:34" ht="13.5" customHeight="1">
      <c r="A455" s="18"/>
      <c r="B455" s="12"/>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row>
    <row r="456" spans="1:34" ht="13.5" customHeight="1">
      <c r="A456" s="18"/>
      <c r="B456" s="12"/>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row>
    <row r="457" spans="1:34" ht="13.5" customHeight="1">
      <c r="A457" s="18"/>
      <c r="B457" s="12"/>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row>
    <row r="458" spans="1:34" ht="13.5" customHeight="1">
      <c r="A458" s="18"/>
      <c r="B458" s="12"/>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row>
    <row r="459" spans="1:34" ht="13.5" customHeight="1">
      <c r="A459" s="18"/>
      <c r="B459" s="12"/>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row>
    <row r="460" spans="1:34" ht="13.5" customHeight="1">
      <c r="A460" s="18"/>
      <c r="B460" s="12"/>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row>
    <row r="461" spans="1:34" ht="13.5" customHeight="1">
      <c r="A461" s="18"/>
      <c r="B461" s="12"/>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row>
    <row r="462" spans="1:34" ht="13.5" customHeight="1">
      <c r="A462" s="18"/>
      <c r="B462" s="12"/>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row>
    <row r="463" spans="1:34" ht="13.5" customHeight="1">
      <c r="A463" s="18"/>
      <c r="B463" s="12"/>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row>
    <row r="464" spans="1:34" ht="13.5" customHeight="1">
      <c r="A464" s="18"/>
      <c r="B464" s="12"/>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row>
    <row r="465" spans="1:34" ht="13.5" customHeight="1">
      <c r="A465" s="18"/>
      <c r="B465" s="12"/>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row>
    <row r="466" spans="1:34" ht="13.5" customHeight="1">
      <c r="A466" s="18"/>
      <c r="B466" s="12"/>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row>
    <row r="467" spans="1:34" ht="13.5" customHeight="1">
      <c r="A467" s="18"/>
      <c r="B467" s="12"/>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row>
    <row r="468" spans="1:34" ht="13.5" customHeight="1">
      <c r="A468" s="18"/>
      <c r="B468" s="12"/>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row>
    <row r="469" spans="1:34" ht="13.5" customHeight="1">
      <c r="A469" s="18"/>
      <c r="B469" s="12"/>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row>
    <row r="470" spans="1:34" ht="13.5" customHeight="1">
      <c r="A470" s="18"/>
      <c r="B470" s="12"/>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row>
    <row r="471" spans="1:34" ht="13.5" customHeight="1">
      <c r="A471" s="18"/>
      <c r="B471" s="12"/>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row>
    <row r="472" spans="1:34" ht="13.5" customHeight="1">
      <c r="A472" s="18"/>
      <c r="B472" s="12"/>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row>
    <row r="473" spans="1:34" ht="13.5" customHeight="1">
      <c r="A473" s="18"/>
      <c r="B473" s="12"/>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row>
    <row r="474" spans="1:34" ht="13.5" customHeight="1">
      <c r="A474" s="18"/>
      <c r="B474" s="12"/>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row>
    <row r="475" spans="1:34" ht="13.5" customHeight="1">
      <c r="A475" s="18"/>
      <c r="B475" s="12"/>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row>
    <row r="476" spans="1:34" ht="13.5" customHeight="1">
      <c r="A476" s="18"/>
      <c r="B476" s="12"/>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row>
    <row r="477" spans="1:34" ht="13.5" customHeight="1">
      <c r="A477" s="18"/>
      <c r="B477" s="12"/>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row>
    <row r="478" spans="1:34" ht="13.5" customHeight="1">
      <c r="A478" s="18"/>
      <c r="B478" s="12"/>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row>
    <row r="479" spans="1:34" ht="13.5" customHeight="1">
      <c r="A479" s="18"/>
      <c r="B479" s="12"/>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row>
    <row r="480" spans="1:34" ht="13.5" customHeight="1">
      <c r="A480" s="18"/>
      <c r="B480" s="12"/>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row>
    <row r="481" spans="1:34" ht="13.5" customHeight="1">
      <c r="A481" s="18"/>
      <c r="B481" s="12"/>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row>
    <row r="482" spans="1:34" ht="13.5" customHeight="1">
      <c r="A482" s="18"/>
      <c r="B482" s="12"/>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row>
    <row r="483" spans="1:34" ht="13.5" customHeight="1">
      <c r="A483" s="18"/>
      <c r="B483" s="12"/>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row>
    <row r="484" spans="1:34" ht="13.5" customHeight="1">
      <c r="A484" s="18"/>
      <c r="B484" s="12"/>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row>
    <row r="485" spans="1:34" ht="13.5" customHeight="1">
      <c r="A485" s="18"/>
      <c r="B485" s="12"/>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row>
    <row r="486" spans="1:34" ht="13.5" customHeight="1">
      <c r="A486" s="18"/>
      <c r="B486" s="12"/>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row>
    <row r="487" spans="1:34" ht="13.5" customHeight="1">
      <c r="A487" s="18"/>
      <c r="B487" s="12"/>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row>
    <row r="488" spans="1:34" ht="13.5" customHeight="1">
      <c r="A488" s="18"/>
      <c r="B488" s="12"/>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row>
    <row r="489" spans="1:34" ht="13.5" customHeight="1">
      <c r="A489" s="18"/>
      <c r="B489" s="12"/>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row>
    <row r="490" spans="1:34" ht="13.5" customHeight="1">
      <c r="A490" s="18"/>
      <c r="B490" s="12"/>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row>
    <row r="491" spans="1:34" ht="13.5" customHeight="1">
      <c r="A491" s="18"/>
      <c r="B491" s="12"/>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row>
    <row r="492" spans="1:34" ht="13.5" customHeight="1">
      <c r="A492" s="18"/>
      <c r="B492" s="12"/>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row>
    <row r="493" spans="1:34" ht="13.5" customHeight="1">
      <c r="A493" s="18"/>
      <c r="B493" s="12"/>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row>
    <row r="494" spans="1:34" ht="13.5" customHeight="1">
      <c r="A494" s="18"/>
      <c r="B494" s="12"/>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row>
    <row r="495" spans="1:34" ht="13.5" customHeight="1">
      <c r="A495" s="18"/>
      <c r="B495" s="12"/>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row>
    <row r="496" spans="1:34" ht="13.5" customHeight="1">
      <c r="A496" s="18"/>
      <c r="B496" s="12"/>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row>
    <row r="497" spans="1:34" ht="13.5" customHeight="1">
      <c r="A497" s="18"/>
      <c r="B497" s="12"/>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row>
    <row r="498" spans="1:34" ht="13.5" customHeight="1">
      <c r="A498" s="18"/>
      <c r="B498" s="12"/>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row>
    <row r="499" spans="1:34" ht="13.5" customHeight="1">
      <c r="A499" s="18"/>
      <c r="B499" s="12"/>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row>
    <row r="500" spans="1:34" ht="13.5" customHeight="1">
      <c r="A500" s="18"/>
      <c r="B500" s="12"/>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row>
    <row r="501" spans="1:34" ht="13.5" customHeight="1">
      <c r="A501" s="18"/>
      <c r="B501" s="12"/>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row>
    <row r="502" spans="1:34" ht="13.5" customHeight="1">
      <c r="A502" s="18"/>
      <c r="B502" s="12"/>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row>
    <row r="503" spans="1:34" ht="13.5" customHeight="1">
      <c r="A503" s="18"/>
      <c r="B503" s="12"/>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row>
    <row r="504" spans="1:34" ht="13.5" customHeight="1">
      <c r="A504" s="18"/>
      <c r="B504" s="12"/>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row>
    <row r="505" spans="1:34" ht="13.5" customHeight="1">
      <c r="A505" s="18"/>
      <c r="B505" s="12"/>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row>
    <row r="506" spans="1:34" ht="13.5" customHeight="1">
      <c r="A506" s="18"/>
      <c r="B506" s="12"/>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row>
    <row r="507" spans="1:34" ht="13.5" customHeight="1">
      <c r="A507" s="18"/>
      <c r="B507" s="12"/>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row>
    <row r="508" spans="1:34" ht="13.5" customHeight="1">
      <c r="A508" s="18"/>
      <c r="B508" s="12"/>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row>
    <row r="509" spans="1:34" ht="13.5" customHeight="1">
      <c r="A509" s="18"/>
      <c r="B509" s="12"/>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row>
    <row r="510" spans="1:34" ht="13.5" customHeight="1">
      <c r="A510" s="18"/>
      <c r="B510" s="12"/>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row>
    <row r="511" spans="1:34" ht="13.5" customHeight="1">
      <c r="A511" s="18"/>
      <c r="B511" s="12"/>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row>
    <row r="512" spans="1:34" ht="13.5" customHeight="1">
      <c r="A512" s="18"/>
      <c r="B512" s="12"/>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row>
    <row r="513" spans="1:34" ht="13.5" customHeight="1">
      <c r="A513" s="18"/>
      <c r="B513" s="12"/>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row>
    <row r="514" spans="1:34" ht="13.5" customHeight="1">
      <c r="A514" s="18"/>
      <c r="B514" s="12"/>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row>
    <row r="515" spans="1:34" ht="13.5" customHeight="1">
      <c r="A515" s="18"/>
      <c r="B515" s="12"/>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row>
    <row r="516" spans="1:34" ht="13.5" customHeight="1">
      <c r="A516" s="18"/>
      <c r="B516" s="12"/>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row>
    <row r="517" spans="1:34" ht="13.5" customHeight="1">
      <c r="A517" s="18"/>
      <c r="B517" s="12"/>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row>
    <row r="518" spans="1:34" ht="13.5" customHeight="1">
      <c r="A518" s="18"/>
      <c r="B518" s="12"/>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row>
    <row r="519" spans="1:34" ht="13.5" customHeight="1">
      <c r="A519" s="18"/>
      <c r="B519" s="12"/>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row>
    <row r="520" spans="1:34" ht="13.5" customHeight="1">
      <c r="A520" s="18"/>
      <c r="B520" s="12"/>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row>
    <row r="521" spans="1:34" ht="13.5" customHeight="1">
      <c r="A521" s="18"/>
      <c r="B521" s="12"/>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row>
    <row r="522" spans="1:34" ht="13.5" customHeight="1">
      <c r="A522" s="18"/>
      <c r="B522" s="12"/>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row>
    <row r="523" spans="1:34" ht="13.5" customHeight="1">
      <c r="A523" s="18"/>
      <c r="B523" s="12"/>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row>
    <row r="524" spans="1:34" ht="13.5" customHeight="1">
      <c r="A524" s="18"/>
      <c r="B524" s="12"/>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row>
    <row r="525" spans="1:34" ht="13.5" customHeight="1">
      <c r="A525" s="18"/>
      <c r="B525" s="12"/>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row>
    <row r="526" spans="1:34" ht="13.5" customHeight="1">
      <c r="A526" s="18"/>
      <c r="B526" s="12"/>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row>
    <row r="527" spans="1:34" ht="13.5" customHeight="1">
      <c r="A527" s="18"/>
      <c r="B527" s="12"/>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row>
    <row r="528" spans="1:34" ht="13.5" customHeight="1">
      <c r="A528" s="18"/>
      <c r="B528" s="12"/>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row>
    <row r="529" spans="1:34" ht="13.5" customHeight="1">
      <c r="A529" s="18"/>
      <c r="B529" s="12"/>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row>
    <row r="530" spans="1:34" ht="13.5" customHeight="1">
      <c r="A530" s="18"/>
      <c r="B530" s="12"/>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row>
    <row r="531" spans="1:34" ht="13.5" customHeight="1">
      <c r="A531" s="18"/>
      <c r="B531" s="12"/>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row>
    <row r="532" spans="1:34" ht="13.5" customHeight="1">
      <c r="A532" s="18"/>
      <c r="B532" s="12"/>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row>
    <row r="533" spans="1:34" ht="13.5" customHeight="1">
      <c r="A533" s="18"/>
      <c r="B533" s="12"/>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row>
    <row r="534" spans="1:34" ht="13.5" customHeight="1">
      <c r="A534" s="18"/>
      <c r="B534" s="12"/>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row>
    <row r="535" spans="1:34" ht="13.5" customHeight="1">
      <c r="A535" s="18"/>
      <c r="B535" s="12"/>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row>
    <row r="536" spans="1:34" ht="13.5" customHeight="1">
      <c r="A536" s="18"/>
      <c r="B536" s="12"/>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row>
    <row r="537" spans="1:34" ht="13.5" customHeight="1">
      <c r="A537" s="18"/>
      <c r="B537" s="12"/>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row>
    <row r="538" spans="1:34" ht="13.5" customHeight="1">
      <c r="A538" s="18"/>
      <c r="B538" s="12"/>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row>
    <row r="539" spans="1:34" ht="13.5" customHeight="1">
      <c r="A539" s="18"/>
      <c r="B539" s="12"/>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row>
    <row r="540" spans="1:34" ht="13.5" customHeight="1">
      <c r="A540" s="18"/>
      <c r="B540" s="12"/>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row>
    <row r="541" spans="1:34" ht="13.5" customHeight="1">
      <c r="A541" s="18"/>
      <c r="B541" s="12"/>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row>
    <row r="542" spans="1:34" ht="13.5" customHeight="1">
      <c r="A542" s="18"/>
      <c r="B542" s="12"/>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row>
    <row r="543" spans="1:34" ht="13.5" customHeight="1">
      <c r="A543" s="18"/>
      <c r="B543" s="12"/>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row>
    <row r="544" spans="1:34" ht="13.5" customHeight="1">
      <c r="A544" s="18"/>
      <c r="B544" s="12"/>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row>
    <row r="545" spans="1:34" ht="13.5" customHeight="1">
      <c r="A545" s="18"/>
      <c r="B545" s="12"/>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row>
    <row r="546" spans="1:34" ht="13.5" customHeight="1">
      <c r="A546" s="18"/>
      <c r="B546" s="12"/>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row>
    <row r="547" spans="1:34" ht="13.5" customHeight="1">
      <c r="A547" s="18"/>
      <c r="B547" s="12"/>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row>
    <row r="548" spans="1:34" ht="13.5" customHeight="1">
      <c r="A548" s="18"/>
      <c r="B548" s="12"/>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row>
    <row r="549" spans="1:34" ht="13.5" customHeight="1">
      <c r="A549" s="18"/>
      <c r="B549" s="12"/>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row>
    <row r="550" spans="1:34" ht="13.5" customHeight="1">
      <c r="A550" s="18"/>
      <c r="B550" s="12"/>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row>
    <row r="551" spans="1:34" ht="13.5" customHeight="1">
      <c r="A551" s="18"/>
      <c r="B551" s="12"/>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row>
    <row r="552" spans="1:34" ht="13.5" customHeight="1">
      <c r="A552" s="18"/>
      <c r="B552" s="12"/>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row>
    <row r="553" spans="1:34" ht="13.5" customHeight="1">
      <c r="A553" s="18"/>
      <c r="B553" s="12"/>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row>
    <row r="554" spans="1:34" ht="13.5" customHeight="1">
      <c r="A554" s="18"/>
      <c r="B554" s="12"/>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row>
    <row r="555" spans="1:34" ht="13.5" customHeight="1">
      <c r="A555" s="18"/>
      <c r="B555" s="12"/>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row>
    <row r="556" spans="1:34" ht="13.5" customHeight="1">
      <c r="A556" s="18"/>
      <c r="B556" s="12"/>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row>
    <row r="557" spans="1:34" ht="13.5" customHeight="1">
      <c r="A557" s="18"/>
      <c r="B557" s="12"/>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row>
    <row r="558" spans="1:34" ht="13.5" customHeight="1">
      <c r="A558" s="18"/>
      <c r="B558" s="12"/>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row>
    <row r="559" spans="1:34" ht="13.5" customHeight="1">
      <c r="A559" s="18"/>
      <c r="B559" s="12"/>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row>
    <row r="560" spans="1:34" ht="13.5" customHeight="1">
      <c r="A560" s="18"/>
      <c r="B560" s="12"/>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row>
    <row r="561" spans="1:34" ht="13.5" customHeight="1">
      <c r="A561" s="18"/>
      <c r="B561" s="12"/>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row>
    <row r="562" spans="1:34" ht="13.5" customHeight="1">
      <c r="A562" s="18"/>
      <c r="B562" s="12"/>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row>
    <row r="563" spans="1:34" ht="13.5" customHeight="1">
      <c r="A563" s="18"/>
      <c r="B563" s="12"/>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row>
    <row r="564" spans="1:34" ht="13.5" customHeight="1">
      <c r="A564" s="18"/>
      <c r="B564" s="12"/>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row>
    <row r="565" spans="1:34" ht="13.5" customHeight="1">
      <c r="A565" s="18"/>
      <c r="B565" s="12"/>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row>
    <row r="566" spans="1:34" ht="13.5" customHeight="1">
      <c r="A566" s="18"/>
      <c r="B566" s="12"/>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row>
    <row r="567" spans="1:34" ht="13.5" customHeight="1">
      <c r="A567" s="18"/>
      <c r="B567" s="12"/>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row>
    <row r="568" spans="1:34" ht="13.5" customHeight="1">
      <c r="A568" s="18"/>
      <c r="B568" s="12"/>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row>
    <row r="569" spans="1:34" ht="13.5" customHeight="1">
      <c r="A569" s="18"/>
      <c r="B569" s="12"/>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row>
    <row r="570" spans="1:34" ht="13.5" customHeight="1">
      <c r="A570" s="18"/>
      <c r="B570" s="12"/>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row>
    <row r="571" spans="1:34" ht="13.5" customHeight="1">
      <c r="A571" s="18"/>
      <c r="B571" s="12"/>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row>
    <row r="572" spans="1:34" ht="13.5" customHeight="1">
      <c r="A572" s="18"/>
      <c r="B572" s="12"/>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row>
    <row r="573" spans="1:34" ht="13.5" customHeight="1">
      <c r="A573" s="18"/>
      <c r="B573" s="12"/>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row>
    <row r="574" spans="1:34" ht="13.5" customHeight="1">
      <c r="A574" s="18"/>
      <c r="B574" s="12"/>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row>
    <row r="575" spans="1:34" ht="13.5" customHeight="1">
      <c r="A575" s="18"/>
      <c r="B575" s="12"/>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row>
    <row r="576" spans="1:34" ht="13.5" customHeight="1">
      <c r="A576" s="18"/>
      <c r="B576" s="12"/>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row>
    <row r="577" spans="1:34" ht="13.5" customHeight="1">
      <c r="A577" s="18"/>
      <c r="B577" s="12"/>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row>
    <row r="578" spans="1:34" ht="13.5" customHeight="1">
      <c r="A578" s="18"/>
      <c r="B578" s="12"/>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row>
    <row r="579" spans="1:34" ht="13.5" customHeight="1">
      <c r="A579" s="18"/>
      <c r="B579" s="12"/>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row>
    <row r="580" spans="1:34" ht="13.5" customHeight="1">
      <c r="A580" s="18"/>
      <c r="B580" s="12"/>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row>
    <row r="581" spans="1:34" ht="13.5" customHeight="1">
      <c r="A581" s="18"/>
      <c r="B581" s="12"/>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row>
    <row r="582" spans="1:34" ht="13.5" customHeight="1">
      <c r="A582" s="18"/>
      <c r="B582" s="12"/>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row>
    <row r="583" spans="1:34" ht="13.5" customHeight="1">
      <c r="A583" s="18"/>
      <c r="B583" s="12"/>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row>
    <row r="584" spans="1:34" ht="13.5" customHeight="1">
      <c r="A584" s="18"/>
      <c r="B584" s="12"/>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row>
    <row r="585" spans="1:34" ht="13.5" customHeight="1">
      <c r="A585" s="18"/>
      <c r="B585" s="12"/>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row>
    <row r="586" spans="1:34" ht="13.5" customHeight="1">
      <c r="A586" s="18"/>
      <c r="B586" s="12"/>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row>
    <row r="587" spans="1:34" ht="13.5" customHeight="1">
      <c r="A587" s="18"/>
      <c r="B587" s="12"/>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row>
    <row r="588" spans="1:34" ht="13.5" customHeight="1">
      <c r="A588" s="18"/>
      <c r="B588" s="12"/>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row>
    <row r="589" spans="1:34" ht="13.5" customHeight="1">
      <c r="A589" s="18"/>
      <c r="B589" s="12"/>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row>
    <row r="590" spans="1:34" ht="13.5" customHeight="1">
      <c r="A590" s="18"/>
      <c r="B590" s="12"/>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row>
    <row r="591" spans="1:34" ht="13.5" customHeight="1">
      <c r="A591" s="18"/>
      <c r="B591" s="12"/>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row>
    <row r="592" spans="1:34" ht="13.5" customHeight="1">
      <c r="A592" s="18"/>
      <c r="B592" s="12"/>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row>
    <row r="593" spans="1:34" ht="13.5" customHeight="1">
      <c r="A593" s="18"/>
      <c r="B593" s="12"/>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row>
    <row r="594" spans="1:34" ht="13.5" customHeight="1">
      <c r="A594" s="18"/>
      <c r="B594" s="12"/>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row>
    <row r="595" spans="1:34" ht="13.5" customHeight="1">
      <c r="A595" s="18"/>
      <c r="B595" s="12"/>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row>
    <row r="596" spans="1:34" ht="13.5" customHeight="1">
      <c r="A596" s="18"/>
      <c r="B596" s="12"/>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row>
    <row r="597" spans="1:34" ht="13.5" customHeight="1">
      <c r="A597" s="18"/>
      <c r="B597" s="12"/>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row>
    <row r="598" spans="1:34" ht="13.5" customHeight="1">
      <c r="A598" s="18"/>
      <c r="B598" s="12"/>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row>
    <row r="599" spans="1:34" ht="13.5" customHeight="1">
      <c r="A599" s="18"/>
      <c r="B599" s="12"/>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row>
    <row r="600" spans="1:34" ht="13.5" customHeight="1">
      <c r="A600" s="18"/>
      <c r="B600" s="12"/>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row>
    <row r="601" spans="1:34" ht="13.5" customHeight="1">
      <c r="A601" s="18"/>
      <c r="B601" s="12"/>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row>
    <row r="602" spans="1:34" ht="13.5" customHeight="1">
      <c r="A602" s="18"/>
      <c r="B602" s="12"/>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row>
    <row r="603" spans="1:34" ht="13.5" customHeight="1">
      <c r="A603" s="18"/>
      <c r="B603" s="12"/>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row>
    <row r="604" spans="1:34" ht="13.5" customHeight="1">
      <c r="A604" s="18"/>
      <c r="B604" s="12"/>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row>
    <row r="605" spans="1:34" ht="13.5" customHeight="1">
      <c r="A605" s="18"/>
      <c r="B605" s="12"/>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row>
    <row r="606" spans="1:34" ht="13.5" customHeight="1">
      <c r="A606" s="18"/>
      <c r="B606" s="12"/>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row>
    <row r="607" spans="1:34" ht="13.5" customHeight="1">
      <c r="A607" s="18"/>
      <c r="B607" s="12"/>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row>
    <row r="608" spans="1:34" ht="13.5" customHeight="1">
      <c r="A608" s="18"/>
      <c r="B608" s="12"/>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row>
    <row r="609" spans="1:34" ht="13.5" customHeight="1">
      <c r="A609" s="18"/>
      <c r="B609" s="12"/>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row>
    <row r="610" spans="1:34" ht="13.5" customHeight="1">
      <c r="A610" s="18"/>
      <c r="B610" s="12"/>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row>
    <row r="611" spans="1:34" ht="13.5" customHeight="1">
      <c r="A611" s="18"/>
      <c r="B611" s="12"/>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row>
    <row r="612" spans="1:34" ht="13.5" customHeight="1">
      <c r="A612" s="18"/>
      <c r="B612" s="12"/>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row>
    <row r="613" spans="1:34" ht="13.5" customHeight="1">
      <c r="A613" s="18"/>
      <c r="B613" s="12"/>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row>
    <row r="614" spans="1:34" ht="13.5" customHeight="1">
      <c r="A614" s="18"/>
      <c r="B614" s="12"/>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row>
    <row r="615" spans="1:34" ht="13.5" customHeight="1">
      <c r="A615" s="18"/>
      <c r="B615" s="12"/>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row>
    <row r="616" spans="1:34" ht="13.5" customHeight="1">
      <c r="A616" s="18"/>
      <c r="B616" s="12"/>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row>
    <row r="617" spans="1:34" ht="13.5" customHeight="1">
      <c r="A617" s="18"/>
      <c r="B617" s="12"/>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row>
    <row r="618" spans="1:34" ht="13.5" customHeight="1">
      <c r="A618" s="18"/>
      <c r="B618" s="12"/>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row>
    <row r="619" spans="1:34" ht="13.5" customHeight="1">
      <c r="A619" s="18"/>
      <c r="B619" s="12"/>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row>
    <row r="620" spans="1:34" ht="13.5" customHeight="1">
      <c r="A620" s="18"/>
      <c r="B620" s="12"/>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row>
    <row r="621" spans="1:34" ht="13.5" customHeight="1">
      <c r="A621" s="18"/>
      <c r="B621" s="12"/>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row>
    <row r="622" spans="1:34" ht="13.5" customHeight="1">
      <c r="A622" s="18"/>
      <c r="B622" s="12"/>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row>
    <row r="623" spans="1:34" ht="13.5" customHeight="1">
      <c r="A623" s="18"/>
      <c r="B623" s="12"/>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row>
    <row r="624" spans="1:34" ht="13.5" customHeight="1">
      <c r="A624" s="18"/>
      <c r="B624" s="12"/>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row>
    <row r="625" spans="1:34" ht="13.5" customHeight="1">
      <c r="A625" s="18"/>
      <c r="B625" s="12"/>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row>
    <row r="626" spans="1:34" ht="13.5" customHeight="1">
      <c r="A626" s="18"/>
      <c r="B626" s="12"/>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row>
    <row r="627" spans="1:34" ht="13.5" customHeight="1">
      <c r="A627" s="18"/>
      <c r="B627" s="12"/>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row>
    <row r="628" spans="1:34" ht="13.5" customHeight="1">
      <c r="A628" s="18"/>
      <c r="B628" s="12"/>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row>
    <row r="629" spans="1:34" ht="13.5" customHeight="1">
      <c r="A629" s="18"/>
      <c r="B629" s="12"/>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row>
    <row r="630" spans="1:34" ht="13.5" customHeight="1">
      <c r="A630" s="18"/>
      <c r="B630" s="12"/>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row>
    <row r="631" spans="1:34" ht="13.5" customHeight="1">
      <c r="A631" s="18"/>
      <c r="B631" s="12"/>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row>
    <row r="632" spans="1:34" ht="13.5" customHeight="1">
      <c r="A632" s="18"/>
      <c r="B632" s="12"/>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row>
    <row r="633" spans="1:34" ht="13.5" customHeight="1">
      <c r="A633" s="18"/>
      <c r="B633" s="12"/>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row>
    <row r="634" spans="1:34" ht="13.5" customHeight="1">
      <c r="A634" s="18"/>
      <c r="B634" s="12"/>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row>
    <row r="635" spans="1:34" ht="13.5" customHeight="1">
      <c r="A635" s="18"/>
      <c r="B635" s="12"/>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row>
    <row r="636" spans="1:34" ht="13.5" customHeight="1">
      <c r="A636" s="18"/>
      <c r="B636" s="12"/>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row>
    <row r="637" spans="1:34" ht="13.5" customHeight="1">
      <c r="A637" s="18"/>
      <c r="B637" s="12"/>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row>
    <row r="638" spans="1:34" ht="13.5" customHeight="1">
      <c r="A638" s="18"/>
      <c r="B638" s="12"/>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row>
    <row r="639" spans="1:34" ht="13.5" customHeight="1">
      <c r="A639" s="18"/>
      <c r="B639" s="12"/>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row>
    <row r="640" spans="1:34" ht="13.5" customHeight="1">
      <c r="A640" s="18"/>
      <c r="B640" s="12"/>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row>
    <row r="641" spans="1:34" ht="13.5" customHeight="1">
      <c r="A641" s="18"/>
      <c r="B641" s="12"/>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row>
    <row r="642" spans="1:34" ht="13.5" customHeight="1">
      <c r="A642" s="18"/>
      <c r="B642" s="12"/>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row>
    <row r="643" spans="1:34" ht="13.5" customHeight="1">
      <c r="A643" s="18"/>
      <c r="B643" s="12"/>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row>
    <row r="644" spans="1:34" ht="13.5" customHeight="1">
      <c r="A644" s="18"/>
      <c r="B644" s="12"/>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row>
    <row r="645" spans="1:34" ht="13.5" customHeight="1">
      <c r="A645" s="18"/>
      <c r="B645" s="12"/>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row>
    <row r="646" spans="1:34" ht="13.5" customHeight="1">
      <c r="A646" s="18"/>
      <c r="B646" s="12"/>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row>
    <row r="647" spans="1:34" ht="13.5" customHeight="1">
      <c r="A647" s="18"/>
      <c r="B647" s="12"/>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row>
    <row r="648" spans="1:34" ht="13.5" customHeight="1">
      <c r="A648" s="18"/>
      <c r="B648" s="12"/>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row>
    <row r="649" spans="1:34" ht="13.5" customHeight="1">
      <c r="A649" s="18"/>
      <c r="B649" s="12"/>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row>
    <row r="650" spans="1:34" ht="13.5" customHeight="1">
      <c r="A650" s="18"/>
      <c r="B650" s="12"/>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row>
    <row r="651" spans="1:34" ht="13.5" customHeight="1">
      <c r="A651" s="18"/>
      <c r="B651" s="12"/>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row>
    <row r="652" spans="1:34" ht="13.5" customHeight="1">
      <c r="A652" s="18"/>
      <c r="B652" s="12"/>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row>
    <row r="653" spans="1:34" ht="13.5" customHeight="1">
      <c r="A653" s="18"/>
      <c r="B653" s="12"/>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row>
    <row r="654" spans="1:34" ht="13.5" customHeight="1">
      <c r="A654" s="18"/>
      <c r="B654" s="12"/>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row>
    <row r="655" spans="1:34" ht="13.5" customHeight="1">
      <c r="A655" s="18"/>
      <c r="B655" s="12"/>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row>
    <row r="656" spans="1:34" ht="13.5" customHeight="1">
      <c r="A656" s="18"/>
      <c r="B656" s="12"/>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row>
    <row r="657" spans="1:34" ht="13.5" customHeight="1">
      <c r="A657" s="18"/>
      <c r="B657" s="12"/>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row>
    <row r="658" spans="1:34" ht="13.5" customHeight="1">
      <c r="A658" s="18"/>
      <c r="B658" s="12"/>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row>
    <row r="659" spans="1:34" ht="13.5" customHeight="1">
      <c r="A659" s="18"/>
      <c r="B659" s="12"/>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row>
    <row r="660" spans="1:34" ht="13.5" customHeight="1">
      <c r="A660" s="18"/>
      <c r="B660" s="12"/>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row>
    <row r="661" spans="1:34" ht="13.5" customHeight="1">
      <c r="A661" s="18"/>
      <c r="B661" s="12"/>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row>
    <row r="662" spans="1:34" ht="13.5" customHeight="1">
      <c r="A662" s="18"/>
      <c r="B662" s="12"/>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row>
    <row r="663" spans="1:34" ht="13.5" customHeight="1">
      <c r="A663" s="18"/>
      <c r="B663" s="12"/>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row>
    <row r="664" spans="1:34" ht="13.5" customHeight="1">
      <c r="A664" s="18"/>
      <c r="B664" s="12"/>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row>
    <row r="665" spans="1:34" ht="13.5" customHeight="1">
      <c r="A665" s="18"/>
      <c r="B665" s="12"/>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row>
    <row r="666" spans="1:34" ht="13.5" customHeight="1">
      <c r="A666" s="18"/>
      <c r="B666" s="12"/>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row>
    <row r="667" spans="1:34" ht="13.5" customHeight="1">
      <c r="A667" s="18"/>
      <c r="B667" s="12"/>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row>
    <row r="668" spans="1:34" ht="13.5" customHeight="1">
      <c r="A668" s="18"/>
      <c r="B668" s="12"/>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row>
    <row r="669" spans="1:34" ht="13.5" customHeight="1">
      <c r="A669" s="18"/>
      <c r="B669" s="12"/>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row>
    <row r="670" spans="1:34" ht="13.5" customHeight="1">
      <c r="A670" s="18"/>
      <c r="B670" s="12"/>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row>
    <row r="671" spans="1:34" ht="13.5" customHeight="1">
      <c r="A671" s="18"/>
      <c r="B671" s="12"/>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row>
    <row r="672" spans="1:34" ht="13.5" customHeight="1">
      <c r="A672" s="18"/>
      <c r="B672" s="12"/>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row>
    <row r="673" spans="1:34" ht="13.5" customHeight="1">
      <c r="A673" s="18"/>
      <c r="B673" s="12"/>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row>
    <row r="674" spans="1:34" ht="13.5" customHeight="1">
      <c r="A674" s="18"/>
      <c r="B674" s="12"/>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row>
    <row r="675" spans="1:34" ht="13.5" customHeight="1">
      <c r="A675" s="18"/>
      <c r="B675" s="12"/>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row>
    <row r="676" spans="1:34" ht="13.5" customHeight="1">
      <c r="A676" s="18"/>
      <c r="B676" s="12"/>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row>
    <row r="677" spans="1:34" ht="13.5" customHeight="1">
      <c r="A677" s="18"/>
      <c r="B677" s="12"/>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row>
    <row r="678" spans="1:34" ht="13.5" customHeight="1">
      <c r="A678" s="18"/>
      <c r="B678" s="12"/>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row>
    <row r="679" spans="1:34" ht="13.5" customHeight="1">
      <c r="A679" s="18"/>
      <c r="B679" s="12"/>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row>
    <row r="680" spans="1:34" ht="13.5" customHeight="1">
      <c r="A680" s="18"/>
      <c r="B680" s="12"/>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row>
    <row r="681" spans="1:34" ht="13.5" customHeight="1">
      <c r="A681" s="18"/>
      <c r="B681" s="12"/>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row>
    <row r="682" spans="1:34" ht="13.5" customHeight="1">
      <c r="A682" s="18"/>
      <c r="B682" s="12"/>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row>
    <row r="683" spans="1:34" ht="13.5" customHeight="1">
      <c r="A683" s="18"/>
      <c r="B683" s="12"/>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row>
    <row r="684" spans="1:34" ht="13.5" customHeight="1">
      <c r="A684" s="18"/>
      <c r="B684" s="12"/>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row>
    <row r="685" spans="1:34" ht="13.5" customHeight="1">
      <c r="A685" s="18"/>
      <c r="B685" s="12"/>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row>
    <row r="686" spans="1:34" ht="13.5" customHeight="1">
      <c r="A686" s="18"/>
      <c r="B686" s="12"/>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row>
    <row r="687" spans="1:34" ht="13.5" customHeight="1">
      <c r="A687" s="18"/>
      <c r="B687" s="12"/>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row>
    <row r="688" spans="1:34" ht="13.5" customHeight="1">
      <c r="A688" s="18"/>
      <c r="B688" s="12"/>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row>
    <row r="689" spans="1:34" ht="13.5" customHeight="1">
      <c r="A689" s="18"/>
      <c r="B689" s="12"/>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row>
    <row r="690" spans="1:34" ht="13.5" customHeight="1">
      <c r="A690" s="18"/>
      <c r="B690" s="12"/>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row>
    <row r="691" spans="1:34" ht="13.5" customHeight="1">
      <c r="A691" s="18"/>
      <c r="B691" s="12"/>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row>
    <row r="692" spans="1:34" ht="13.5" customHeight="1">
      <c r="A692" s="18"/>
      <c r="B692" s="12"/>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row>
    <row r="693" spans="1:34" ht="13.5" customHeight="1">
      <c r="A693" s="18"/>
      <c r="B693" s="12"/>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row>
    <row r="694" spans="1:34" ht="13.5" customHeight="1">
      <c r="A694" s="18"/>
      <c r="B694" s="12"/>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row>
    <row r="695" spans="1:34" ht="13.5" customHeight="1">
      <c r="A695" s="18"/>
      <c r="B695" s="12"/>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row>
    <row r="696" spans="1:34" ht="13.5" customHeight="1">
      <c r="A696" s="18"/>
      <c r="B696" s="12"/>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row>
    <row r="697" spans="1:34" ht="13.5" customHeight="1">
      <c r="A697" s="18"/>
      <c r="B697" s="12"/>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row>
    <row r="698" spans="1:34" ht="13.5" customHeight="1">
      <c r="A698" s="18"/>
      <c r="B698" s="12"/>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row>
    <row r="699" spans="1:34" ht="13.5" customHeight="1">
      <c r="A699" s="18"/>
      <c r="B699" s="12"/>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row>
    <row r="700" spans="1:34" ht="13.5" customHeight="1">
      <c r="A700" s="18"/>
      <c r="B700" s="12"/>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row>
    <row r="701" spans="1:34" ht="13.5" customHeight="1">
      <c r="A701" s="18"/>
      <c r="B701" s="12"/>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row>
    <row r="702" spans="1:34" ht="13.5" customHeight="1">
      <c r="A702" s="18"/>
      <c r="B702" s="12"/>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row>
    <row r="703" spans="1:34" ht="13.5" customHeight="1">
      <c r="A703" s="18"/>
      <c r="B703" s="12"/>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row>
    <row r="704" spans="1:34" ht="13.5" customHeight="1">
      <c r="A704" s="18"/>
      <c r="B704" s="12"/>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row>
    <row r="705" spans="1:34" ht="13.5" customHeight="1">
      <c r="A705" s="18"/>
      <c r="B705" s="12"/>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row>
    <row r="706" spans="1:34" ht="13.5" customHeight="1">
      <c r="A706" s="18"/>
      <c r="B706" s="12"/>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row>
    <row r="707" spans="1:34" ht="13.5" customHeight="1">
      <c r="A707" s="18"/>
      <c r="B707" s="12"/>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row>
    <row r="708" spans="1:34" ht="13.5" customHeight="1">
      <c r="A708" s="18"/>
      <c r="B708" s="12"/>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row>
    <row r="709" spans="1:34" ht="13.5" customHeight="1">
      <c r="A709" s="18"/>
      <c r="B709" s="12"/>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row>
    <row r="710" spans="1:34" ht="13.5" customHeight="1">
      <c r="A710" s="18"/>
      <c r="B710" s="12"/>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row>
    <row r="711" spans="1:34" ht="13.5" customHeight="1">
      <c r="A711" s="18"/>
      <c r="B711" s="12"/>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row>
    <row r="712" spans="1:34" ht="13.5" customHeight="1">
      <c r="A712" s="18"/>
      <c r="B712" s="12"/>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row>
    <row r="713" spans="1:34" ht="13.5" customHeight="1">
      <c r="A713" s="18"/>
      <c r="B713" s="12"/>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row>
    <row r="714" spans="1:34" ht="13.5" customHeight="1">
      <c r="A714" s="18"/>
      <c r="B714" s="12"/>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row>
    <row r="715" spans="1:34" ht="13.5" customHeight="1">
      <c r="A715" s="18"/>
      <c r="B715" s="12"/>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row>
    <row r="716" spans="1:34" ht="13.5" customHeight="1">
      <c r="A716" s="18"/>
      <c r="B716" s="12"/>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row>
    <row r="717" spans="1:34" ht="13.5" customHeight="1">
      <c r="A717" s="18"/>
      <c r="B717" s="12"/>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row>
    <row r="718" spans="1:34" ht="13.5" customHeight="1">
      <c r="A718" s="18"/>
      <c r="B718" s="12"/>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row>
    <row r="719" spans="1:34" ht="13.5" customHeight="1">
      <c r="A719" s="18"/>
      <c r="B719" s="12"/>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row>
    <row r="720" spans="1:34" ht="13.5" customHeight="1">
      <c r="A720" s="18"/>
      <c r="B720" s="12"/>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row>
    <row r="721" spans="1:34" ht="13.5" customHeight="1">
      <c r="A721" s="18"/>
      <c r="B721" s="12"/>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row>
    <row r="722" spans="1:34" ht="13.5" customHeight="1">
      <c r="A722" s="18"/>
      <c r="B722" s="12"/>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row>
    <row r="723" spans="1:34" ht="13.5" customHeight="1">
      <c r="A723" s="18"/>
      <c r="B723" s="12"/>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row>
    <row r="724" spans="1:34" ht="13.5" customHeight="1">
      <c r="A724" s="18"/>
      <c r="B724" s="12"/>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row>
    <row r="725" spans="1:34" ht="13.5" customHeight="1">
      <c r="A725" s="18"/>
      <c r="B725" s="12"/>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row>
    <row r="726" spans="1:34" ht="13.5" customHeight="1">
      <c r="A726" s="18"/>
      <c r="B726" s="12"/>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row>
    <row r="727" spans="1:34" ht="13.5" customHeight="1">
      <c r="A727" s="18"/>
      <c r="B727" s="12"/>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row>
    <row r="728" spans="1:34" ht="13.5" customHeight="1">
      <c r="A728" s="18"/>
      <c r="B728" s="12"/>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row>
    <row r="729" spans="1:34" ht="13.5" customHeight="1">
      <c r="A729" s="18"/>
      <c r="B729" s="12"/>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row>
    <row r="730" spans="1:34" ht="13.5" customHeight="1">
      <c r="A730" s="18"/>
      <c r="B730" s="12"/>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row>
    <row r="731" spans="1:34" ht="13.5" customHeight="1">
      <c r="A731" s="18"/>
      <c r="B731" s="12"/>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row>
    <row r="732" spans="1:34" ht="13.5" customHeight="1">
      <c r="A732" s="18"/>
      <c r="B732" s="12"/>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row>
    <row r="733" spans="1:34" ht="13.5" customHeight="1">
      <c r="A733" s="18"/>
      <c r="B733" s="12"/>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row>
    <row r="734" spans="1:34" ht="13.5" customHeight="1">
      <c r="A734" s="18"/>
      <c r="B734" s="12"/>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row>
    <row r="735" spans="1:34" ht="13.5" customHeight="1">
      <c r="A735" s="18"/>
      <c r="B735" s="12"/>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row>
    <row r="736" spans="1:34" ht="13.5" customHeight="1">
      <c r="A736" s="18"/>
      <c r="B736" s="12"/>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row>
    <row r="737" spans="1:34" ht="13.5" customHeight="1">
      <c r="A737" s="18"/>
      <c r="B737" s="12"/>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row>
    <row r="738" spans="1:34" ht="13.5" customHeight="1">
      <c r="A738" s="18"/>
      <c r="B738" s="12"/>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row>
    <row r="739" spans="1:34" ht="13.5" customHeight="1">
      <c r="A739" s="18"/>
      <c r="B739" s="12"/>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row>
    <row r="740" spans="1:34" ht="13.5" customHeight="1">
      <c r="A740" s="18"/>
      <c r="B740" s="12"/>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row>
    <row r="741" spans="1:34" ht="13.5" customHeight="1">
      <c r="A741" s="18"/>
      <c r="B741" s="12"/>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row>
    <row r="742" spans="1:34" ht="13.5" customHeight="1">
      <c r="A742" s="18"/>
      <c r="B742" s="12"/>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row>
    <row r="743" spans="1:34" ht="13.5" customHeight="1">
      <c r="A743" s="18"/>
      <c r="B743" s="12"/>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row>
    <row r="744" spans="1:34" ht="13.5" customHeight="1">
      <c r="A744" s="18"/>
      <c r="B744" s="12"/>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row>
    <row r="745" spans="1:34" ht="13.5" customHeight="1">
      <c r="A745" s="18"/>
      <c r="B745" s="12"/>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row>
    <row r="746" spans="1:34" ht="13.5" customHeight="1">
      <c r="A746" s="18"/>
      <c r="B746" s="12"/>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row>
    <row r="747" spans="1:34" ht="13.5" customHeight="1">
      <c r="A747" s="18"/>
      <c r="B747" s="12"/>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row>
    <row r="748" spans="1:34" ht="13.5" customHeight="1">
      <c r="A748" s="18"/>
      <c r="B748" s="12"/>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row>
    <row r="749" spans="1:34" ht="13.5" customHeight="1">
      <c r="A749" s="18"/>
      <c r="B749" s="12"/>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row>
    <row r="750" spans="1:34" ht="13.5" customHeight="1">
      <c r="A750" s="18"/>
      <c r="B750" s="12"/>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row>
    <row r="751" spans="1:34" ht="13.5" customHeight="1">
      <c r="A751" s="18"/>
      <c r="B751" s="12"/>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row>
    <row r="752" spans="1:34" ht="13.5" customHeight="1">
      <c r="A752" s="18"/>
      <c r="B752" s="12"/>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row>
    <row r="753" spans="1:34" ht="13.5" customHeight="1">
      <c r="A753" s="18"/>
      <c r="B753" s="12"/>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row>
    <row r="754" spans="1:34" ht="13.5" customHeight="1">
      <c r="A754" s="18"/>
      <c r="B754" s="12"/>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row>
    <row r="755" spans="1:34" ht="13.5" customHeight="1">
      <c r="A755" s="18"/>
      <c r="B755" s="12"/>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row>
    <row r="756" spans="1:34" ht="13.5" customHeight="1">
      <c r="A756" s="18"/>
      <c r="B756" s="12"/>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row>
    <row r="757" spans="1:34" ht="13.5" customHeight="1">
      <c r="A757" s="18"/>
      <c r="B757" s="12"/>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row>
    <row r="758" spans="1:34" ht="13.5" customHeight="1">
      <c r="A758" s="18"/>
      <c r="B758" s="12"/>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row>
    <row r="759" spans="1:34" ht="13.5" customHeight="1">
      <c r="A759" s="18"/>
      <c r="B759" s="12"/>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row>
    <row r="760" spans="1:34" ht="13.5" customHeight="1">
      <c r="A760" s="18"/>
      <c r="B760" s="12"/>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row>
    <row r="761" spans="1:34" ht="13.5" customHeight="1">
      <c r="A761" s="18"/>
      <c r="B761" s="12"/>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row>
    <row r="762" spans="1:34" ht="13.5" customHeight="1">
      <c r="A762" s="18"/>
      <c r="B762" s="12"/>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row>
    <row r="763" spans="1:34" ht="13.5" customHeight="1">
      <c r="A763" s="18"/>
      <c r="B763" s="12"/>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row>
    <row r="764" spans="1:34" ht="13.5" customHeight="1">
      <c r="A764" s="18"/>
      <c r="B764" s="12"/>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row>
    <row r="765" spans="1:34" ht="13.5" customHeight="1">
      <c r="A765" s="18"/>
      <c r="B765" s="12"/>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row>
    <row r="766" spans="1:34" ht="13.5" customHeight="1">
      <c r="A766" s="18"/>
      <c r="B766" s="12"/>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row>
    <row r="767" spans="1:34" ht="13.5" customHeight="1">
      <c r="A767" s="18"/>
      <c r="B767" s="12"/>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row>
    <row r="768" spans="1:34" ht="13.5" customHeight="1">
      <c r="A768" s="18"/>
      <c r="B768" s="12"/>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row>
    <row r="769" spans="1:34" ht="13.5" customHeight="1">
      <c r="A769" s="18"/>
      <c r="B769" s="12"/>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row>
    <row r="770" spans="1:34" ht="13.5" customHeight="1">
      <c r="A770" s="18"/>
      <c r="B770" s="12"/>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row>
    <row r="771" spans="1:34" ht="13.5" customHeight="1">
      <c r="A771" s="18"/>
      <c r="B771" s="12"/>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row>
    <row r="772" spans="1:34" ht="13.5" customHeight="1">
      <c r="A772" s="18"/>
      <c r="B772" s="12"/>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row>
    <row r="773" spans="1:34" ht="13.5" customHeight="1">
      <c r="A773" s="18"/>
      <c r="B773" s="12"/>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row>
    <row r="774" spans="1:34" ht="13.5" customHeight="1">
      <c r="A774" s="18"/>
      <c r="B774" s="12"/>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row>
    <row r="775" spans="1:34" ht="13.5" customHeight="1">
      <c r="A775" s="18"/>
      <c r="B775" s="12"/>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row>
    <row r="776" spans="1:34" ht="13.5" customHeight="1">
      <c r="A776" s="18"/>
      <c r="B776" s="12"/>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row>
    <row r="777" spans="1:34" ht="13.5" customHeight="1">
      <c r="A777" s="18"/>
      <c r="B777" s="12"/>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row>
    <row r="778" spans="1:34" ht="13.5" customHeight="1">
      <c r="A778" s="18"/>
      <c r="B778" s="12"/>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row>
    <row r="779" spans="1:34" ht="13.5" customHeight="1">
      <c r="A779" s="18"/>
      <c r="B779" s="12"/>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row>
    <row r="780" spans="1:34" ht="13.5" customHeight="1">
      <c r="A780" s="18"/>
      <c r="B780" s="12"/>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row>
    <row r="781" spans="1:34" ht="13.5" customHeight="1">
      <c r="A781" s="18"/>
      <c r="B781" s="12"/>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row>
    <row r="782" spans="1:34" ht="13.5" customHeight="1">
      <c r="A782" s="18"/>
      <c r="B782" s="12"/>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row>
    <row r="783" spans="1:34" ht="13.5" customHeight="1">
      <c r="A783" s="18"/>
      <c r="B783" s="12"/>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row>
    <row r="784" spans="1:34" ht="13.5" customHeight="1">
      <c r="A784" s="18"/>
      <c r="B784" s="12"/>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row>
    <row r="785" spans="1:34" ht="13.5" customHeight="1">
      <c r="A785" s="18"/>
      <c r="B785" s="12"/>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row>
    <row r="786" spans="1:34" ht="13.5" customHeight="1">
      <c r="A786" s="18"/>
      <c r="B786" s="12"/>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row>
    <row r="787" spans="1:34" ht="13.5" customHeight="1">
      <c r="A787" s="18"/>
      <c r="B787" s="12"/>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row>
    <row r="788" spans="1:34" ht="13.5" customHeight="1">
      <c r="A788" s="18"/>
      <c r="B788" s="12"/>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row>
    <row r="789" spans="1:34" ht="13.5" customHeight="1">
      <c r="A789" s="18"/>
      <c r="B789" s="12"/>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row>
    <row r="790" spans="1:34" ht="13.5" customHeight="1">
      <c r="A790" s="18"/>
      <c r="B790" s="12"/>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row>
    <row r="791" spans="1:34" ht="13.5" customHeight="1">
      <c r="A791" s="18"/>
      <c r="B791" s="12"/>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row>
    <row r="792" spans="1:34" ht="13.5" customHeight="1">
      <c r="A792" s="18"/>
      <c r="B792" s="12"/>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row>
    <row r="793" spans="1:34" ht="13.5" customHeight="1">
      <c r="A793" s="18"/>
      <c r="B793" s="12"/>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row>
    <row r="794" spans="1:34" ht="13.5" customHeight="1">
      <c r="A794" s="18"/>
      <c r="B794" s="12"/>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row>
    <row r="795" spans="1:34" ht="13.5" customHeight="1">
      <c r="A795" s="18"/>
      <c r="B795" s="12"/>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row>
    <row r="796" spans="1:34" ht="13.5" customHeight="1">
      <c r="A796" s="18"/>
      <c r="B796" s="12"/>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row>
    <row r="797" spans="1:34" ht="13.5" customHeight="1">
      <c r="A797" s="18"/>
      <c r="B797" s="12"/>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row>
    <row r="798" spans="1:34" ht="13.5" customHeight="1">
      <c r="A798" s="18"/>
      <c r="B798" s="12"/>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row>
    <row r="799" spans="1:34" ht="13.5" customHeight="1">
      <c r="A799" s="18"/>
      <c r="B799" s="12"/>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row>
    <row r="800" spans="1:34" ht="13.5" customHeight="1">
      <c r="A800" s="18"/>
      <c r="B800" s="12"/>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row>
    <row r="801" spans="1:34" ht="13.5" customHeight="1">
      <c r="A801" s="18"/>
      <c r="B801" s="12"/>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row>
    <row r="802" spans="1:34" ht="13.5" customHeight="1">
      <c r="A802" s="18"/>
      <c r="B802" s="12"/>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row>
    <row r="803" spans="1:34" ht="13.5" customHeight="1">
      <c r="A803" s="18"/>
      <c r="B803" s="12"/>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row>
    <row r="804" spans="1:34" ht="13.5" customHeight="1">
      <c r="A804" s="18"/>
      <c r="B804" s="12"/>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row>
    <row r="805" spans="1:34" ht="13.5" customHeight="1">
      <c r="A805" s="18"/>
      <c r="B805" s="12"/>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row>
    <row r="806" spans="1:34" ht="13.5" customHeight="1">
      <c r="A806" s="18"/>
      <c r="B806" s="12"/>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row>
    <row r="807" spans="1:34" ht="13.5" customHeight="1">
      <c r="A807" s="18"/>
      <c r="B807" s="12"/>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row>
    <row r="808" spans="1:34" ht="13.5" customHeight="1">
      <c r="A808" s="18"/>
      <c r="B808" s="12"/>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row>
    <row r="809" spans="1:34" ht="13.5" customHeight="1">
      <c r="A809" s="18"/>
      <c r="B809" s="12"/>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row>
    <row r="810" spans="1:34" ht="13.5" customHeight="1">
      <c r="A810" s="18"/>
      <c r="B810" s="12"/>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row>
    <row r="811" spans="1:34" ht="13.5" customHeight="1">
      <c r="A811" s="18"/>
      <c r="B811" s="12"/>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row>
    <row r="812" spans="1:34" ht="13.5" customHeight="1">
      <c r="A812" s="18"/>
      <c r="B812" s="12"/>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row>
    <row r="813" spans="1:34" ht="13.5" customHeight="1">
      <c r="A813" s="18"/>
      <c r="B813" s="12"/>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row>
    <row r="814" spans="1:34" ht="13.5" customHeight="1">
      <c r="A814" s="18"/>
      <c r="B814" s="12"/>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row>
    <row r="815" spans="1:34" ht="13.5" customHeight="1">
      <c r="A815" s="18"/>
      <c r="B815" s="12"/>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row>
    <row r="816" spans="1:34" ht="13.5" customHeight="1">
      <c r="A816" s="18"/>
      <c r="B816" s="12"/>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row>
    <row r="817" spans="1:34" ht="13.5" customHeight="1">
      <c r="A817" s="18"/>
      <c r="B817" s="12"/>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row>
    <row r="818" spans="1:34" ht="13.5" customHeight="1">
      <c r="A818" s="18"/>
      <c r="B818" s="12"/>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row>
    <row r="819" spans="1:34" ht="13.5" customHeight="1">
      <c r="A819" s="18"/>
      <c r="B819" s="12"/>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row>
    <row r="820" spans="1:34" ht="13.5" customHeight="1">
      <c r="A820" s="18"/>
      <c r="B820" s="12"/>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row>
    <row r="821" spans="1:34" ht="13.5" customHeight="1">
      <c r="A821" s="18"/>
      <c r="B821" s="12"/>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row>
    <row r="822" spans="1:34" ht="13.5" customHeight="1">
      <c r="A822" s="18"/>
      <c r="B822" s="12"/>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row>
    <row r="823" spans="1:34" ht="13.5" customHeight="1">
      <c r="A823" s="18"/>
      <c r="B823" s="12"/>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row>
    <row r="824" spans="1:34" ht="13.5" customHeight="1">
      <c r="A824" s="18"/>
      <c r="B824" s="12"/>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row>
    <row r="825" spans="1:34" ht="13.5" customHeight="1">
      <c r="A825" s="18"/>
      <c r="B825" s="12"/>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row>
    <row r="826" spans="1:34" ht="13.5" customHeight="1">
      <c r="A826" s="18"/>
      <c r="B826" s="12"/>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row>
    <row r="827" spans="1:34" ht="13.5" customHeight="1">
      <c r="A827" s="18"/>
      <c r="B827" s="12"/>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row>
    <row r="828" spans="1:34" ht="13.5" customHeight="1">
      <c r="A828" s="18"/>
      <c r="B828" s="12"/>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row>
    <row r="829" spans="1:34" ht="13.5" customHeight="1">
      <c r="A829" s="18"/>
      <c r="B829" s="12"/>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row>
    <row r="830" spans="1:34" ht="13.5" customHeight="1">
      <c r="A830" s="18"/>
      <c r="B830" s="12"/>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row>
    <row r="831" spans="1:34" ht="13.5" customHeight="1">
      <c r="A831" s="18"/>
      <c r="B831" s="12"/>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row>
    <row r="832" spans="1:34" ht="13.5" customHeight="1">
      <c r="A832" s="18"/>
      <c r="B832" s="12"/>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row>
    <row r="833" spans="1:34" ht="13.5" customHeight="1">
      <c r="A833" s="18"/>
      <c r="B833" s="12"/>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row>
    <row r="834" spans="1:34" ht="13.5" customHeight="1">
      <c r="A834" s="18"/>
      <c r="B834" s="12"/>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row>
    <row r="835" spans="1:34" ht="13.5" customHeight="1">
      <c r="A835" s="18"/>
      <c r="B835" s="12"/>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row>
    <row r="836" spans="1:34" ht="13.5" customHeight="1">
      <c r="A836" s="18"/>
      <c r="B836" s="12"/>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row>
    <row r="837" spans="1:34" ht="13.5" customHeight="1">
      <c r="A837" s="18"/>
      <c r="B837" s="12"/>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row>
    <row r="838" spans="1:34" ht="13.5" customHeight="1">
      <c r="A838" s="18"/>
      <c r="B838" s="12"/>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row>
    <row r="839" spans="1:34" ht="13.5" customHeight="1">
      <c r="A839" s="18"/>
      <c r="B839" s="12"/>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row>
    <row r="840" spans="1:34" ht="13.5" customHeight="1">
      <c r="A840" s="18"/>
      <c r="B840" s="12"/>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row>
    <row r="841" spans="1:34" ht="13.5" customHeight="1">
      <c r="A841" s="18"/>
      <c r="B841" s="12"/>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row>
    <row r="842" spans="1:34" ht="13.5" customHeight="1">
      <c r="A842" s="18"/>
      <c r="B842" s="12"/>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row>
    <row r="843" spans="1:34" ht="13.5" customHeight="1">
      <c r="A843" s="18"/>
      <c r="B843" s="12"/>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row>
    <row r="844" spans="1:34" ht="13.5" customHeight="1">
      <c r="A844" s="18"/>
      <c r="B844" s="12"/>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row>
    <row r="845" spans="1:34" ht="13.5" customHeight="1">
      <c r="A845" s="18"/>
      <c r="B845" s="12"/>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row>
    <row r="846" spans="1:34" ht="13.5" customHeight="1">
      <c r="A846" s="18"/>
      <c r="B846" s="12"/>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row>
    <row r="847" spans="1:34" ht="13.5" customHeight="1">
      <c r="A847" s="18"/>
      <c r="B847" s="12"/>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row>
    <row r="848" spans="1:34" ht="13.5" customHeight="1">
      <c r="A848" s="18"/>
      <c r="B848" s="12"/>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row>
    <row r="849" spans="1:34" ht="13.5" customHeight="1">
      <c r="A849" s="18"/>
      <c r="B849" s="12"/>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row>
    <row r="850" spans="1:34" ht="13.5" customHeight="1">
      <c r="A850" s="18"/>
      <c r="B850" s="12"/>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row>
    <row r="851" spans="1:34" ht="13.5" customHeight="1">
      <c r="A851" s="18"/>
      <c r="B851" s="12"/>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row>
    <row r="852" spans="1:34" ht="13.5" customHeight="1">
      <c r="A852" s="18"/>
      <c r="B852" s="12"/>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row>
    <row r="853" spans="1:34" ht="13.5" customHeight="1">
      <c r="A853" s="18"/>
      <c r="B853" s="12"/>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row>
    <row r="854" spans="1:34" ht="13.5" customHeight="1">
      <c r="A854" s="18"/>
      <c r="B854" s="12"/>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row>
    <row r="855" spans="1:34" ht="13.5" customHeight="1">
      <c r="A855" s="18"/>
      <c r="B855" s="12"/>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row>
    <row r="856" spans="1:34" ht="13.5" customHeight="1">
      <c r="A856" s="18"/>
      <c r="B856" s="12"/>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row>
    <row r="857" spans="1:34" ht="13.5" customHeight="1">
      <c r="A857" s="18"/>
      <c r="B857" s="12"/>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row>
    <row r="858" spans="1:34" ht="13.5" customHeight="1">
      <c r="A858" s="18"/>
      <c r="B858" s="12"/>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row>
    <row r="859" spans="1:34" ht="13.5" customHeight="1">
      <c r="A859" s="18"/>
      <c r="B859" s="12"/>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row>
    <row r="860" spans="1:34" ht="13.5" customHeight="1">
      <c r="A860" s="18"/>
      <c r="B860" s="12"/>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row>
    <row r="861" spans="1:34" ht="13.5" customHeight="1">
      <c r="A861" s="18"/>
      <c r="B861" s="12"/>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row>
    <row r="862" spans="1:34" ht="13.5" customHeight="1">
      <c r="A862" s="18"/>
      <c r="B862" s="12"/>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row>
    <row r="863" spans="1:34" ht="13.5" customHeight="1">
      <c r="A863" s="18"/>
      <c r="B863" s="12"/>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row>
    <row r="864" spans="1:34" ht="13.5" customHeight="1">
      <c r="A864" s="18"/>
      <c r="B864" s="12"/>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row>
    <row r="865" spans="1:34" ht="13.5" customHeight="1">
      <c r="A865" s="18"/>
      <c r="B865" s="12"/>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row>
    <row r="866" spans="1:34" ht="13.5" customHeight="1">
      <c r="A866" s="18"/>
      <c r="B866" s="12"/>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row>
    <row r="867" spans="1:34" ht="13.5" customHeight="1">
      <c r="A867" s="18"/>
      <c r="B867" s="12"/>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row>
    <row r="868" spans="1:34" ht="13.5" customHeight="1">
      <c r="A868" s="18"/>
      <c r="B868" s="12"/>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row>
    <row r="869" spans="1:34" ht="13.5" customHeight="1">
      <c r="A869" s="18"/>
      <c r="B869" s="12"/>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row>
    <row r="870" spans="1:34" ht="13.5" customHeight="1">
      <c r="A870" s="18"/>
      <c r="B870" s="12"/>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row>
    <row r="871" spans="1:34" ht="13.5" customHeight="1">
      <c r="A871" s="18"/>
      <c r="B871" s="12"/>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row>
    <row r="872" spans="1:34" ht="13.5" customHeight="1">
      <c r="A872" s="18"/>
      <c r="B872" s="12"/>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row>
    <row r="873" spans="1:34" ht="13.5" customHeight="1">
      <c r="A873" s="18"/>
      <c r="B873" s="12"/>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row>
    <row r="874" spans="1:34" ht="13.5" customHeight="1">
      <c r="A874" s="18"/>
      <c r="B874" s="12"/>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row>
    <row r="875" spans="1:34" ht="13.5" customHeight="1">
      <c r="A875" s="18"/>
      <c r="B875" s="12"/>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row>
    <row r="876" spans="1:34" ht="13.5" customHeight="1">
      <c r="A876" s="18"/>
      <c r="B876" s="12"/>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row>
    <row r="877" spans="1:34" ht="13.5" customHeight="1">
      <c r="A877" s="18"/>
      <c r="B877" s="12"/>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row>
    <row r="878" spans="1:34" ht="13.5" customHeight="1">
      <c r="A878" s="18"/>
      <c r="B878" s="12"/>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row>
    <row r="879" spans="1:34" ht="13.5" customHeight="1">
      <c r="A879" s="18"/>
      <c r="B879" s="12"/>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row>
    <row r="880" spans="1:34" ht="13.5" customHeight="1">
      <c r="A880" s="18"/>
      <c r="B880" s="12"/>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row>
    <row r="881" spans="1:34" ht="13.5" customHeight="1">
      <c r="A881" s="18"/>
      <c r="B881" s="12"/>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row>
    <row r="882" spans="1:34" ht="13.5" customHeight="1">
      <c r="A882" s="18"/>
      <c r="B882" s="12"/>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row>
    <row r="883" spans="1:34" ht="13.5" customHeight="1">
      <c r="A883" s="18"/>
      <c r="B883" s="12"/>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row>
    <row r="884" spans="1:34" ht="13.5" customHeight="1">
      <c r="A884" s="18"/>
      <c r="B884" s="12"/>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row>
    <row r="885" spans="1:34" ht="13.5" customHeight="1">
      <c r="A885" s="18"/>
      <c r="B885" s="12"/>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row>
    <row r="886" spans="1:34" ht="13.5" customHeight="1">
      <c r="A886" s="18"/>
      <c r="B886" s="12"/>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row>
    <row r="887" spans="1:34" ht="13.5" customHeight="1">
      <c r="A887" s="18"/>
      <c r="B887" s="12"/>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row>
    <row r="888" spans="1:34" ht="13.5" customHeight="1">
      <c r="A888" s="18"/>
      <c r="B888" s="12"/>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row>
    <row r="889" spans="1:34" ht="13.5" customHeight="1">
      <c r="A889" s="18"/>
      <c r="B889" s="12"/>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row>
    <row r="890" spans="1:34" ht="13.5" customHeight="1">
      <c r="A890" s="18"/>
      <c r="B890" s="12"/>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row>
    <row r="891" spans="1:34" ht="13.5" customHeight="1">
      <c r="A891" s="18"/>
      <c r="B891" s="12"/>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row>
    <row r="892" spans="1:34" ht="13.5" customHeight="1">
      <c r="A892" s="18"/>
      <c r="B892" s="12"/>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row>
    <row r="893" spans="1:34" ht="13.5" customHeight="1">
      <c r="A893" s="18"/>
      <c r="B893" s="12"/>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row>
    <row r="894" spans="1:34" ht="13.5" customHeight="1">
      <c r="A894" s="18"/>
      <c r="B894" s="12"/>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row>
    <row r="895" spans="1:34" ht="13.5" customHeight="1">
      <c r="A895" s="18"/>
      <c r="B895" s="12"/>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row>
    <row r="896" spans="1:34" ht="13.5" customHeight="1">
      <c r="A896" s="18"/>
      <c r="B896" s="12"/>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row>
    <row r="897" spans="1:34" ht="13.5" customHeight="1">
      <c r="A897" s="18"/>
      <c r="B897" s="12"/>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row>
    <row r="898" spans="1:34" ht="13.5" customHeight="1">
      <c r="A898" s="18"/>
      <c r="B898" s="12"/>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row>
    <row r="899" spans="1:34" ht="13.5" customHeight="1">
      <c r="A899" s="18"/>
      <c r="B899" s="12"/>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row>
    <row r="900" spans="1:34" ht="13.5" customHeight="1">
      <c r="A900" s="18"/>
      <c r="B900" s="12"/>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row>
    <row r="901" spans="1:34" ht="13.5" customHeight="1">
      <c r="A901" s="18"/>
      <c r="B901" s="12"/>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row>
    <row r="902" spans="1:34" ht="13.5" customHeight="1">
      <c r="A902" s="18"/>
      <c r="B902" s="12"/>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row>
    <row r="903" spans="1:34" ht="13.5" customHeight="1">
      <c r="A903" s="18"/>
      <c r="B903" s="12"/>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row>
    <row r="904" spans="1:34" ht="13.5" customHeight="1">
      <c r="A904" s="18"/>
      <c r="B904" s="12"/>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row>
    <row r="905" spans="1:34" ht="13.5" customHeight="1">
      <c r="A905" s="18"/>
      <c r="B905" s="12"/>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row>
    <row r="906" spans="1:34" ht="13.5" customHeight="1">
      <c r="A906" s="18"/>
      <c r="B906" s="12"/>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row>
    <row r="907" spans="1:34" ht="13.5" customHeight="1">
      <c r="A907" s="18"/>
      <c r="B907" s="12"/>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row>
    <row r="908" spans="1:34" ht="13.5" customHeight="1">
      <c r="A908" s="18"/>
      <c r="B908" s="12"/>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row>
    <row r="909" spans="1:34" ht="13.5" customHeight="1">
      <c r="A909" s="18"/>
      <c r="B909" s="12"/>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row>
    <row r="910" spans="1:34" ht="13.5" customHeight="1">
      <c r="A910" s="18"/>
      <c r="B910" s="12"/>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row>
    <row r="911" spans="1:34" ht="13.5" customHeight="1">
      <c r="A911" s="18"/>
      <c r="B911" s="12"/>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row>
    <row r="912" spans="1:34" ht="13.5" customHeight="1">
      <c r="A912" s="18"/>
      <c r="B912" s="12"/>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row>
    <row r="913" spans="1:34" ht="13.5" customHeight="1">
      <c r="A913" s="18"/>
      <c r="B913" s="12"/>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row>
    <row r="914" spans="1:34" ht="13.5" customHeight="1">
      <c r="A914" s="18"/>
      <c r="B914" s="12"/>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row>
    <row r="915" spans="1:34" ht="13.5" customHeight="1">
      <c r="A915" s="18"/>
      <c r="B915" s="12"/>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row>
    <row r="916" spans="1:34" ht="13.5" customHeight="1">
      <c r="A916" s="18"/>
      <c r="B916" s="12"/>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row>
    <row r="917" spans="1:34" ht="13.5" customHeight="1">
      <c r="A917" s="18"/>
      <c r="B917" s="12"/>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row>
    <row r="918" spans="1:34" ht="13.5" customHeight="1">
      <c r="A918" s="18"/>
      <c r="B918" s="12"/>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row>
    <row r="919" spans="1:34" ht="13.5" customHeight="1">
      <c r="A919" s="18"/>
      <c r="B919" s="12"/>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row>
    <row r="920" spans="1:34" ht="13.5" customHeight="1">
      <c r="A920" s="18"/>
      <c r="B920" s="12"/>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row>
    <row r="921" spans="1:34" ht="13.5" customHeight="1">
      <c r="A921" s="18"/>
      <c r="B921" s="12"/>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row>
    <row r="922" spans="1:34" ht="13.5" customHeight="1">
      <c r="A922" s="18"/>
      <c r="B922" s="12"/>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row>
    <row r="923" spans="1:34" ht="13.5" customHeight="1">
      <c r="A923" s="18"/>
      <c r="B923" s="12"/>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row>
    <row r="924" spans="1:34" ht="13.5" customHeight="1">
      <c r="A924" s="18"/>
      <c r="B924" s="12"/>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row>
    <row r="925" spans="1:34" ht="13.5" customHeight="1">
      <c r="A925" s="18"/>
      <c r="B925" s="12"/>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row>
    <row r="926" spans="1:34" ht="13.5" customHeight="1">
      <c r="A926" s="18"/>
      <c r="B926" s="12"/>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row>
    <row r="927" spans="1:34" ht="13.5" customHeight="1">
      <c r="A927" s="18"/>
      <c r="B927" s="12"/>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row>
    <row r="928" spans="1:34" ht="13.5" customHeight="1">
      <c r="A928" s="18"/>
      <c r="B928" s="12"/>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row>
    <row r="929" spans="1:34" ht="13.5" customHeight="1">
      <c r="A929" s="18"/>
      <c r="B929" s="12"/>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row>
    <row r="930" spans="1:34" ht="13.5" customHeight="1">
      <c r="A930" s="18"/>
      <c r="B930" s="12"/>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row>
    <row r="931" spans="1:34" ht="13.5" customHeight="1">
      <c r="A931" s="18"/>
      <c r="B931" s="12"/>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row>
    <row r="932" spans="1:34" ht="13.5" customHeight="1">
      <c r="A932" s="18"/>
      <c r="B932" s="12"/>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row>
    <row r="933" spans="1:34" ht="13.5" customHeight="1">
      <c r="A933" s="18"/>
      <c r="B933" s="12"/>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row>
    <row r="934" spans="1:34" ht="13.5" customHeight="1">
      <c r="A934" s="18"/>
      <c r="B934" s="12"/>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row>
    <row r="935" spans="1:34" ht="13.5" customHeight="1">
      <c r="A935" s="18"/>
      <c r="B935" s="12"/>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row>
    <row r="936" spans="1:34" ht="13.5" customHeight="1">
      <c r="A936" s="18"/>
      <c r="B936" s="12"/>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row>
    <row r="937" spans="1:34" ht="13.5" customHeight="1">
      <c r="A937" s="18"/>
      <c r="B937" s="12"/>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row>
    <row r="938" spans="1:34" ht="13.5" customHeight="1">
      <c r="A938" s="18"/>
      <c r="B938" s="12"/>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row>
    <row r="939" spans="1:34" ht="13.5" customHeight="1">
      <c r="A939" s="18"/>
      <c r="B939" s="12"/>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row>
    <row r="940" spans="1:34" ht="13.5" customHeight="1">
      <c r="A940" s="18"/>
      <c r="B940" s="12"/>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row>
    <row r="941" spans="1:34" ht="13.5" customHeight="1">
      <c r="A941" s="18"/>
      <c r="B941" s="12"/>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row>
    <row r="942" spans="1:34" ht="13.5" customHeight="1">
      <c r="A942" s="18"/>
      <c r="B942" s="12"/>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row>
    <row r="943" spans="1:34" ht="13.5" customHeight="1">
      <c r="A943" s="18"/>
      <c r="B943" s="12"/>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row>
    <row r="944" spans="1:34" ht="13.5" customHeight="1">
      <c r="A944" s="18"/>
      <c r="B944" s="12"/>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row>
    <row r="945" spans="1:34" ht="13.5" customHeight="1">
      <c r="A945" s="18"/>
      <c r="B945" s="12"/>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row>
    <row r="946" spans="1:34" ht="13.5" customHeight="1">
      <c r="A946" s="18"/>
      <c r="B946" s="12"/>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row>
    <row r="947" spans="1:34" ht="13.5" customHeight="1">
      <c r="A947" s="18"/>
      <c r="B947" s="12"/>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row>
    <row r="948" spans="1:34" ht="13.5" customHeight="1">
      <c r="A948" s="18"/>
      <c r="B948" s="12"/>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row>
    <row r="949" spans="1:34" ht="13.5" customHeight="1">
      <c r="A949" s="18"/>
      <c r="B949" s="12"/>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row>
    <row r="950" spans="1:34" ht="13.5" customHeight="1">
      <c r="A950" s="18"/>
      <c r="B950" s="12"/>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row>
    <row r="951" spans="1:34" ht="13.5" customHeight="1">
      <c r="A951" s="18"/>
      <c r="B951" s="12"/>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row>
    <row r="952" spans="1:34" ht="13.5" customHeight="1">
      <c r="A952" s="18"/>
      <c r="B952" s="12"/>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row>
    <row r="953" spans="1:34" ht="13.5" customHeight="1">
      <c r="A953" s="18"/>
      <c r="B953" s="12"/>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row>
    <row r="954" spans="1:34" ht="13.5" customHeight="1">
      <c r="A954" s="18"/>
      <c r="B954" s="12"/>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row>
    <row r="955" spans="1:34" ht="13.5" customHeight="1">
      <c r="A955" s="18"/>
      <c r="B955" s="12"/>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row>
    <row r="956" spans="1:34" ht="13.5" customHeight="1">
      <c r="A956" s="18"/>
      <c r="B956" s="12"/>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row>
    <row r="957" spans="1:34" ht="13.5" customHeight="1">
      <c r="A957" s="18"/>
      <c r="B957" s="12"/>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row>
    <row r="958" spans="1:34" ht="13.5" customHeight="1">
      <c r="A958" s="18"/>
      <c r="B958" s="12"/>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row>
    <row r="959" spans="1:34" ht="13.5" customHeight="1">
      <c r="A959" s="18"/>
      <c r="B959" s="12"/>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row>
    <row r="960" spans="1:34" ht="13.5" customHeight="1">
      <c r="A960" s="18"/>
      <c r="B960" s="12"/>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row>
    <row r="961" spans="1:34" ht="13.5" customHeight="1">
      <c r="A961" s="18"/>
      <c r="B961" s="12"/>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row>
    <row r="962" spans="1:34" ht="13.5" customHeight="1">
      <c r="A962" s="18"/>
      <c r="B962" s="12"/>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row>
    <row r="963" spans="1:34" ht="13.5" customHeight="1">
      <c r="A963" s="18"/>
      <c r="B963" s="12"/>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row>
    <row r="964" spans="1:34" ht="13.5" customHeight="1">
      <c r="A964" s="18"/>
      <c r="B964" s="12"/>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row>
    <row r="965" spans="1:34" ht="13.5" customHeight="1">
      <c r="A965" s="18"/>
      <c r="B965" s="12"/>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row>
    <row r="966" spans="1:34" ht="13.5" customHeight="1">
      <c r="A966" s="18"/>
      <c r="B966" s="12"/>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row>
    <row r="967" spans="1:34" ht="13.5" customHeight="1">
      <c r="A967" s="18"/>
      <c r="B967" s="12"/>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row>
    <row r="968" spans="1:34" ht="13.5" customHeight="1">
      <c r="A968" s="18"/>
      <c r="B968" s="12"/>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row>
    <row r="969" spans="1:34" ht="13.5" customHeight="1">
      <c r="A969" s="18"/>
      <c r="B969" s="12"/>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row>
    <row r="970" spans="1:34" ht="13.5" customHeight="1">
      <c r="A970" s="18"/>
      <c r="B970" s="12"/>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row>
    <row r="971" spans="1:34" ht="13.5" customHeight="1">
      <c r="A971" s="18"/>
      <c r="B971" s="12"/>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row>
    <row r="972" spans="1:34" ht="13.5" customHeight="1">
      <c r="A972" s="18"/>
      <c r="B972" s="12"/>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row>
    <row r="973" spans="1:34" ht="13.5" customHeight="1">
      <c r="A973" s="18"/>
      <c r="B973" s="12"/>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row>
    <row r="974" spans="1:34" ht="13.5" customHeight="1">
      <c r="A974" s="18"/>
      <c r="B974" s="12"/>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row>
    <row r="975" spans="1:34" ht="13.5" customHeight="1">
      <c r="A975" s="18"/>
      <c r="B975" s="12"/>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row>
    <row r="976" spans="1:34" ht="13.5" customHeight="1">
      <c r="A976" s="18"/>
      <c r="B976" s="12"/>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row>
    <row r="977" spans="1:34" ht="13.5" customHeight="1">
      <c r="A977" s="18"/>
      <c r="B977" s="12"/>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row>
    <row r="978" spans="1:34" ht="13.5" customHeight="1">
      <c r="A978" s="18"/>
      <c r="B978" s="12"/>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row>
    <row r="979" spans="1:34" ht="13.5" customHeight="1">
      <c r="A979" s="18"/>
      <c r="B979" s="12"/>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row>
    <row r="980" spans="1:34" ht="13.5" customHeight="1">
      <c r="A980" s="18"/>
      <c r="B980" s="12"/>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row>
    <row r="981" spans="1:34" ht="13.5" customHeight="1">
      <c r="A981" s="18"/>
      <c r="B981" s="12"/>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row>
    <row r="982" spans="1:34" ht="13.5" customHeight="1">
      <c r="A982" s="18"/>
      <c r="B982" s="12"/>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row>
    <row r="983" spans="1:34" ht="13.5" customHeight="1">
      <c r="A983" s="18"/>
      <c r="B983" s="12"/>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row>
    <row r="984" spans="1:34" ht="13.5" customHeight="1">
      <c r="A984" s="18"/>
      <c r="B984" s="12"/>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row>
    <row r="985" spans="1:34" ht="13.5" customHeight="1">
      <c r="A985" s="18"/>
      <c r="B985" s="12"/>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row>
    <row r="986" spans="1:34" ht="13.5" customHeight="1">
      <c r="A986" s="18"/>
      <c r="B986" s="12"/>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row>
    <row r="987" spans="1:34" ht="13.5" customHeight="1">
      <c r="A987" s="18"/>
      <c r="B987" s="12"/>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row>
    <row r="988" spans="1:34" ht="13.5" customHeight="1">
      <c r="A988" s="18"/>
      <c r="B988" s="12"/>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row>
    <row r="989" spans="1:34" ht="13.5" customHeight="1">
      <c r="A989" s="18"/>
      <c r="B989" s="12"/>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row>
    <row r="990" spans="1:34" ht="13.5" customHeight="1">
      <c r="A990" s="18"/>
      <c r="B990" s="12"/>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row>
    <row r="991" spans="1:34" ht="13.5" customHeight="1">
      <c r="A991" s="18"/>
      <c r="B991" s="12"/>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row>
    <row r="992" spans="1:34" ht="13.5" customHeight="1">
      <c r="A992" s="18"/>
      <c r="B992" s="12"/>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row>
    <row r="993" spans="1:34" ht="13.5" customHeight="1">
      <c r="A993" s="18"/>
      <c r="B993" s="12"/>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row>
    <row r="994" spans="1:34" ht="13.5" customHeight="1">
      <c r="A994" s="18"/>
      <c r="B994" s="12"/>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row>
    <row r="995" spans="1:34" ht="13.5" customHeight="1">
      <c r="A995" s="18"/>
      <c r="B995" s="12"/>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row>
    <row r="996" spans="1:34" ht="13.5" customHeight="1">
      <c r="A996" s="18"/>
      <c r="B996" s="12"/>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row>
    <row r="997" spans="1:34" ht="13.5" customHeight="1">
      <c r="A997" s="18"/>
      <c r="B997" s="12"/>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row>
    <row r="998" spans="1:34" ht="13.5" customHeight="1">
      <c r="A998" s="18"/>
      <c r="B998" s="12"/>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row>
    <row r="999" spans="1:34" ht="13.5" customHeight="1">
      <c r="A999" s="18"/>
      <c r="B999" s="12"/>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row>
    <row r="1000" spans="1:34" ht="13.5" customHeight="1">
      <c r="A1000" s="18"/>
      <c r="B1000" s="12"/>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row>
    <row r="1001" spans="1:34" ht="13.5" customHeight="1">
      <c r="A1001" s="18"/>
      <c r="B1001" s="12"/>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row>
  </sheetData>
  <pageMargins left="0.75" right="0.75" top="1" bottom="1" header="0" footer="0"/>
  <pageSetup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1.1640625" defaultRowHeight="15" customHeight="1" x14ac:dyDescent="0"/>
  <cols>
    <col min="1" max="1" width="8.5" customWidth="1"/>
    <col min="2" max="2" width="73.1640625" customWidth="1"/>
    <col min="3" max="34" width="8.33203125" customWidth="1"/>
  </cols>
  <sheetData>
    <row r="1" spans="1:34" ht="13.5" customHeight="1">
      <c r="A1" s="34"/>
      <c r="B1" s="5" t="s">
        <v>2</v>
      </c>
      <c r="C1" s="6" t="s">
        <v>1</v>
      </c>
      <c r="D1" s="6" t="s">
        <v>3</v>
      </c>
      <c r="E1" s="7"/>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c r="Y1" s="8" t="s">
        <v>23</v>
      </c>
      <c r="Z1" s="8" t="s">
        <v>24</v>
      </c>
      <c r="AA1" s="8" t="s">
        <v>25</v>
      </c>
      <c r="AB1" s="8" t="s">
        <v>26</v>
      </c>
      <c r="AC1" s="8" t="s">
        <v>27</v>
      </c>
      <c r="AD1" s="8" t="s">
        <v>28</v>
      </c>
      <c r="AE1" s="9" t="s">
        <v>29</v>
      </c>
      <c r="AF1" s="8" t="s">
        <v>30</v>
      </c>
      <c r="AG1" s="8"/>
      <c r="AH1" s="8"/>
    </row>
    <row r="2" spans="1:34" ht="13.5" customHeight="1">
      <c r="A2" s="35" t="s">
        <v>1340</v>
      </c>
      <c r="B2" s="12"/>
      <c r="C2" s="14" t="s">
        <v>39</v>
      </c>
      <c r="D2" s="14" t="s">
        <v>40</v>
      </c>
      <c r="E2" s="14" t="s">
        <v>41</v>
      </c>
      <c r="F2" s="15" t="s">
        <v>42</v>
      </c>
      <c r="G2" s="15" t="s">
        <v>43</v>
      </c>
      <c r="H2" s="15" t="s">
        <v>44</v>
      </c>
      <c r="I2" s="15" t="s">
        <v>45</v>
      </c>
      <c r="J2" s="15" t="s">
        <v>46</v>
      </c>
      <c r="K2" s="15" t="s">
        <v>47</v>
      </c>
      <c r="L2" s="15" t="s">
        <v>48</v>
      </c>
      <c r="M2" s="15" t="s">
        <v>49</v>
      </c>
      <c r="N2" s="15" t="s">
        <v>50</v>
      </c>
      <c r="O2" s="15" t="s">
        <v>51</v>
      </c>
      <c r="P2" s="15" t="s">
        <v>52</v>
      </c>
      <c r="Q2" s="15" t="s">
        <v>53</v>
      </c>
      <c r="R2" s="15" t="s">
        <v>54</v>
      </c>
      <c r="S2" s="15" t="s">
        <v>55</v>
      </c>
      <c r="T2" s="15" t="s">
        <v>56</v>
      </c>
      <c r="U2" s="15" t="s">
        <v>57</v>
      </c>
      <c r="V2" s="15" t="s">
        <v>58</v>
      </c>
      <c r="W2" s="15" t="s">
        <v>59</v>
      </c>
      <c r="X2" s="15" t="s">
        <v>60</v>
      </c>
      <c r="Y2" s="15" t="s">
        <v>61</v>
      </c>
      <c r="Z2" s="15" t="s">
        <v>62</v>
      </c>
      <c r="AA2" s="15" t="s">
        <v>63</v>
      </c>
      <c r="AB2" s="15" t="s">
        <v>64</v>
      </c>
      <c r="AC2" s="15" t="s">
        <v>65</v>
      </c>
      <c r="AD2" s="15" t="s">
        <v>66</v>
      </c>
      <c r="AE2" s="16" t="s">
        <v>67</v>
      </c>
      <c r="AF2" s="8" t="s">
        <v>68</v>
      </c>
      <c r="AG2" s="8"/>
      <c r="AH2" s="8"/>
    </row>
    <row r="3" spans="1:34" ht="13.5" customHeight="1">
      <c r="A3" s="36">
        <v>8</v>
      </c>
      <c r="B3" s="37" t="s">
        <v>1352</v>
      </c>
      <c r="C3" s="33">
        <v>1</v>
      </c>
      <c r="D3" s="33">
        <v>1</v>
      </c>
      <c r="E3" s="33" t="s">
        <v>79</v>
      </c>
      <c r="AB3" s="33">
        <v>1</v>
      </c>
    </row>
    <row r="4" spans="1:34" ht="13.5" customHeight="1">
      <c r="A4" s="36">
        <v>8</v>
      </c>
      <c r="B4" s="38" t="s">
        <v>1357</v>
      </c>
      <c r="C4" s="33">
        <v>1</v>
      </c>
      <c r="D4" s="33">
        <v>1</v>
      </c>
      <c r="E4" s="33" t="s">
        <v>79</v>
      </c>
      <c r="Y4" s="33">
        <v>1</v>
      </c>
    </row>
    <row r="5" spans="1:34" ht="13.5" customHeight="1">
      <c r="A5" s="36">
        <v>7</v>
      </c>
      <c r="B5" s="38" t="s">
        <v>1360</v>
      </c>
      <c r="C5" s="33">
        <v>0</v>
      </c>
      <c r="D5" s="33">
        <v>0</v>
      </c>
      <c r="E5" s="33" t="s">
        <v>75</v>
      </c>
    </row>
    <row r="6" spans="1:34" ht="13.5" customHeight="1">
      <c r="A6" s="36">
        <v>7</v>
      </c>
      <c r="B6" s="38"/>
      <c r="C6" s="33">
        <v>0</v>
      </c>
      <c r="D6" s="33">
        <v>0</v>
      </c>
    </row>
    <row r="7" spans="1:34" ht="13.5" customHeight="1">
      <c r="A7" s="36">
        <v>7</v>
      </c>
      <c r="B7" s="38" t="s">
        <v>1361</v>
      </c>
      <c r="C7" s="33">
        <v>1</v>
      </c>
      <c r="D7" s="33">
        <v>0</v>
      </c>
      <c r="E7" s="33" t="s">
        <v>79</v>
      </c>
    </row>
    <row r="8" spans="1:34" ht="13.5" customHeight="1">
      <c r="A8" s="36">
        <v>7</v>
      </c>
      <c r="B8" s="37" t="s">
        <v>1362</v>
      </c>
      <c r="C8" s="33">
        <v>1</v>
      </c>
      <c r="D8" s="33">
        <v>1</v>
      </c>
      <c r="E8" s="33" t="s">
        <v>87</v>
      </c>
      <c r="J8" s="33">
        <v>1</v>
      </c>
    </row>
    <row r="9" spans="1:34" ht="13.5" customHeight="1">
      <c r="A9" s="36">
        <v>6</v>
      </c>
      <c r="B9" s="38" t="s">
        <v>1363</v>
      </c>
      <c r="C9" s="33">
        <v>1</v>
      </c>
      <c r="D9" s="33">
        <v>1</v>
      </c>
      <c r="E9" s="33" t="s">
        <v>79</v>
      </c>
      <c r="AF9" s="33" t="s">
        <v>1365</v>
      </c>
    </row>
    <row r="10" spans="1:34" ht="13.5" customHeight="1">
      <c r="A10" s="36">
        <v>6</v>
      </c>
      <c r="B10" s="38" t="s">
        <v>1366</v>
      </c>
      <c r="C10" s="33">
        <v>1</v>
      </c>
      <c r="D10" s="33">
        <v>1</v>
      </c>
      <c r="E10" s="33" t="s">
        <v>87</v>
      </c>
      <c r="O10" s="33">
        <v>1</v>
      </c>
    </row>
    <row r="11" spans="1:34" ht="13.5" customHeight="1">
      <c r="A11" s="36">
        <v>6</v>
      </c>
      <c r="B11" s="38" t="s">
        <v>1367</v>
      </c>
      <c r="C11" s="33">
        <v>1</v>
      </c>
      <c r="D11" s="33">
        <v>1</v>
      </c>
      <c r="E11" s="33" t="s">
        <v>79</v>
      </c>
      <c r="M11" s="33">
        <v>1</v>
      </c>
      <c r="AF11" s="33" t="s">
        <v>1368</v>
      </c>
    </row>
    <row r="12" spans="1:34" ht="13.5" customHeight="1">
      <c r="A12" s="36">
        <v>5</v>
      </c>
      <c r="B12" s="38" t="s">
        <v>1370</v>
      </c>
      <c r="C12" s="33">
        <v>1</v>
      </c>
      <c r="D12" s="33">
        <v>1</v>
      </c>
      <c r="E12" s="33" t="s">
        <v>79</v>
      </c>
      <c r="N12" s="33">
        <v>1</v>
      </c>
    </row>
    <row r="13" spans="1:34" ht="13.5" customHeight="1">
      <c r="A13" s="36">
        <v>5</v>
      </c>
      <c r="B13" s="37" t="s">
        <v>1371</v>
      </c>
      <c r="C13" s="33">
        <v>1</v>
      </c>
      <c r="D13" s="33">
        <v>1</v>
      </c>
      <c r="E13" s="33" t="s">
        <v>79</v>
      </c>
      <c r="AF13" s="33" t="s">
        <v>1373</v>
      </c>
    </row>
    <row r="14" spans="1:34" ht="13.5" customHeight="1">
      <c r="A14" s="36">
        <v>5</v>
      </c>
      <c r="B14" s="38"/>
      <c r="C14" s="33">
        <v>0</v>
      </c>
      <c r="D14" s="33">
        <v>0</v>
      </c>
    </row>
    <row r="15" spans="1:34" ht="13.5" customHeight="1">
      <c r="A15" s="36">
        <v>5</v>
      </c>
      <c r="B15" s="38"/>
      <c r="C15" s="33">
        <v>0</v>
      </c>
      <c r="D15" s="33">
        <v>0</v>
      </c>
    </row>
    <row r="16" spans="1:34" ht="13.5" customHeight="1">
      <c r="A16" s="36">
        <v>5</v>
      </c>
      <c r="B16" s="38" t="s">
        <v>1376</v>
      </c>
      <c r="C16" s="33">
        <v>1</v>
      </c>
      <c r="D16" s="33">
        <v>1</v>
      </c>
      <c r="E16" s="33" t="s">
        <v>87</v>
      </c>
      <c r="F16" s="33">
        <v>1</v>
      </c>
      <c r="AA16" s="33">
        <v>1</v>
      </c>
    </row>
    <row r="17" spans="1:32" ht="13.5" customHeight="1">
      <c r="A17" s="36">
        <v>5</v>
      </c>
      <c r="B17" s="38" t="s">
        <v>1378</v>
      </c>
      <c r="C17" s="33">
        <v>0</v>
      </c>
      <c r="D17" s="33">
        <v>0</v>
      </c>
      <c r="E17" s="33" t="s">
        <v>75</v>
      </c>
    </row>
    <row r="18" spans="1:32" ht="13.5" customHeight="1">
      <c r="A18" s="36">
        <v>5</v>
      </c>
      <c r="B18" s="37" t="s">
        <v>1379</v>
      </c>
      <c r="C18" s="33">
        <v>0</v>
      </c>
      <c r="D18" s="33">
        <v>0</v>
      </c>
      <c r="AF18" s="33" t="s">
        <v>1380</v>
      </c>
    </row>
    <row r="19" spans="1:32" ht="13.5" customHeight="1">
      <c r="A19" s="36">
        <v>5</v>
      </c>
      <c r="B19" s="37" t="s">
        <v>1381</v>
      </c>
      <c r="C19" s="33">
        <v>0</v>
      </c>
      <c r="D19" s="33">
        <v>0</v>
      </c>
      <c r="E19" s="33" t="s">
        <v>75</v>
      </c>
    </row>
    <row r="20" spans="1:32" ht="13.5" customHeight="1">
      <c r="A20" s="36">
        <v>5</v>
      </c>
      <c r="B20" s="38" t="s">
        <v>1383</v>
      </c>
      <c r="C20" s="33">
        <v>0</v>
      </c>
      <c r="D20" s="33">
        <v>0</v>
      </c>
      <c r="E20" s="33" t="s">
        <v>75</v>
      </c>
    </row>
    <row r="21" spans="1:32" ht="13.5" customHeight="1">
      <c r="A21" s="36">
        <v>5</v>
      </c>
      <c r="B21" s="37" t="s">
        <v>1384</v>
      </c>
      <c r="C21" s="33">
        <v>1</v>
      </c>
      <c r="D21" s="33">
        <v>1</v>
      </c>
      <c r="E21" s="33" t="s">
        <v>79</v>
      </c>
      <c r="M21" s="33">
        <v>1</v>
      </c>
      <c r="AF21" s="33" t="s">
        <v>1385</v>
      </c>
    </row>
    <row r="22" spans="1:32" ht="13.5" customHeight="1">
      <c r="A22" s="36">
        <v>5</v>
      </c>
      <c r="B22" s="38" t="s">
        <v>1386</v>
      </c>
      <c r="C22" s="33">
        <v>1</v>
      </c>
      <c r="D22" s="33">
        <v>1</v>
      </c>
      <c r="E22" s="33" t="s">
        <v>74</v>
      </c>
      <c r="AF22" s="33" t="s">
        <v>856</v>
      </c>
    </row>
    <row r="23" spans="1:32" ht="13.5" customHeight="1">
      <c r="A23" s="36">
        <v>5</v>
      </c>
      <c r="B23" s="37" t="s">
        <v>1388</v>
      </c>
      <c r="C23" s="33">
        <v>1</v>
      </c>
      <c r="D23" s="33">
        <v>0</v>
      </c>
      <c r="E23" s="33" t="s">
        <v>79</v>
      </c>
    </row>
    <row r="24" spans="1:32" ht="13.5" customHeight="1">
      <c r="A24" s="36">
        <v>5</v>
      </c>
      <c r="B24" s="38" t="s">
        <v>1389</v>
      </c>
      <c r="C24" s="33">
        <v>0</v>
      </c>
      <c r="D24" s="33">
        <v>0</v>
      </c>
      <c r="E24" s="33" t="s">
        <v>75</v>
      </c>
    </row>
    <row r="25" spans="1:32" ht="13.5" customHeight="1">
      <c r="A25" s="36">
        <v>5</v>
      </c>
      <c r="B25" s="37" t="s">
        <v>1390</v>
      </c>
      <c r="C25" s="33">
        <v>1</v>
      </c>
      <c r="D25" s="33">
        <v>1</v>
      </c>
      <c r="E25" s="33" t="s">
        <v>87</v>
      </c>
      <c r="N25" s="33">
        <v>1</v>
      </c>
      <c r="AF25" s="33" t="s">
        <v>349</v>
      </c>
    </row>
    <row r="26" spans="1:32" ht="13.5" customHeight="1">
      <c r="A26" s="36">
        <v>5</v>
      </c>
      <c r="B26" s="38" t="s">
        <v>1392</v>
      </c>
      <c r="C26" s="33">
        <v>1</v>
      </c>
      <c r="D26" s="33">
        <v>0</v>
      </c>
      <c r="E26" s="33" t="s">
        <v>79</v>
      </c>
    </row>
    <row r="27" spans="1:32" ht="13.5" customHeight="1">
      <c r="A27" s="36">
        <v>5</v>
      </c>
      <c r="B27" s="38"/>
      <c r="C27" s="33">
        <v>0</v>
      </c>
      <c r="D27" s="33">
        <v>0</v>
      </c>
    </row>
    <row r="28" spans="1:32" ht="13.5" customHeight="1">
      <c r="A28" s="36">
        <v>5</v>
      </c>
      <c r="B28" s="38" t="s">
        <v>1393</v>
      </c>
      <c r="C28" s="33">
        <v>1</v>
      </c>
      <c r="D28" s="33">
        <v>1</v>
      </c>
      <c r="E28" s="33" t="s">
        <v>87</v>
      </c>
      <c r="H28" s="33">
        <v>1</v>
      </c>
    </row>
    <row r="29" spans="1:32" ht="13.5" customHeight="1">
      <c r="A29" s="36">
        <v>5</v>
      </c>
      <c r="B29" s="38" t="s">
        <v>1395</v>
      </c>
      <c r="C29" s="33">
        <v>1</v>
      </c>
      <c r="D29" s="33">
        <v>1</v>
      </c>
      <c r="E29" s="33" t="s">
        <v>79</v>
      </c>
      <c r="AA29" s="33">
        <v>1</v>
      </c>
    </row>
    <row r="30" spans="1:32" ht="13.5" customHeight="1">
      <c r="A30" s="36">
        <v>5</v>
      </c>
      <c r="B30" s="38" t="s">
        <v>1396</v>
      </c>
      <c r="C30" s="33">
        <v>0</v>
      </c>
      <c r="D30" s="33">
        <v>0</v>
      </c>
      <c r="E30" s="33" t="s">
        <v>75</v>
      </c>
    </row>
    <row r="31" spans="1:32" ht="13.5" customHeight="1">
      <c r="A31" s="36">
        <v>5</v>
      </c>
      <c r="B31" s="37" t="s">
        <v>1398</v>
      </c>
      <c r="C31" s="33">
        <v>1</v>
      </c>
      <c r="D31" s="33">
        <v>0</v>
      </c>
      <c r="G31" s="33">
        <v>1</v>
      </c>
      <c r="I31" s="33">
        <v>1</v>
      </c>
    </row>
    <row r="32" spans="1:32" ht="13.5" customHeight="1">
      <c r="A32" s="36">
        <v>5</v>
      </c>
      <c r="B32" s="38" t="s">
        <v>1400</v>
      </c>
      <c r="C32" s="33">
        <v>1</v>
      </c>
      <c r="D32" s="33">
        <v>1</v>
      </c>
      <c r="E32" s="33" t="s">
        <v>79</v>
      </c>
      <c r="K32" s="33">
        <v>1</v>
      </c>
      <c r="M32" s="33">
        <v>1</v>
      </c>
    </row>
    <row r="33" spans="1:32" ht="13.5" customHeight="1">
      <c r="A33" s="36">
        <v>5</v>
      </c>
      <c r="B33" s="38" t="s">
        <v>1401</v>
      </c>
      <c r="C33" s="33">
        <v>1</v>
      </c>
      <c r="D33" s="33">
        <v>1</v>
      </c>
      <c r="E33" s="33" t="s">
        <v>79</v>
      </c>
      <c r="N33" s="33">
        <v>1</v>
      </c>
    </row>
    <row r="34" spans="1:32" ht="13.5" customHeight="1">
      <c r="A34" s="36">
        <v>5</v>
      </c>
      <c r="B34" s="38" t="s">
        <v>1402</v>
      </c>
      <c r="C34" s="33">
        <v>1</v>
      </c>
      <c r="D34" s="33">
        <v>1</v>
      </c>
      <c r="E34" s="33" t="s">
        <v>79</v>
      </c>
      <c r="I34" s="33">
        <v>1</v>
      </c>
      <c r="K34" s="33">
        <v>1</v>
      </c>
      <c r="N34" s="33">
        <v>1</v>
      </c>
    </row>
    <row r="35" spans="1:32" ht="13.5" customHeight="1">
      <c r="A35" s="36">
        <v>5</v>
      </c>
      <c r="B35" s="37" t="s">
        <v>1404</v>
      </c>
      <c r="C35" s="33">
        <v>1</v>
      </c>
      <c r="D35" s="33">
        <v>0</v>
      </c>
      <c r="E35" s="33" t="s">
        <v>75</v>
      </c>
    </row>
    <row r="36" spans="1:32" ht="13.5" customHeight="1">
      <c r="A36" s="36">
        <v>5</v>
      </c>
      <c r="B36" s="38" t="s">
        <v>1405</v>
      </c>
      <c r="C36" s="33">
        <v>1</v>
      </c>
      <c r="D36" s="33">
        <v>0</v>
      </c>
      <c r="E36" s="33" t="s">
        <v>79</v>
      </c>
    </row>
    <row r="37" spans="1:32" ht="13.5" customHeight="1">
      <c r="A37" s="36">
        <v>5</v>
      </c>
      <c r="B37" s="38" t="s">
        <v>1407</v>
      </c>
      <c r="C37" s="33">
        <v>0</v>
      </c>
      <c r="D37" s="33">
        <v>0</v>
      </c>
      <c r="E37" s="33" t="s">
        <v>75</v>
      </c>
    </row>
    <row r="38" spans="1:32" ht="13.5" customHeight="1">
      <c r="A38" s="36">
        <v>5</v>
      </c>
      <c r="B38" s="37" t="s">
        <v>1409</v>
      </c>
      <c r="C38" s="33">
        <v>0</v>
      </c>
      <c r="D38" s="33">
        <v>0</v>
      </c>
      <c r="E38" s="33" t="s">
        <v>74</v>
      </c>
    </row>
    <row r="39" spans="1:32" ht="13.5" customHeight="1">
      <c r="A39" s="36">
        <v>5</v>
      </c>
      <c r="B39" s="37" t="s">
        <v>1410</v>
      </c>
      <c r="C39" s="33">
        <v>1</v>
      </c>
      <c r="D39" s="33">
        <v>1</v>
      </c>
      <c r="E39" s="33" t="s">
        <v>87</v>
      </c>
      <c r="G39" s="33">
        <v>1</v>
      </c>
      <c r="K39" s="33">
        <v>1</v>
      </c>
      <c r="L39" s="33">
        <v>1</v>
      </c>
      <c r="M39" s="33">
        <v>1</v>
      </c>
      <c r="O39" s="33">
        <v>1</v>
      </c>
    </row>
    <row r="40" spans="1:32" ht="13.5" customHeight="1">
      <c r="A40" s="36">
        <v>5</v>
      </c>
      <c r="B40" s="38" t="s">
        <v>1412</v>
      </c>
      <c r="C40" s="33">
        <v>1</v>
      </c>
      <c r="D40" s="33">
        <v>1</v>
      </c>
      <c r="E40" s="33" t="s">
        <v>87</v>
      </c>
    </row>
    <row r="41" spans="1:32" ht="13.5" customHeight="1">
      <c r="A41" s="36">
        <v>5</v>
      </c>
      <c r="B41" s="38" t="s">
        <v>1413</v>
      </c>
      <c r="C41" s="33">
        <v>0</v>
      </c>
      <c r="D41" s="33">
        <v>0</v>
      </c>
      <c r="E41" s="33" t="s">
        <v>75</v>
      </c>
    </row>
    <row r="42" spans="1:32" ht="13.5" customHeight="1">
      <c r="A42" s="36">
        <v>5</v>
      </c>
      <c r="B42" s="38" t="s">
        <v>1414</v>
      </c>
      <c r="C42" s="33">
        <v>1</v>
      </c>
      <c r="D42" s="33">
        <v>1</v>
      </c>
      <c r="E42" s="33" t="s">
        <v>87</v>
      </c>
      <c r="AA42" s="33">
        <v>1</v>
      </c>
      <c r="AF42" s="33" t="s">
        <v>1415</v>
      </c>
    </row>
    <row r="43" spans="1:32" ht="13.5" customHeight="1">
      <c r="A43" s="36">
        <v>5</v>
      </c>
      <c r="B43" s="38" t="s">
        <v>1416</v>
      </c>
      <c r="C43" s="33">
        <v>0</v>
      </c>
      <c r="D43" s="33">
        <v>0</v>
      </c>
      <c r="E43" s="33" t="s">
        <v>75</v>
      </c>
    </row>
    <row r="44" spans="1:32" ht="13.5" customHeight="1">
      <c r="A44" s="36">
        <v>4</v>
      </c>
      <c r="B44" s="38" t="s">
        <v>1417</v>
      </c>
      <c r="C44" s="33">
        <v>0</v>
      </c>
      <c r="D44" s="33">
        <v>0</v>
      </c>
      <c r="E44" s="33" t="s">
        <v>75</v>
      </c>
    </row>
    <row r="45" spans="1:32" ht="13.5" customHeight="1">
      <c r="A45" s="36">
        <v>4</v>
      </c>
      <c r="B45" s="38"/>
    </row>
    <row r="46" spans="1:32" ht="13.5" customHeight="1">
      <c r="A46" s="36">
        <v>4</v>
      </c>
      <c r="B46" s="38" t="s">
        <v>1419</v>
      </c>
      <c r="C46" s="33">
        <v>1</v>
      </c>
      <c r="D46" s="33">
        <v>1</v>
      </c>
      <c r="E46" s="33" t="s">
        <v>74</v>
      </c>
      <c r="AF46" s="33" t="s">
        <v>1420</v>
      </c>
    </row>
    <row r="47" spans="1:32" ht="13.5" customHeight="1">
      <c r="A47" s="36">
        <v>4</v>
      </c>
      <c r="B47" s="38" t="s">
        <v>1421</v>
      </c>
      <c r="C47" s="33">
        <v>0</v>
      </c>
      <c r="D47" s="33">
        <v>0</v>
      </c>
      <c r="E47" s="33" t="s">
        <v>75</v>
      </c>
    </row>
    <row r="48" spans="1:32" ht="13.5" customHeight="1">
      <c r="A48" s="36">
        <v>4</v>
      </c>
      <c r="B48" s="38" t="s">
        <v>1423</v>
      </c>
      <c r="C48" s="33">
        <v>1</v>
      </c>
      <c r="D48" s="33">
        <v>1</v>
      </c>
      <c r="E48" s="33" t="s">
        <v>74</v>
      </c>
      <c r="AF48" s="33" t="s">
        <v>1415</v>
      </c>
    </row>
    <row r="49" spans="1:32" ht="13.5" customHeight="1">
      <c r="A49" s="36">
        <v>4</v>
      </c>
      <c r="B49" s="38" t="s">
        <v>1424</v>
      </c>
      <c r="C49" s="33">
        <v>1</v>
      </c>
      <c r="D49" s="33">
        <v>1</v>
      </c>
      <c r="E49" s="33" t="s">
        <v>74</v>
      </c>
      <c r="G49" s="33">
        <v>1</v>
      </c>
      <c r="K49" s="33">
        <v>1</v>
      </c>
    </row>
    <row r="50" spans="1:32" ht="13.5" customHeight="1">
      <c r="A50" s="36">
        <v>4</v>
      </c>
      <c r="B50" s="38" t="s">
        <v>1426</v>
      </c>
      <c r="C50" s="33">
        <v>1</v>
      </c>
      <c r="D50" s="33">
        <v>1</v>
      </c>
      <c r="E50" s="33" t="s">
        <v>74</v>
      </c>
      <c r="AA50" s="33">
        <v>1</v>
      </c>
    </row>
    <row r="51" spans="1:32" ht="13.5" customHeight="1">
      <c r="A51" s="36">
        <v>4</v>
      </c>
      <c r="B51" s="37" t="s">
        <v>1428</v>
      </c>
      <c r="C51" s="33">
        <v>1</v>
      </c>
      <c r="D51" s="33">
        <v>1</v>
      </c>
      <c r="E51" s="33" t="s">
        <v>74</v>
      </c>
      <c r="J51" s="33">
        <v>1</v>
      </c>
      <c r="Z51" s="33">
        <v>1</v>
      </c>
      <c r="AA51" s="33">
        <v>1</v>
      </c>
      <c r="AF51" s="33" t="s">
        <v>1429</v>
      </c>
    </row>
    <row r="52" spans="1:32" ht="13.5" customHeight="1">
      <c r="A52" s="36">
        <v>4</v>
      </c>
      <c r="B52" s="38" t="s">
        <v>1430</v>
      </c>
      <c r="C52" s="33">
        <v>1</v>
      </c>
      <c r="D52" s="33">
        <v>1</v>
      </c>
      <c r="E52" s="33" t="s">
        <v>74</v>
      </c>
      <c r="G52" s="33">
        <v>1</v>
      </c>
      <c r="AF52" s="33" t="s">
        <v>1431</v>
      </c>
    </row>
    <row r="53" spans="1:32" ht="13.5" customHeight="1">
      <c r="A53" s="36">
        <v>4</v>
      </c>
      <c r="B53" s="38" t="s">
        <v>1432</v>
      </c>
      <c r="C53" s="33">
        <v>0</v>
      </c>
      <c r="D53" s="33">
        <v>0</v>
      </c>
      <c r="E53" s="33" t="s">
        <v>75</v>
      </c>
    </row>
    <row r="54" spans="1:32" ht="13.5" customHeight="1">
      <c r="A54" s="36">
        <v>4</v>
      </c>
      <c r="B54" s="38" t="s">
        <v>1434</v>
      </c>
      <c r="C54" s="33">
        <v>0</v>
      </c>
      <c r="D54" s="33">
        <v>0</v>
      </c>
      <c r="E54" s="33" t="s">
        <v>75</v>
      </c>
    </row>
    <row r="55" spans="1:32" ht="13.5" customHeight="1">
      <c r="A55" s="36">
        <v>4</v>
      </c>
      <c r="B55" s="38" t="s">
        <v>1435</v>
      </c>
      <c r="C55" s="33">
        <v>1</v>
      </c>
      <c r="D55" s="33">
        <v>0</v>
      </c>
      <c r="E55" s="33" t="s">
        <v>79</v>
      </c>
    </row>
    <row r="56" spans="1:32" ht="13.5" customHeight="1">
      <c r="A56" s="36">
        <v>3</v>
      </c>
      <c r="B56" s="38" t="s">
        <v>1437</v>
      </c>
      <c r="C56" s="33">
        <v>0</v>
      </c>
      <c r="D56" s="33">
        <v>0</v>
      </c>
      <c r="E56" s="33" t="s">
        <v>75</v>
      </c>
    </row>
    <row r="57" spans="1:32" ht="13.5" customHeight="1">
      <c r="A57" s="36">
        <v>3</v>
      </c>
      <c r="B57" s="38" t="s">
        <v>1438</v>
      </c>
      <c r="C57" s="33">
        <v>0</v>
      </c>
      <c r="D57" s="33">
        <v>0</v>
      </c>
      <c r="E57" s="33" t="s">
        <v>75</v>
      </c>
    </row>
    <row r="58" spans="1:32" ht="13.5" customHeight="1">
      <c r="A58" s="36">
        <v>3</v>
      </c>
      <c r="B58" s="38" t="s">
        <v>1440</v>
      </c>
      <c r="C58" s="33">
        <v>1</v>
      </c>
      <c r="D58" s="33">
        <v>1</v>
      </c>
      <c r="E58" s="33" t="s">
        <v>74</v>
      </c>
      <c r="G58" s="33">
        <v>1</v>
      </c>
    </row>
    <row r="59" spans="1:32" ht="13.5" customHeight="1">
      <c r="A59" s="36">
        <v>3</v>
      </c>
      <c r="B59" s="37" t="s">
        <v>1441</v>
      </c>
      <c r="C59" s="33">
        <v>1</v>
      </c>
      <c r="D59" s="33">
        <v>1</v>
      </c>
      <c r="E59" s="33" t="s">
        <v>74</v>
      </c>
      <c r="G59" s="33">
        <v>1</v>
      </c>
      <c r="H59" s="33">
        <v>1</v>
      </c>
      <c r="I59" s="33">
        <v>1</v>
      </c>
    </row>
    <row r="60" spans="1:32" ht="13.5" customHeight="1">
      <c r="A60" s="36">
        <v>3</v>
      </c>
      <c r="B60" s="37" t="s">
        <v>1442</v>
      </c>
      <c r="C60" s="33">
        <v>1</v>
      </c>
      <c r="D60" s="33">
        <v>1</v>
      </c>
      <c r="E60" s="33" t="s">
        <v>74</v>
      </c>
      <c r="G60" s="33">
        <v>1</v>
      </c>
    </row>
    <row r="61" spans="1:32" ht="13.5" customHeight="1">
      <c r="A61" s="36">
        <v>3</v>
      </c>
      <c r="B61" s="38" t="s">
        <v>1444</v>
      </c>
      <c r="C61" s="33">
        <v>0</v>
      </c>
      <c r="D61" s="33">
        <v>0</v>
      </c>
      <c r="E61" s="33" t="s">
        <v>75</v>
      </c>
    </row>
    <row r="62" spans="1:32" ht="13.5" customHeight="1">
      <c r="A62" s="36">
        <v>3</v>
      </c>
      <c r="B62" s="37" t="s">
        <v>1445</v>
      </c>
      <c r="C62" s="33">
        <v>1</v>
      </c>
      <c r="D62" s="33">
        <v>1</v>
      </c>
      <c r="E62" s="33" t="s">
        <v>74</v>
      </c>
      <c r="AF62" s="33" t="s">
        <v>1447</v>
      </c>
    </row>
    <row r="63" spans="1:32" ht="13.5" customHeight="1">
      <c r="A63" s="36">
        <v>3</v>
      </c>
      <c r="B63" s="37" t="s">
        <v>1448</v>
      </c>
      <c r="C63" s="33">
        <v>1</v>
      </c>
      <c r="D63" s="33">
        <v>1</v>
      </c>
      <c r="E63" s="33" t="s">
        <v>74</v>
      </c>
      <c r="AF63" s="33" t="s">
        <v>1449</v>
      </c>
    </row>
    <row r="64" spans="1:32" ht="13.5" customHeight="1">
      <c r="A64" s="36">
        <v>3</v>
      </c>
      <c r="B64" s="37" t="s">
        <v>1451</v>
      </c>
      <c r="C64" s="33">
        <v>0</v>
      </c>
      <c r="D64" s="33">
        <v>1</v>
      </c>
      <c r="E64" s="33" t="s">
        <v>74</v>
      </c>
    </row>
    <row r="65" spans="1:33" ht="13.5" customHeight="1">
      <c r="A65" s="36">
        <v>3</v>
      </c>
      <c r="B65" s="37" t="s">
        <v>1453</v>
      </c>
      <c r="C65" s="33">
        <v>1</v>
      </c>
      <c r="D65" s="33">
        <v>1</v>
      </c>
      <c r="E65" s="33" t="s">
        <v>74</v>
      </c>
      <c r="G65" s="33">
        <v>1</v>
      </c>
    </row>
    <row r="66" spans="1:33" ht="13.5" customHeight="1">
      <c r="A66" s="36">
        <v>3</v>
      </c>
      <c r="B66" s="38" t="s">
        <v>1454</v>
      </c>
      <c r="C66" s="33">
        <v>1</v>
      </c>
      <c r="D66" s="33">
        <v>1</v>
      </c>
      <c r="E66" s="33" t="s">
        <v>74</v>
      </c>
      <c r="F66" s="33">
        <v>1</v>
      </c>
      <c r="AF66" s="33" t="s">
        <v>326</v>
      </c>
    </row>
    <row r="67" spans="1:33" ht="13.5" customHeight="1">
      <c r="A67" s="36">
        <v>3</v>
      </c>
      <c r="B67" s="38" t="s">
        <v>1456</v>
      </c>
      <c r="C67" s="33">
        <v>0</v>
      </c>
      <c r="D67" s="33">
        <v>0</v>
      </c>
      <c r="E67" s="33" t="s">
        <v>75</v>
      </c>
    </row>
    <row r="68" spans="1:33" ht="13.5" customHeight="1">
      <c r="A68" s="36">
        <v>3</v>
      </c>
      <c r="B68" s="37" t="s">
        <v>1457</v>
      </c>
      <c r="C68" s="33">
        <v>0</v>
      </c>
      <c r="D68" s="33">
        <v>0</v>
      </c>
    </row>
    <row r="69" spans="1:33" ht="13.5" customHeight="1">
      <c r="A69" s="36">
        <v>3</v>
      </c>
      <c r="B69" s="38" t="s">
        <v>1458</v>
      </c>
      <c r="C69" s="33">
        <v>1</v>
      </c>
      <c r="D69" s="33">
        <v>1</v>
      </c>
      <c r="E69" s="33" t="s">
        <v>74</v>
      </c>
      <c r="AF69" s="33" t="s">
        <v>1415</v>
      </c>
    </row>
    <row r="70" spans="1:33" ht="13.5" customHeight="1">
      <c r="A70" s="36">
        <v>3</v>
      </c>
      <c r="B70" s="38" t="s">
        <v>1460</v>
      </c>
      <c r="C70" s="33">
        <v>1</v>
      </c>
      <c r="D70" s="33">
        <v>1</v>
      </c>
      <c r="E70" s="33" t="s">
        <v>74</v>
      </c>
    </row>
    <row r="71" spans="1:33" ht="13.5" customHeight="1">
      <c r="A71" s="36">
        <v>3</v>
      </c>
      <c r="B71" s="38" t="s">
        <v>1462</v>
      </c>
      <c r="C71" s="33">
        <v>1</v>
      </c>
      <c r="D71" s="33">
        <v>1</v>
      </c>
      <c r="E71" s="33" t="s">
        <v>74</v>
      </c>
    </row>
    <row r="72" spans="1:33" ht="13.5" customHeight="1">
      <c r="A72" s="36">
        <v>3</v>
      </c>
      <c r="B72" s="38" t="s">
        <v>1463</v>
      </c>
      <c r="C72" s="33">
        <v>1</v>
      </c>
      <c r="D72" s="33">
        <v>1</v>
      </c>
      <c r="E72" s="33" t="s">
        <v>74</v>
      </c>
      <c r="K72" s="33">
        <v>1</v>
      </c>
      <c r="AA72" s="33">
        <v>1</v>
      </c>
    </row>
    <row r="73" spans="1:33" ht="13.5" customHeight="1">
      <c r="A73" s="36">
        <v>3</v>
      </c>
      <c r="B73" s="38" t="s">
        <v>1464</v>
      </c>
      <c r="C73" s="33">
        <v>0</v>
      </c>
      <c r="D73" s="33">
        <v>0</v>
      </c>
      <c r="E73" s="33" t="s">
        <v>75</v>
      </c>
    </row>
    <row r="74" spans="1:33" ht="13.5" customHeight="1">
      <c r="A74" s="36">
        <v>3</v>
      </c>
      <c r="B74" s="38" t="s">
        <v>1466</v>
      </c>
      <c r="C74" s="33">
        <v>0</v>
      </c>
      <c r="D74" s="33">
        <v>0</v>
      </c>
      <c r="E74" s="33" t="s">
        <v>75</v>
      </c>
    </row>
    <row r="75" spans="1:33" ht="13.5" customHeight="1">
      <c r="A75" s="36">
        <v>3</v>
      </c>
      <c r="B75" s="38" t="s">
        <v>1467</v>
      </c>
      <c r="C75" s="33">
        <v>1</v>
      </c>
      <c r="D75" s="33">
        <v>1</v>
      </c>
      <c r="E75" s="33" t="s">
        <v>87</v>
      </c>
      <c r="G75" s="33">
        <v>1</v>
      </c>
    </row>
    <row r="76" spans="1:33" ht="13.5" customHeight="1">
      <c r="A76" s="36">
        <v>3</v>
      </c>
      <c r="B76" s="37" t="s">
        <v>1468</v>
      </c>
      <c r="C76" s="33">
        <v>1</v>
      </c>
      <c r="D76" s="33">
        <v>0</v>
      </c>
      <c r="E76" s="33" t="s">
        <v>79</v>
      </c>
    </row>
    <row r="77" spans="1:33" ht="13.5" customHeight="1">
      <c r="A77" s="36">
        <v>3</v>
      </c>
      <c r="B77" s="37" t="s">
        <v>1470</v>
      </c>
      <c r="C77" s="33">
        <v>1</v>
      </c>
      <c r="D77" s="33">
        <v>1</v>
      </c>
      <c r="E77" s="33" t="s">
        <v>74</v>
      </c>
      <c r="K77" s="33">
        <v>1</v>
      </c>
    </row>
    <row r="78" spans="1:33" ht="13.5" customHeight="1">
      <c r="A78" s="36">
        <v>3</v>
      </c>
      <c r="B78" s="38" t="s">
        <v>1471</v>
      </c>
      <c r="C78" s="33">
        <v>1</v>
      </c>
      <c r="D78" s="33">
        <v>1</v>
      </c>
      <c r="E78" s="33" t="s">
        <v>74</v>
      </c>
      <c r="AF78" s="33" t="s">
        <v>1472</v>
      </c>
      <c r="AG78" s="33" t="s">
        <v>1473</v>
      </c>
    </row>
    <row r="79" spans="1:33" ht="13.5" customHeight="1">
      <c r="A79" s="36">
        <v>3</v>
      </c>
      <c r="B79" s="38" t="s">
        <v>1474</v>
      </c>
      <c r="C79" s="33">
        <v>1</v>
      </c>
      <c r="D79" s="33">
        <v>1</v>
      </c>
      <c r="E79" s="33" t="s">
        <v>74</v>
      </c>
      <c r="G79" s="33">
        <v>1</v>
      </c>
      <c r="K79" s="33">
        <v>1</v>
      </c>
      <c r="Q79" s="33">
        <v>1</v>
      </c>
      <c r="Y79" s="33">
        <v>1</v>
      </c>
    </row>
    <row r="80" spans="1:33" ht="13.5" customHeight="1">
      <c r="A80" s="36">
        <v>3</v>
      </c>
      <c r="B80" s="38" t="s">
        <v>1476</v>
      </c>
      <c r="C80" s="33">
        <v>1</v>
      </c>
      <c r="D80" s="33">
        <v>1</v>
      </c>
      <c r="E80" s="33" t="s">
        <v>87</v>
      </c>
      <c r="M80" s="33">
        <v>1</v>
      </c>
      <c r="Q80" s="33">
        <v>1</v>
      </c>
      <c r="R80" s="33">
        <v>1</v>
      </c>
      <c r="AF80" s="33" t="s">
        <v>1477</v>
      </c>
    </row>
    <row r="81" spans="1:32" ht="13.5" customHeight="1">
      <c r="A81" s="36">
        <v>3</v>
      </c>
      <c r="B81" s="38"/>
    </row>
    <row r="82" spans="1:32" ht="13.5" customHeight="1">
      <c r="A82" s="36">
        <v>3</v>
      </c>
      <c r="B82" s="38" t="s">
        <v>1478</v>
      </c>
      <c r="C82" s="33">
        <v>1</v>
      </c>
      <c r="D82" s="33">
        <v>1</v>
      </c>
      <c r="E82" s="33" t="s">
        <v>74</v>
      </c>
      <c r="AE82" s="33">
        <v>1</v>
      </c>
    </row>
    <row r="83" spans="1:32" ht="13.5" customHeight="1">
      <c r="A83" s="36">
        <v>3</v>
      </c>
      <c r="B83" s="38" t="s">
        <v>1480</v>
      </c>
      <c r="C83" s="33">
        <v>1</v>
      </c>
      <c r="D83" s="33">
        <v>1</v>
      </c>
      <c r="E83" s="33" t="s">
        <v>87</v>
      </c>
      <c r="G83" s="33">
        <v>1</v>
      </c>
      <c r="K83" s="33">
        <v>1</v>
      </c>
    </row>
    <row r="84" spans="1:32" ht="13.5" customHeight="1">
      <c r="A84" s="36">
        <v>3</v>
      </c>
      <c r="B84" s="38"/>
    </row>
    <row r="85" spans="1:32" ht="13.5" customHeight="1">
      <c r="A85" s="36">
        <v>3</v>
      </c>
      <c r="B85" s="37" t="s">
        <v>1481</v>
      </c>
      <c r="C85" s="33">
        <v>0</v>
      </c>
      <c r="D85" s="33">
        <v>0</v>
      </c>
      <c r="E85" s="33" t="s">
        <v>79</v>
      </c>
    </row>
    <row r="86" spans="1:32" ht="13.5" customHeight="1">
      <c r="A86" s="36">
        <v>3</v>
      </c>
      <c r="B86" s="38" t="s">
        <v>1482</v>
      </c>
      <c r="C86" s="33">
        <v>1</v>
      </c>
      <c r="D86" s="33">
        <v>1</v>
      </c>
      <c r="E86" s="33" t="s">
        <v>74</v>
      </c>
      <c r="AF86" s="33" t="s">
        <v>1484</v>
      </c>
    </row>
    <row r="87" spans="1:32" ht="13.5" customHeight="1">
      <c r="A87" s="36">
        <v>3</v>
      </c>
      <c r="B87" s="38" t="s">
        <v>1485</v>
      </c>
      <c r="C87" s="33">
        <v>0</v>
      </c>
      <c r="D87" s="33">
        <v>0</v>
      </c>
      <c r="E87" s="33" t="s">
        <v>75</v>
      </c>
    </row>
    <row r="88" spans="1:32" ht="13.5" customHeight="1">
      <c r="A88" s="36">
        <v>3</v>
      </c>
      <c r="B88" s="38"/>
    </row>
    <row r="89" spans="1:32" ht="13.5" customHeight="1">
      <c r="A89" s="36">
        <v>3</v>
      </c>
      <c r="B89" s="38" t="s">
        <v>1486</v>
      </c>
      <c r="C89" s="33">
        <v>0</v>
      </c>
      <c r="D89" s="33">
        <v>0</v>
      </c>
      <c r="E89" s="33" t="s">
        <v>75</v>
      </c>
    </row>
    <row r="90" spans="1:32" ht="13.5" customHeight="1">
      <c r="A90" s="36">
        <v>3</v>
      </c>
      <c r="B90" s="38" t="s">
        <v>1488</v>
      </c>
      <c r="C90" s="33">
        <v>0</v>
      </c>
      <c r="D90" s="33">
        <v>0</v>
      </c>
      <c r="E90" s="33" t="s">
        <v>75</v>
      </c>
    </row>
    <row r="91" spans="1:32" ht="13.5" customHeight="1">
      <c r="A91" s="36">
        <v>3</v>
      </c>
      <c r="B91" s="38" t="s">
        <v>1489</v>
      </c>
      <c r="C91" s="33">
        <v>0</v>
      </c>
      <c r="D91" s="33">
        <v>0</v>
      </c>
      <c r="E91" s="33" t="s">
        <v>75</v>
      </c>
    </row>
    <row r="92" spans="1:32" ht="13.5" customHeight="1">
      <c r="A92" s="36">
        <v>3</v>
      </c>
      <c r="B92" s="38" t="s">
        <v>1490</v>
      </c>
      <c r="C92" s="33">
        <v>0</v>
      </c>
      <c r="D92" s="33">
        <v>0</v>
      </c>
      <c r="E92" s="33" t="s">
        <v>75</v>
      </c>
    </row>
    <row r="93" spans="1:32" ht="13.5" customHeight="1">
      <c r="A93" s="36">
        <v>2</v>
      </c>
      <c r="B93" s="38" t="s">
        <v>1491</v>
      </c>
      <c r="C93" s="33">
        <v>1</v>
      </c>
      <c r="D93" s="33">
        <v>1</v>
      </c>
      <c r="E93" s="33" t="s">
        <v>74</v>
      </c>
      <c r="G93" s="33">
        <v>1</v>
      </c>
      <c r="K93" s="33">
        <v>1</v>
      </c>
      <c r="AA93" s="33">
        <v>1</v>
      </c>
    </row>
    <row r="94" spans="1:32" ht="13.5" customHeight="1">
      <c r="A94" s="36">
        <v>2</v>
      </c>
      <c r="B94" s="38" t="s">
        <v>1493</v>
      </c>
      <c r="C94" s="33">
        <v>1</v>
      </c>
      <c r="D94" s="33">
        <v>1</v>
      </c>
      <c r="E94" s="33" t="s">
        <v>74</v>
      </c>
      <c r="AA94" s="33">
        <v>1</v>
      </c>
    </row>
    <row r="95" spans="1:32" ht="13.5" customHeight="1">
      <c r="A95" s="36">
        <v>2</v>
      </c>
      <c r="B95" s="38" t="s">
        <v>1494</v>
      </c>
      <c r="C95" s="33">
        <v>1</v>
      </c>
      <c r="D95" s="33">
        <v>1</v>
      </c>
      <c r="E95" s="33" t="s">
        <v>74</v>
      </c>
    </row>
    <row r="96" spans="1:32" ht="13.5" customHeight="1">
      <c r="A96" s="36">
        <v>2</v>
      </c>
      <c r="B96" s="38" t="s">
        <v>1496</v>
      </c>
      <c r="C96" s="33">
        <v>1</v>
      </c>
      <c r="D96" s="33">
        <v>0</v>
      </c>
      <c r="K96" s="33">
        <v>1</v>
      </c>
    </row>
    <row r="97" spans="1:32" ht="13.5" customHeight="1">
      <c r="A97" s="36">
        <v>2</v>
      </c>
      <c r="B97" s="38" t="s">
        <v>1497</v>
      </c>
      <c r="C97" s="33">
        <v>1</v>
      </c>
      <c r="D97" s="33">
        <v>1</v>
      </c>
      <c r="E97" s="33" t="s">
        <v>74</v>
      </c>
      <c r="K97" s="33">
        <v>1</v>
      </c>
      <c r="AA97" s="33">
        <v>1</v>
      </c>
    </row>
    <row r="98" spans="1:32" ht="13.5" customHeight="1">
      <c r="A98" s="36">
        <v>2</v>
      </c>
      <c r="B98" s="38" t="s">
        <v>1498</v>
      </c>
      <c r="C98" s="33">
        <v>1</v>
      </c>
      <c r="D98" s="33">
        <v>1</v>
      </c>
      <c r="E98" s="33" t="s">
        <v>74</v>
      </c>
      <c r="Y98" s="33">
        <v>1</v>
      </c>
    </row>
    <row r="99" spans="1:32" ht="13.5" customHeight="1">
      <c r="A99" s="36">
        <v>2</v>
      </c>
      <c r="B99" s="38" t="s">
        <v>1500</v>
      </c>
      <c r="C99" s="33">
        <v>1</v>
      </c>
      <c r="D99" s="33">
        <v>1</v>
      </c>
      <c r="E99" s="33" t="s">
        <v>74</v>
      </c>
      <c r="AF99" s="33" t="s">
        <v>1502</v>
      </c>
    </row>
    <row r="100" spans="1:32" ht="13.5" customHeight="1">
      <c r="A100" s="36">
        <v>2</v>
      </c>
      <c r="B100" s="38" t="s">
        <v>1503</v>
      </c>
      <c r="C100" s="33">
        <v>1</v>
      </c>
      <c r="D100" s="33">
        <v>1</v>
      </c>
      <c r="E100" s="33" t="s">
        <v>74</v>
      </c>
      <c r="K100" s="33">
        <v>1</v>
      </c>
    </row>
    <row r="101" spans="1:32" ht="13.5" customHeight="1">
      <c r="A101" s="36">
        <v>2</v>
      </c>
      <c r="B101" s="38" t="s">
        <v>1504</v>
      </c>
      <c r="C101" s="33">
        <v>0</v>
      </c>
      <c r="D101" s="33">
        <v>0</v>
      </c>
      <c r="E101" s="33" t="s">
        <v>87</v>
      </c>
    </row>
    <row r="102" spans="1:32" ht="13.5" customHeight="1">
      <c r="A102" s="36">
        <v>2</v>
      </c>
      <c r="B102" s="37" t="s">
        <v>1505</v>
      </c>
      <c r="C102" s="33">
        <v>0</v>
      </c>
      <c r="D102" s="33">
        <v>0</v>
      </c>
      <c r="E102" s="33"/>
    </row>
    <row r="103" spans="1:32" ht="13.5" customHeight="1">
      <c r="A103" s="36">
        <v>2</v>
      </c>
      <c r="B103" s="38" t="s">
        <v>1507</v>
      </c>
      <c r="C103" s="33">
        <v>1</v>
      </c>
      <c r="D103" s="33">
        <v>1</v>
      </c>
      <c r="E103" s="33" t="s">
        <v>74</v>
      </c>
      <c r="F103" s="33">
        <v>1</v>
      </c>
    </row>
    <row r="104" spans="1:32" ht="13.5" customHeight="1">
      <c r="A104" s="36">
        <v>2</v>
      </c>
      <c r="B104" s="37" t="s">
        <v>1508</v>
      </c>
      <c r="C104" s="33">
        <v>1</v>
      </c>
      <c r="D104" s="33">
        <v>1</v>
      </c>
      <c r="E104" s="33" t="s">
        <v>74</v>
      </c>
      <c r="Y104" s="33">
        <v>1</v>
      </c>
    </row>
    <row r="105" spans="1:32" ht="13.5" customHeight="1">
      <c r="A105" s="36">
        <v>2</v>
      </c>
      <c r="B105" s="38"/>
    </row>
    <row r="106" spans="1:32" ht="13.5" customHeight="1">
      <c r="A106" s="36">
        <v>2</v>
      </c>
      <c r="B106" s="38" t="s">
        <v>1510</v>
      </c>
      <c r="C106" s="33">
        <v>1</v>
      </c>
      <c r="D106" s="33">
        <v>1</v>
      </c>
      <c r="E106" s="33" t="s">
        <v>74</v>
      </c>
      <c r="AF106" s="33" t="s">
        <v>1512</v>
      </c>
    </row>
    <row r="107" spans="1:32" ht="13.5" customHeight="1">
      <c r="A107" s="36">
        <v>2</v>
      </c>
      <c r="B107" s="38" t="s">
        <v>1513</v>
      </c>
      <c r="C107" s="33">
        <v>1</v>
      </c>
      <c r="D107" s="33">
        <v>1</v>
      </c>
      <c r="E107" s="33" t="s">
        <v>74</v>
      </c>
      <c r="AC107" s="33">
        <v>1</v>
      </c>
    </row>
    <row r="108" spans="1:32" ht="13.5" customHeight="1">
      <c r="A108" s="36">
        <v>2</v>
      </c>
      <c r="B108" s="38" t="s">
        <v>1514</v>
      </c>
      <c r="C108" s="33">
        <v>1</v>
      </c>
      <c r="D108" s="33">
        <v>1</v>
      </c>
      <c r="E108" s="33" t="s">
        <v>74</v>
      </c>
      <c r="P108" s="33">
        <v>1</v>
      </c>
    </row>
    <row r="109" spans="1:32" ht="13.5" customHeight="1">
      <c r="A109" s="36">
        <v>2</v>
      </c>
      <c r="B109" s="38" t="s">
        <v>1515</v>
      </c>
      <c r="C109" s="33">
        <v>1</v>
      </c>
      <c r="D109" s="33">
        <v>1</v>
      </c>
      <c r="E109" s="33" t="s">
        <v>74</v>
      </c>
      <c r="AF109" s="33" t="s">
        <v>856</v>
      </c>
    </row>
    <row r="110" spans="1:32" ht="13.5" customHeight="1">
      <c r="A110" s="36">
        <v>2</v>
      </c>
      <c r="B110" s="38" t="s">
        <v>1517</v>
      </c>
      <c r="C110" s="33">
        <v>1</v>
      </c>
      <c r="D110" s="33">
        <v>1</v>
      </c>
      <c r="E110" s="33" t="s">
        <v>74</v>
      </c>
      <c r="I110" s="33">
        <v>1</v>
      </c>
      <c r="P110" s="33">
        <v>1</v>
      </c>
    </row>
    <row r="111" spans="1:32" ht="13.5" customHeight="1">
      <c r="A111" s="36">
        <v>2</v>
      </c>
      <c r="B111" s="38" t="s">
        <v>1518</v>
      </c>
      <c r="C111" s="33">
        <v>1</v>
      </c>
      <c r="D111" s="33">
        <v>1</v>
      </c>
      <c r="E111" s="33" t="s">
        <v>74</v>
      </c>
      <c r="F111" s="33">
        <v>1</v>
      </c>
      <c r="G111" s="33">
        <v>1</v>
      </c>
    </row>
    <row r="112" spans="1:32" ht="13.5" customHeight="1">
      <c r="A112" s="36">
        <v>2</v>
      </c>
      <c r="B112" s="38" t="s">
        <v>1519</v>
      </c>
      <c r="C112" s="33">
        <v>1</v>
      </c>
      <c r="D112" s="33">
        <v>1</v>
      </c>
      <c r="E112" s="33" t="s">
        <v>74</v>
      </c>
      <c r="G112" s="33">
        <v>1</v>
      </c>
      <c r="K112" s="33">
        <v>1</v>
      </c>
      <c r="AA112" s="33">
        <v>1</v>
      </c>
    </row>
    <row r="113" spans="1:32" ht="13.5" customHeight="1">
      <c r="A113" s="36">
        <v>2</v>
      </c>
      <c r="B113" s="38" t="s">
        <v>1521</v>
      </c>
      <c r="C113" s="33">
        <v>1</v>
      </c>
      <c r="D113" s="33">
        <v>1</v>
      </c>
      <c r="E113" s="33" t="s">
        <v>74</v>
      </c>
      <c r="K113" s="33">
        <v>1</v>
      </c>
      <c r="AE113" s="33">
        <v>1</v>
      </c>
    </row>
    <row r="114" spans="1:32" ht="13.5" customHeight="1">
      <c r="A114" s="36">
        <v>2</v>
      </c>
      <c r="B114" s="38" t="s">
        <v>1522</v>
      </c>
      <c r="C114" s="33">
        <v>1</v>
      </c>
      <c r="D114" s="33">
        <v>1</v>
      </c>
      <c r="E114" s="33" t="s">
        <v>74</v>
      </c>
      <c r="G114" s="33">
        <v>1</v>
      </c>
      <c r="K114" s="33">
        <v>1</v>
      </c>
      <c r="M114" s="33">
        <v>1</v>
      </c>
    </row>
    <row r="115" spans="1:32" ht="13.5" customHeight="1">
      <c r="A115" s="36">
        <v>2</v>
      </c>
      <c r="B115" s="38" t="s">
        <v>1524</v>
      </c>
      <c r="C115" s="33">
        <v>1</v>
      </c>
      <c r="D115" s="33">
        <v>1</v>
      </c>
      <c r="E115" s="33" t="s">
        <v>74</v>
      </c>
      <c r="F115" s="33">
        <v>1</v>
      </c>
      <c r="AA115" s="33">
        <v>1</v>
      </c>
    </row>
    <row r="116" spans="1:32" ht="13.5" customHeight="1">
      <c r="A116" s="36">
        <v>2</v>
      </c>
      <c r="B116" s="38" t="s">
        <v>1526</v>
      </c>
      <c r="C116" s="33">
        <v>1</v>
      </c>
      <c r="D116" s="33">
        <v>0</v>
      </c>
      <c r="E116" s="33" t="s">
        <v>75</v>
      </c>
      <c r="O116" s="33">
        <v>1</v>
      </c>
    </row>
    <row r="117" spans="1:32" ht="13.5" customHeight="1">
      <c r="A117" s="36">
        <v>2</v>
      </c>
      <c r="B117" s="38" t="s">
        <v>1527</v>
      </c>
      <c r="C117" s="33">
        <v>1</v>
      </c>
      <c r="D117" s="33">
        <v>1</v>
      </c>
      <c r="E117" s="33" t="s">
        <v>75</v>
      </c>
      <c r="K117" s="33">
        <v>1</v>
      </c>
    </row>
    <row r="118" spans="1:32" ht="13.5" customHeight="1">
      <c r="A118" s="36">
        <v>2</v>
      </c>
      <c r="B118" s="38" t="s">
        <v>1529</v>
      </c>
      <c r="C118" s="33">
        <v>1</v>
      </c>
      <c r="D118" s="33">
        <v>1</v>
      </c>
      <c r="E118" s="33" t="s">
        <v>74</v>
      </c>
      <c r="G118" s="33">
        <v>1</v>
      </c>
      <c r="K118" s="33">
        <v>1</v>
      </c>
      <c r="AF118" s="33" t="s">
        <v>326</v>
      </c>
    </row>
    <row r="119" spans="1:32" ht="13.5" customHeight="1">
      <c r="A119" s="36">
        <v>2</v>
      </c>
      <c r="B119" s="37" t="s">
        <v>1531</v>
      </c>
      <c r="C119" s="33">
        <v>0</v>
      </c>
      <c r="D119" s="33">
        <v>1</v>
      </c>
      <c r="E119" s="33" t="s">
        <v>74</v>
      </c>
      <c r="AF119" s="33" t="s">
        <v>1532</v>
      </c>
    </row>
    <row r="120" spans="1:32" ht="13.5" customHeight="1">
      <c r="A120" s="36">
        <v>2</v>
      </c>
      <c r="B120" s="37" t="s">
        <v>1533</v>
      </c>
      <c r="C120" s="33">
        <v>1</v>
      </c>
      <c r="D120" s="33">
        <v>0</v>
      </c>
      <c r="E120" s="33" t="s">
        <v>87</v>
      </c>
      <c r="AE120" s="33">
        <v>1</v>
      </c>
    </row>
    <row r="121" spans="1:32" ht="13.5" customHeight="1">
      <c r="A121" s="36">
        <v>2</v>
      </c>
      <c r="B121" s="38" t="s">
        <v>1534</v>
      </c>
      <c r="C121" s="33">
        <v>1</v>
      </c>
      <c r="D121" s="33">
        <v>1</v>
      </c>
      <c r="E121" s="33" t="s">
        <v>79</v>
      </c>
      <c r="G121" s="33">
        <v>1</v>
      </c>
      <c r="H121" s="33">
        <v>1</v>
      </c>
      <c r="K121" s="33">
        <v>1</v>
      </c>
      <c r="AB121" s="33">
        <v>1</v>
      </c>
    </row>
    <row r="122" spans="1:32" ht="13.5" customHeight="1">
      <c r="A122" s="36">
        <v>2</v>
      </c>
      <c r="B122" s="38"/>
    </row>
    <row r="123" spans="1:32" ht="13.5" customHeight="1">
      <c r="A123" s="36">
        <v>2</v>
      </c>
      <c r="B123" s="38" t="s">
        <v>1536</v>
      </c>
      <c r="C123" s="33">
        <v>1</v>
      </c>
      <c r="D123" s="33">
        <v>1</v>
      </c>
      <c r="E123" s="33" t="s">
        <v>74</v>
      </c>
      <c r="F123" s="33">
        <v>1</v>
      </c>
      <c r="K123" s="33">
        <v>1</v>
      </c>
    </row>
    <row r="124" spans="1:32" ht="13.5" customHeight="1">
      <c r="A124" s="36">
        <v>2</v>
      </c>
      <c r="B124" s="38" t="s">
        <v>1539</v>
      </c>
      <c r="C124" s="33">
        <v>1</v>
      </c>
      <c r="D124" s="33">
        <v>1</v>
      </c>
      <c r="E124" s="33" t="s">
        <v>74</v>
      </c>
      <c r="K124" s="33">
        <v>1</v>
      </c>
      <c r="Q124" s="33">
        <v>1</v>
      </c>
      <c r="AA124" s="33">
        <v>1</v>
      </c>
    </row>
    <row r="125" spans="1:32" ht="13.5" customHeight="1">
      <c r="A125" s="36">
        <v>2</v>
      </c>
      <c r="B125" s="38" t="s">
        <v>1541</v>
      </c>
      <c r="C125" s="33">
        <v>1</v>
      </c>
      <c r="D125" s="33">
        <v>1</v>
      </c>
      <c r="E125" s="33" t="s">
        <v>74</v>
      </c>
      <c r="AF125" s="33" t="s">
        <v>1543</v>
      </c>
    </row>
    <row r="126" spans="1:32" ht="13.5" customHeight="1">
      <c r="A126" s="36">
        <v>1</v>
      </c>
      <c r="B126" s="38" t="s">
        <v>1544</v>
      </c>
      <c r="C126" s="33">
        <v>0</v>
      </c>
      <c r="D126" s="33">
        <v>1</v>
      </c>
      <c r="E126" s="33" t="s">
        <v>74</v>
      </c>
    </row>
    <row r="127" spans="1:32" ht="13.5" customHeight="1">
      <c r="A127" s="36">
        <v>1</v>
      </c>
      <c r="B127" s="38" t="s">
        <v>1545</v>
      </c>
      <c r="C127" s="33">
        <v>1</v>
      </c>
      <c r="D127" s="33">
        <v>1</v>
      </c>
      <c r="E127" s="33" t="s">
        <v>74</v>
      </c>
      <c r="P127" s="33">
        <v>1</v>
      </c>
    </row>
    <row r="128" spans="1:32" ht="13.5" customHeight="1">
      <c r="A128" s="36">
        <v>1</v>
      </c>
      <c r="B128" s="38"/>
    </row>
    <row r="129" spans="1:32" ht="13.5" customHeight="1">
      <c r="A129" s="36">
        <v>1</v>
      </c>
      <c r="B129" s="38" t="s">
        <v>1547</v>
      </c>
      <c r="C129" s="33">
        <v>1</v>
      </c>
      <c r="D129" s="33">
        <v>1</v>
      </c>
      <c r="E129" s="33" t="s">
        <v>79</v>
      </c>
      <c r="G129" s="33">
        <v>1</v>
      </c>
    </row>
    <row r="130" spans="1:32" ht="13.5" customHeight="1">
      <c r="A130" s="36">
        <v>1</v>
      </c>
      <c r="B130" s="38" t="s">
        <v>1548</v>
      </c>
      <c r="C130" s="33">
        <v>1</v>
      </c>
      <c r="D130" s="33">
        <v>1</v>
      </c>
      <c r="E130" s="33" t="s">
        <v>74</v>
      </c>
    </row>
    <row r="131" spans="1:32" ht="13.5" customHeight="1">
      <c r="A131" s="36">
        <v>1</v>
      </c>
      <c r="B131" s="37" t="s">
        <v>1549</v>
      </c>
      <c r="C131" s="33">
        <v>1</v>
      </c>
      <c r="D131" s="33">
        <v>1</v>
      </c>
      <c r="E131" s="33" t="s">
        <v>74</v>
      </c>
      <c r="AE131" s="33">
        <v>1</v>
      </c>
    </row>
    <row r="132" spans="1:32" ht="13.5" customHeight="1">
      <c r="A132" s="36">
        <v>1</v>
      </c>
      <c r="B132" s="38" t="s">
        <v>1551</v>
      </c>
      <c r="C132" s="33">
        <v>1</v>
      </c>
      <c r="D132" s="33">
        <v>1</v>
      </c>
      <c r="E132" s="33" t="s">
        <v>74</v>
      </c>
      <c r="AA132" s="33">
        <v>1</v>
      </c>
    </row>
    <row r="133" spans="1:32" ht="13.5" customHeight="1">
      <c r="A133" s="36">
        <v>1</v>
      </c>
      <c r="B133" s="38" t="s">
        <v>1552</v>
      </c>
      <c r="C133" s="33">
        <v>1</v>
      </c>
      <c r="D133" s="33">
        <v>1</v>
      </c>
      <c r="E133" s="33" t="s">
        <v>74</v>
      </c>
      <c r="AA133" s="33">
        <v>1</v>
      </c>
    </row>
    <row r="134" spans="1:32" ht="13.5" customHeight="1">
      <c r="A134" s="36">
        <v>1</v>
      </c>
      <c r="B134" s="38" t="s">
        <v>1554</v>
      </c>
      <c r="C134" s="33">
        <v>1</v>
      </c>
      <c r="D134" s="33">
        <v>1</v>
      </c>
      <c r="E134" s="33" t="s">
        <v>74</v>
      </c>
      <c r="K134" s="33">
        <v>1</v>
      </c>
      <c r="AA134" s="33">
        <v>1</v>
      </c>
    </row>
    <row r="135" spans="1:32" ht="13.5" customHeight="1">
      <c r="A135" s="36">
        <v>1</v>
      </c>
      <c r="B135" s="38" t="s">
        <v>1555</v>
      </c>
      <c r="C135" s="33">
        <v>0</v>
      </c>
      <c r="D135" s="33">
        <v>0</v>
      </c>
      <c r="E135" s="33" t="s">
        <v>74</v>
      </c>
    </row>
    <row r="136" spans="1:32" ht="13.5" customHeight="1">
      <c r="A136" s="36">
        <v>0</v>
      </c>
      <c r="B136" s="38" t="s">
        <v>1556</v>
      </c>
      <c r="C136" s="33">
        <v>1</v>
      </c>
      <c r="D136" s="33">
        <v>1</v>
      </c>
      <c r="E136" s="33" t="s">
        <v>74</v>
      </c>
      <c r="AB136" s="33">
        <v>1</v>
      </c>
    </row>
    <row r="137" spans="1:32" ht="13.5" customHeight="1">
      <c r="A137" s="36">
        <v>0</v>
      </c>
      <c r="B137" s="38" t="s">
        <v>1558</v>
      </c>
      <c r="C137" s="33">
        <v>1</v>
      </c>
      <c r="D137" s="33">
        <v>1</v>
      </c>
      <c r="E137" s="33" t="s">
        <v>74</v>
      </c>
      <c r="G137" s="33">
        <v>1</v>
      </c>
      <c r="AA137" s="33">
        <v>1</v>
      </c>
    </row>
    <row r="138" spans="1:32" ht="13.5" customHeight="1">
      <c r="A138" s="36">
        <v>0</v>
      </c>
      <c r="B138" s="38" t="s">
        <v>1559</v>
      </c>
      <c r="C138" s="33">
        <v>1</v>
      </c>
      <c r="D138" s="33">
        <v>1</v>
      </c>
      <c r="E138" s="33" t="s">
        <v>74</v>
      </c>
      <c r="AA138" s="33">
        <v>1</v>
      </c>
    </row>
    <row r="139" spans="1:32" ht="13.5" customHeight="1">
      <c r="A139" s="36">
        <v>0</v>
      </c>
      <c r="B139" s="38"/>
    </row>
    <row r="140" spans="1:32" ht="13.5" customHeight="1">
      <c r="A140" s="36">
        <v>10</v>
      </c>
      <c r="B140" s="38" t="s">
        <v>1562</v>
      </c>
      <c r="C140" s="33">
        <v>1</v>
      </c>
      <c r="D140" s="33">
        <v>1</v>
      </c>
      <c r="E140" s="33" t="s">
        <v>79</v>
      </c>
      <c r="N140" s="33">
        <v>1</v>
      </c>
    </row>
    <row r="141" spans="1:32" ht="13.5" customHeight="1">
      <c r="A141" s="36">
        <v>9</v>
      </c>
      <c r="B141" s="38" t="s">
        <v>1563</v>
      </c>
      <c r="C141" s="33">
        <v>1</v>
      </c>
      <c r="D141" s="33">
        <v>1</v>
      </c>
      <c r="E141" s="33" t="s">
        <v>74</v>
      </c>
      <c r="I141" s="33">
        <v>1</v>
      </c>
      <c r="K141" s="33">
        <v>1</v>
      </c>
      <c r="AA141" s="33">
        <v>1</v>
      </c>
      <c r="AF141" s="33" t="s">
        <v>1564</v>
      </c>
    </row>
    <row r="142" spans="1:32" ht="13.5" customHeight="1">
      <c r="A142" s="36">
        <v>9</v>
      </c>
      <c r="B142" s="38" t="s">
        <v>1565</v>
      </c>
      <c r="C142" s="33">
        <v>1</v>
      </c>
      <c r="D142" s="33">
        <v>1</v>
      </c>
      <c r="E142" s="33" t="s">
        <v>79</v>
      </c>
      <c r="O142" s="33">
        <v>1</v>
      </c>
    </row>
    <row r="143" spans="1:32" ht="13.5" customHeight="1">
      <c r="A143" s="36">
        <v>9</v>
      </c>
      <c r="B143" s="38" t="s">
        <v>1567</v>
      </c>
      <c r="C143" s="33">
        <v>1</v>
      </c>
      <c r="D143" s="33">
        <v>1</v>
      </c>
      <c r="E143" s="33" t="s">
        <v>79</v>
      </c>
      <c r="M143" s="33">
        <v>1</v>
      </c>
      <c r="AF143" s="33" t="s">
        <v>1568</v>
      </c>
    </row>
    <row r="144" spans="1:32" ht="13.5" customHeight="1">
      <c r="A144" s="36">
        <v>8</v>
      </c>
      <c r="B144" s="38" t="s">
        <v>1569</v>
      </c>
      <c r="C144" s="33">
        <v>1</v>
      </c>
      <c r="D144" s="33">
        <v>1</v>
      </c>
      <c r="E144" s="33" t="s">
        <v>79</v>
      </c>
      <c r="U144" s="33">
        <v>1</v>
      </c>
    </row>
    <row r="145" spans="1:32" ht="13.5" customHeight="1">
      <c r="A145" s="36">
        <v>8</v>
      </c>
      <c r="B145" s="38" t="s">
        <v>1571</v>
      </c>
      <c r="C145" s="33">
        <v>1</v>
      </c>
      <c r="D145" s="33">
        <v>1</v>
      </c>
      <c r="E145" s="33" t="s">
        <v>79</v>
      </c>
      <c r="H145" s="33">
        <v>1</v>
      </c>
      <c r="AE145" s="33">
        <v>1</v>
      </c>
    </row>
    <row r="146" spans="1:32" ht="13.5" customHeight="1">
      <c r="A146" s="36">
        <v>8</v>
      </c>
      <c r="B146" s="38" t="s">
        <v>1572</v>
      </c>
      <c r="C146" s="33">
        <v>1</v>
      </c>
      <c r="D146" s="33">
        <v>1</v>
      </c>
      <c r="E146" s="33" t="s">
        <v>79</v>
      </c>
      <c r="U146" s="33">
        <v>1</v>
      </c>
    </row>
    <row r="147" spans="1:32" ht="13.5" customHeight="1">
      <c r="A147" s="36">
        <v>8</v>
      </c>
      <c r="B147" s="38" t="s">
        <v>1574</v>
      </c>
      <c r="C147" s="33">
        <v>1</v>
      </c>
      <c r="D147" s="33">
        <v>1</v>
      </c>
      <c r="E147" s="33" t="s">
        <v>79</v>
      </c>
      <c r="AF147" s="33" t="s">
        <v>1575</v>
      </c>
    </row>
    <row r="148" spans="1:32" ht="13.5" customHeight="1">
      <c r="A148" s="36">
        <v>8</v>
      </c>
      <c r="B148" s="38" t="s">
        <v>1576</v>
      </c>
      <c r="C148" s="33">
        <v>1</v>
      </c>
      <c r="D148" s="33">
        <v>1</v>
      </c>
      <c r="E148" s="33" t="s">
        <v>79</v>
      </c>
      <c r="AA148" s="33">
        <v>1</v>
      </c>
    </row>
    <row r="149" spans="1:32" ht="13.5" customHeight="1">
      <c r="A149" s="36">
        <v>8</v>
      </c>
      <c r="B149" s="38" t="s">
        <v>1577</v>
      </c>
      <c r="C149" s="33">
        <v>1</v>
      </c>
      <c r="D149" s="33">
        <v>0</v>
      </c>
      <c r="E149" s="33" t="s">
        <v>74</v>
      </c>
      <c r="K149" s="33">
        <v>1</v>
      </c>
      <c r="M149" s="33">
        <v>1</v>
      </c>
    </row>
    <row r="150" spans="1:32" ht="13.5" customHeight="1">
      <c r="A150" s="36">
        <v>8</v>
      </c>
      <c r="B150" s="38" t="s">
        <v>1579</v>
      </c>
      <c r="C150" s="33">
        <v>1</v>
      </c>
      <c r="D150" s="33">
        <v>1</v>
      </c>
      <c r="E150" s="33" t="s">
        <v>79</v>
      </c>
      <c r="Y150" s="33">
        <v>1</v>
      </c>
      <c r="AE150" s="33">
        <v>1</v>
      </c>
    </row>
    <row r="151" spans="1:32" ht="13.5" customHeight="1">
      <c r="A151" s="36">
        <v>8</v>
      </c>
      <c r="B151" s="38" t="s">
        <v>1580</v>
      </c>
      <c r="C151" s="33">
        <v>1</v>
      </c>
      <c r="D151" s="33">
        <v>1</v>
      </c>
      <c r="E151" s="33" t="s">
        <v>79</v>
      </c>
      <c r="G151" s="33">
        <v>1</v>
      </c>
      <c r="K151" s="33">
        <v>1</v>
      </c>
      <c r="AA151" s="33">
        <v>1</v>
      </c>
    </row>
    <row r="152" spans="1:32" ht="13.5" customHeight="1">
      <c r="A152" s="36">
        <v>7</v>
      </c>
      <c r="B152" s="38"/>
    </row>
    <row r="153" spans="1:32" ht="13.5" customHeight="1">
      <c r="A153" s="36">
        <v>7</v>
      </c>
      <c r="B153" s="38" t="s">
        <v>1582</v>
      </c>
      <c r="C153" s="33">
        <v>1</v>
      </c>
      <c r="D153" s="33">
        <v>1</v>
      </c>
      <c r="E153" s="33" t="s">
        <v>79</v>
      </c>
      <c r="O153" s="33">
        <v>1</v>
      </c>
    </row>
    <row r="154" spans="1:32" ht="13.5" customHeight="1">
      <c r="A154" s="36">
        <v>7</v>
      </c>
      <c r="B154" s="38" t="s">
        <v>1583</v>
      </c>
      <c r="C154" s="33">
        <v>1</v>
      </c>
      <c r="D154" s="33">
        <v>1</v>
      </c>
      <c r="E154" s="33" t="s">
        <v>79</v>
      </c>
      <c r="I154" s="33">
        <v>1</v>
      </c>
    </row>
    <row r="155" spans="1:32" ht="13.5" customHeight="1">
      <c r="A155" s="36">
        <v>7</v>
      </c>
      <c r="B155" s="37" t="s">
        <v>1584</v>
      </c>
      <c r="C155" s="33">
        <v>1</v>
      </c>
      <c r="D155" s="33">
        <v>1</v>
      </c>
      <c r="E155" s="33" t="s">
        <v>79</v>
      </c>
    </row>
    <row r="156" spans="1:32" ht="13.5" customHeight="1">
      <c r="A156" s="36">
        <v>7</v>
      </c>
      <c r="B156" s="38" t="s">
        <v>1586</v>
      </c>
      <c r="C156" s="33">
        <v>1</v>
      </c>
      <c r="D156" s="33">
        <v>1</v>
      </c>
      <c r="E156" s="33" t="s">
        <v>79</v>
      </c>
      <c r="Q156" s="33">
        <v>1</v>
      </c>
      <c r="R156" s="33">
        <v>1</v>
      </c>
      <c r="AF156" s="33" t="s">
        <v>1588</v>
      </c>
    </row>
    <row r="157" spans="1:32" ht="13.5" customHeight="1">
      <c r="A157" s="36">
        <v>7</v>
      </c>
      <c r="B157" s="38" t="s">
        <v>1589</v>
      </c>
      <c r="C157" s="33">
        <v>1</v>
      </c>
      <c r="D157" s="33">
        <v>1</v>
      </c>
      <c r="E157" s="33" t="s">
        <v>79</v>
      </c>
      <c r="AF157" s="33" t="s">
        <v>833</v>
      </c>
    </row>
    <row r="158" spans="1:32" ht="13.5" customHeight="1">
      <c r="A158" s="36">
        <v>7</v>
      </c>
      <c r="B158" s="38" t="s">
        <v>1590</v>
      </c>
      <c r="C158" s="33">
        <v>1</v>
      </c>
      <c r="D158" s="33">
        <v>1</v>
      </c>
      <c r="E158" s="33" t="s">
        <v>79</v>
      </c>
      <c r="AE158" s="33">
        <v>1</v>
      </c>
      <c r="AF158" s="33" t="s">
        <v>1591</v>
      </c>
    </row>
    <row r="159" spans="1:32" ht="13.5" customHeight="1">
      <c r="A159" s="36">
        <v>7</v>
      </c>
      <c r="B159" s="38" t="s">
        <v>1593</v>
      </c>
      <c r="C159" s="33">
        <v>1</v>
      </c>
      <c r="D159" s="33">
        <v>1</v>
      </c>
      <c r="E159" s="33" t="s">
        <v>74</v>
      </c>
      <c r="I159" s="33">
        <v>1</v>
      </c>
      <c r="P159" s="33">
        <v>1</v>
      </c>
      <c r="Q159" s="33">
        <v>1</v>
      </c>
      <c r="R159" s="33">
        <v>1</v>
      </c>
      <c r="AF159" s="33" t="s">
        <v>403</v>
      </c>
    </row>
    <row r="160" spans="1:32" ht="13.5" customHeight="1">
      <c r="A160" s="36">
        <v>7</v>
      </c>
      <c r="B160" s="38"/>
    </row>
    <row r="161" spans="1:33" ht="13.5" customHeight="1">
      <c r="A161" s="36">
        <v>7</v>
      </c>
      <c r="B161" s="38" t="s">
        <v>1594</v>
      </c>
      <c r="C161" s="33">
        <v>1</v>
      </c>
      <c r="D161" s="33">
        <v>1</v>
      </c>
      <c r="E161" s="33" t="s">
        <v>79</v>
      </c>
      <c r="F161" s="33">
        <v>1</v>
      </c>
      <c r="H161" s="33">
        <v>1</v>
      </c>
    </row>
    <row r="162" spans="1:33" ht="13.5" customHeight="1">
      <c r="A162" s="36">
        <v>7</v>
      </c>
      <c r="B162" s="37" t="s">
        <v>1596</v>
      </c>
      <c r="C162" s="33">
        <v>1</v>
      </c>
      <c r="D162" s="33">
        <v>0</v>
      </c>
      <c r="E162" s="33" t="s">
        <v>79</v>
      </c>
    </row>
    <row r="163" spans="1:33" ht="13.5" customHeight="1">
      <c r="A163" s="36">
        <v>7</v>
      </c>
      <c r="B163" s="37" t="s">
        <v>1597</v>
      </c>
      <c r="C163" s="33">
        <v>1</v>
      </c>
      <c r="D163" s="33">
        <v>1</v>
      </c>
      <c r="E163" s="33" t="s">
        <v>79</v>
      </c>
      <c r="F163" s="33">
        <v>1</v>
      </c>
    </row>
    <row r="164" spans="1:33" ht="13.5" customHeight="1">
      <c r="A164" s="36">
        <v>7</v>
      </c>
      <c r="B164" s="38" t="s">
        <v>1598</v>
      </c>
      <c r="C164" s="33">
        <v>1</v>
      </c>
      <c r="D164" s="33">
        <v>1</v>
      </c>
      <c r="E164" s="33" t="s">
        <v>79</v>
      </c>
      <c r="F164" s="33">
        <v>1</v>
      </c>
      <c r="AF164" s="33" t="s">
        <v>1600</v>
      </c>
      <c r="AG164" s="33" t="s">
        <v>1601</v>
      </c>
    </row>
    <row r="165" spans="1:33" ht="13.5" customHeight="1">
      <c r="A165" s="36">
        <v>7</v>
      </c>
      <c r="B165" s="37" t="s">
        <v>1602</v>
      </c>
      <c r="C165" s="33">
        <v>1</v>
      </c>
      <c r="D165" s="33">
        <v>1</v>
      </c>
      <c r="E165" s="33" t="s">
        <v>79</v>
      </c>
      <c r="F165" s="33">
        <v>1</v>
      </c>
    </row>
    <row r="166" spans="1:33" ht="13.5" customHeight="1">
      <c r="A166" s="36">
        <v>7</v>
      </c>
      <c r="B166" s="38" t="s">
        <v>1603</v>
      </c>
      <c r="C166" s="33">
        <v>1</v>
      </c>
      <c r="D166" s="33">
        <v>1</v>
      </c>
      <c r="E166" s="33" t="s">
        <v>79</v>
      </c>
      <c r="Y166" s="33">
        <v>1</v>
      </c>
      <c r="AE166" s="33">
        <v>1</v>
      </c>
    </row>
    <row r="167" spans="1:33" ht="13.5" customHeight="1">
      <c r="A167" s="36">
        <v>7</v>
      </c>
      <c r="B167" s="37" t="s">
        <v>1604</v>
      </c>
      <c r="C167" s="33">
        <v>1</v>
      </c>
      <c r="D167" s="33">
        <v>1</v>
      </c>
      <c r="E167" s="33" t="s">
        <v>79</v>
      </c>
      <c r="AF167" s="33" t="s">
        <v>1606</v>
      </c>
    </row>
    <row r="168" spans="1:33" ht="13.5" customHeight="1">
      <c r="A168" s="36">
        <v>7</v>
      </c>
      <c r="B168" s="37" t="s">
        <v>1607</v>
      </c>
      <c r="C168" s="33">
        <v>1</v>
      </c>
      <c r="D168" s="33">
        <v>1</v>
      </c>
      <c r="E168" s="33" t="s">
        <v>79</v>
      </c>
      <c r="O168" s="33">
        <v>1</v>
      </c>
    </row>
    <row r="169" spans="1:33" ht="13.5" customHeight="1">
      <c r="A169" s="36">
        <v>7</v>
      </c>
      <c r="B169" s="37" t="s">
        <v>1608</v>
      </c>
      <c r="C169" s="33">
        <v>1</v>
      </c>
      <c r="D169" s="33">
        <v>1</v>
      </c>
      <c r="E169" s="33" t="s">
        <v>87</v>
      </c>
      <c r="F169" s="33">
        <v>1</v>
      </c>
      <c r="O169" s="33">
        <v>1</v>
      </c>
      <c r="AF169" s="33" t="s">
        <v>1609</v>
      </c>
    </row>
    <row r="170" spans="1:33" ht="13.5" customHeight="1">
      <c r="A170" s="36">
        <v>7</v>
      </c>
      <c r="B170" s="38" t="s">
        <v>1611</v>
      </c>
      <c r="C170" s="33">
        <v>1</v>
      </c>
      <c r="D170" s="33">
        <v>1</v>
      </c>
      <c r="E170" s="33" t="s">
        <v>79</v>
      </c>
      <c r="F170" s="33">
        <v>1</v>
      </c>
      <c r="AF170" s="33" t="s">
        <v>856</v>
      </c>
    </row>
    <row r="171" spans="1:33" ht="13.5" customHeight="1">
      <c r="A171" s="36">
        <v>7</v>
      </c>
      <c r="B171" s="38" t="s">
        <v>1612</v>
      </c>
      <c r="C171" s="33">
        <v>1</v>
      </c>
      <c r="D171" s="33">
        <v>1</v>
      </c>
      <c r="E171" s="33" t="s">
        <v>79</v>
      </c>
      <c r="O171" s="33">
        <v>1</v>
      </c>
    </row>
    <row r="172" spans="1:33" ht="13.5" customHeight="1">
      <c r="A172" s="36">
        <v>7</v>
      </c>
      <c r="B172" s="37" t="s">
        <v>1613</v>
      </c>
      <c r="C172" s="33">
        <v>1</v>
      </c>
      <c r="D172" s="33">
        <v>1</v>
      </c>
      <c r="E172" s="33" t="s">
        <v>87</v>
      </c>
      <c r="F172" s="33">
        <v>1</v>
      </c>
      <c r="J172" s="33">
        <v>1</v>
      </c>
    </row>
    <row r="173" spans="1:33" ht="13.5" customHeight="1">
      <c r="A173" s="36">
        <v>7</v>
      </c>
      <c r="B173" s="38" t="s">
        <v>1615</v>
      </c>
      <c r="C173" s="33">
        <v>1</v>
      </c>
      <c r="D173" s="33">
        <v>1</v>
      </c>
      <c r="E173" s="33" t="s">
        <v>79</v>
      </c>
      <c r="F173" s="33">
        <v>1</v>
      </c>
      <c r="G173" s="33">
        <v>1</v>
      </c>
    </row>
    <row r="174" spans="1:33" ht="13.5" customHeight="1">
      <c r="A174" s="36">
        <v>7</v>
      </c>
      <c r="B174" s="38" t="s">
        <v>1616</v>
      </c>
      <c r="C174" s="33">
        <v>1</v>
      </c>
      <c r="D174" s="33">
        <v>0</v>
      </c>
      <c r="E174" s="33" t="s">
        <v>87</v>
      </c>
      <c r="F174" s="33">
        <v>1</v>
      </c>
      <c r="AF174" s="33" t="s">
        <v>856</v>
      </c>
    </row>
    <row r="175" spans="1:33" ht="13.5" customHeight="1">
      <c r="A175" s="36">
        <v>7</v>
      </c>
      <c r="B175" s="38" t="s">
        <v>1617</v>
      </c>
      <c r="C175" s="33">
        <v>1</v>
      </c>
      <c r="D175" s="33">
        <v>1</v>
      </c>
      <c r="E175" s="33" t="s">
        <v>79</v>
      </c>
      <c r="M175" s="33">
        <v>1</v>
      </c>
      <c r="Q175" s="33">
        <v>1</v>
      </c>
      <c r="R175" s="33">
        <v>1</v>
      </c>
    </row>
    <row r="176" spans="1:33" ht="13.5" customHeight="1">
      <c r="A176" s="36">
        <v>6</v>
      </c>
      <c r="B176" s="38"/>
    </row>
    <row r="177" spans="1:33" ht="13.5" customHeight="1">
      <c r="A177" s="36">
        <v>6</v>
      </c>
      <c r="B177" s="38" t="s">
        <v>1620</v>
      </c>
      <c r="C177" s="33">
        <v>1</v>
      </c>
      <c r="D177" s="33">
        <v>1</v>
      </c>
      <c r="E177" s="33" t="s">
        <v>87</v>
      </c>
      <c r="V177" s="33">
        <v>1</v>
      </c>
      <c r="AF177" s="33" t="s">
        <v>1621</v>
      </c>
      <c r="AG177" s="33" t="s">
        <v>1622</v>
      </c>
    </row>
    <row r="178" spans="1:33" ht="13.5" customHeight="1">
      <c r="A178" s="36">
        <v>6</v>
      </c>
      <c r="B178" s="37" t="s">
        <v>1623</v>
      </c>
      <c r="C178" s="33">
        <v>1</v>
      </c>
      <c r="D178" s="33">
        <v>1</v>
      </c>
      <c r="E178" s="33" t="s">
        <v>79</v>
      </c>
      <c r="F178" s="33">
        <v>1</v>
      </c>
      <c r="AF178" s="33" t="s">
        <v>1047</v>
      </c>
    </row>
    <row r="179" spans="1:33" ht="13.5" customHeight="1">
      <c r="A179" s="36">
        <v>6</v>
      </c>
      <c r="B179" s="38" t="s">
        <v>1626</v>
      </c>
      <c r="C179" s="33">
        <v>0</v>
      </c>
      <c r="D179" s="33">
        <v>0</v>
      </c>
      <c r="E179" s="33" t="s">
        <v>75</v>
      </c>
    </row>
    <row r="180" spans="1:33" ht="13.5" customHeight="1">
      <c r="A180" s="36">
        <v>6</v>
      </c>
      <c r="B180" s="38"/>
    </row>
    <row r="181" spans="1:33" ht="13.5" customHeight="1">
      <c r="A181" s="36">
        <v>6</v>
      </c>
      <c r="B181" s="37" t="s">
        <v>1627</v>
      </c>
      <c r="C181" s="33">
        <v>1</v>
      </c>
      <c r="D181" s="33">
        <v>1</v>
      </c>
      <c r="E181" s="33" t="s">
        <v>79</v>
      </c>
    </row>
    <row r="182" spans="1:33" ht="13.5" customHeight="1">
      <c r="A182" s="36">
        <v>6</v>
      </c>
      <c r="B182" s="38" t="s">
        <v>1628</v>
      </c>
      <c r="C182" s="33">
        <v>1</v>
      </c>
      <c r="D182" s="33">
        <v>1</v>
      </c>
      <c r="E182" s="33" t="s">
        <v>79</v>
      </c>
      <c r="Q182" s="33">
        <v>1</v>
      </c>
      <c r="R182" s="33">
        <v>1</v>
      </c>
    </row>
    <row r="183" spans="1:33" ht="13.5" customHeight="1">
      <c r="A183" s="36">
        <v>6</v>
      </c>
      <c r="B183" s="38" t="s">
        <v>1630</v>
      </c>
      <c r="C183" s="33">
        <v>1</v>
      </c>
      <c r="D183" s="33">
        <v>1</v>
      </c>
      <c r="E183" s="33" t="s">
        <v>79</v>
      </c>
    </row>
    <row r="184" spans="1:33" ht="13.5" customHeight="1">
      <c r="A184" s="36">
        <v>6</v>
      </c>
      <c r="B184" s="38" t="s">
        <v>1631</v>
      </c>
      <c r="C184" s="33">
        <v>1</v>
      </c>
      <c r="D184" s="33">
        <v>1</v>
      </c>
      <c r="E184" s="33" t="s">
        <v>79</v>
      </c>
      <c r="M184" s="33">
        <v>1</v>
      </c>
    </row>
    <row r="185" spans="1:33" ht="13.5" customHeight="1">
      <c r="A185" s="36">
        <v>6</v>
      </c>
      <c r="B185" s="38" t="s">
        <v>1632</v>
      </c>
      <c r="C185" s="33">
        <v>1</v>
      </c>
      <c r="D185" s="33">
        <v>1</v>
      </c>
      <c r="E185" s="33" t="s">
        <v>87</v>
      </c>
      <c r="L185" s="33">
        <v>1</v>
      </c>
      <c r="AF185" s="33" t="s">
        <v>1634</v>
      </c>
    </row>
    <row r="186" spans="1:33" ht="13.5" customHeight="1">
      <c r="A186" s="36">
        <v>6</v>
      </c>
      <c r="B186" s="38" t="s">
        <v>1635</v>
      </c>
      <c r="C186" s="33">
        <v>1</v>
      </c>
      <c r="D186" s="33">
        <v>1</v>
      </c>
      <c r="E186" s="33" t="s">
        <v>87</v>
      </c>
      <c r="G186" s="33">
        <v>1</v>
      </c>
      <c r="K186" s="33">
        <v>1</v>
      </c>
    </row>
    <row r="187" spans="1:33" ht="13.5" customHeight="1">
      <c r="A187" s="36">
        <v>6</v>
      </c>
      <c r="B187" s="37" t="s">
        <v>1636</v>
      </c>
      <c r="C187" s="33">
        <v>1</v>
      </c>
      <c r="D187" s="33">
        <v>1</v>
      </c>
      <c r="E187" s="33" t="s">
        <v>87</v>
      </c>
      <c r="AC187" s="33">
        <v>1</v>
      </c>
      <c r="AF187" s="33" t="s">
        <v>1606</v>
      </c>
    </row>
    <row r="188" spans="1:33" ht="13.5" customHeight="1">
      <c r="A188" s="36">
        <v>6</v>
      </c>
      <c r="B188" s="38" t="s">
        <v>1638</v>
      </c>
      <c r="C188" s="33">
        <v>1</v>
      </c>
      <c r="D188" s="33">
        <v>1</v>
      </c>
      <c r="E188" s="33" t="s">
        <v>79</v>
      </c>
      <c r="K188" s="33">
        <v>1</v>
      </c>
    </row>
    <row r="189" spans="1:33" ht="13.5" customHeight="1">
      <c r="A189" s="36">
        <v>6</v>
      </c>
      <c r="B189" s="38" t="s">
        <v>1639</v>
      </c>
      <c r="C189" s="33">
        <v>1</v>
      </c>
      <c r="D189" s="33">
        <v>1</v>
      </c>
      <c r="E189" s="33" t="s">
        <v>79</v>
      </c>
      <c r="O189" s="33">
        <v>1</v>
      </c>
      <c r="AF189" s="33" t="s">
        <v>1640</v>
      </c>
    </row>
    <row r="190" spans="1:33" ht="13.5" customHeight="1">
      <c r="A190" s="36">
        <v>6</v>
      </c>
      <c r="B190" s="37" t="s">
        <v>1641</v>
      </c>
      <c r="C190" s="33">
        <v>1</v>
      </c>
      <c r="D190" s="33">
        <v>1</v>
      </c>
      <c r="E190" s="33" t="s">
        <v>87</v>
      </c>
    </row>
    <row r="191" spans="1:33" ht="13.5" customHeight="1">
      <c r="A191" s="36">
        <v>6</v>
      </c>
      <c r="B191" s="38" t="s">
        <v>1643</v>
      </c>
      <c r="C191" s="33">
        <v>0</v>
      </c>
      <c r="D191" s="33">
        <v>0</v>
      </c>
      <c r="E191" s="33" t="s">
        <v>75</v>
      </c>
    </row>
    <row r="192" spans="1:33" ht="13.5" customHeight="1">
      <c r="A192" s="36">
        <v>6</v>
      </c>
      <c r="B192" s="38" t="s">
        <v>1645</v>
      </c>
      <c r="C192" s="33">
        <v>0</v>
      </c>
      <c r="D192" s="33">
        <v>0</v>
      </c>
      <c r="E192" s="33" t="s">
        <v>75</v>
      </c>
    </row>
    <row r="193" spans="1:33" ht="13.5" customHeight="1">
      <c r="A193" s="36">
        <v>6</v>
      </c>
      <c r="B193" s="38" t="s">
        <v>1646</v>
      </c>
      <c r="C193" s="33">
        <v>1</v>
      </c>
      <c r="D193" s="33">
        <v>1</v>
      </c>
      <c r="E193" s="33" t="s">
        <v>87</v>
      </c>
      <c r="L193" s="33">
        <v>1</v>
      </c>
      <c r="M193" s="33">
        <v>1</v>
      </c>
    </row>
    <row r="194" spans="1:33" ht="13.5" customHeight="1">
      <c r="A194" s="36">
        <v>5</v>
      </c>
      <c r="B194" s="38" t="s">
        <v>1647</v>
      </c>
      <c r="C194" s="33">
        <v>1</v>
      </c>
      <c r="D194" s="33">
        <v>0</v>
      </c>
      <c r="E194" s="33" t="s">
        <v>87</v>
      </c>
      <c r="AF194" s="33" t="s">
        <v>856</v>
      </c>
      <c r="AG194" s="33" t="s">
        <v>1606</v>
      </c>
    </row>
    <row r="195" spans="1:33" ht="13.5" customHeight="1">
      <c r="A195" s="36">
        <v>5</v>
      </c>
      <c r="B195" s="38" t="s">
        <v>1649</v>
      </c>
      <c r="C195" s="33">
        <v>1</v>
      </c>
      <c r="D195" s="33">
        <v>1</v>
      </c>
      <c r="E195" s="33" t="s">
        <v>79</v>
      </c>
      <c r="AF195" s="33" t="s">
        <v>1650</v>
      </c>
    </row>
    <row r="196" spans="1:33" ht="13.5" customHeight="1">
      <c r="A196" s="36">
        <v>5</v>
      </c>
      <c r="B196" s="38" t="s">
        <v>1651</v>
      </c>
      <c r="C196" s="33">
        <v>1</v>
      </c>
      <c r="D196" s="33">
        <v>1</v>
      </c>
      <c r="E196" s="33" t="s">
        <v>74</v>
      </c>
      <c r="AF196" s="33" t="s">
        <v>1652</v>
      </c>
    </row>
    <row r="197" spans="1:33" ht="13.5" customHeight="1">
      <c r="A197" s="36">
        <v>5</v>
      </c>
      <c r="B197" s="38" t="s">
        <v>1653</v>
      </c>
      <c r="C197" s="33">
        <v>0</v>
      </c>
      <c r="D197" s="33">
        <v>0</v>
      </c>
      <c r="E197" s="33" t="s">
        <v>75</v>
      </c>
    </row>
    <row r="198" spans="1:33" ht="13.5" customHeight="1">
      <c r="A198" s="36">
        <v>5</v>
      </c>
      <c r="B198" s="38" t="s">
        <v>1655</v>
      </c>
      <c r="C198" s="33">
        <v>0</v>
      </c>
      <c r="D198" s="33">
        <v>0</v>
      </c>
      <c r="E198" s="33" t="s">
        <v>75</v>
      </c>
    </row>
    <row r="199" spans="1:33" ht="13.5" customHeight="1">
      <c r="A199" s="36">
        <v>5</v>
      </c>
      <c r="B199" s="38" t="s">
        <v>1656</v>
      </c>
      <c r="C199" s="33">
        <v>1</v>
      </c>
      <c r="D199" s="33">
        <v>1</v>
      </c>
      <c r="E199" s="33" t="s">
        <v>87</v>
      </c>
      <c r="F199" s="33">
        <v>1</v>
      </c>
      <c r="AF199" s="33" t="s">
        <v>1606</v>
      </c>
    </row>
    <row r="200" spans="1:33" ht="13.5" customHeight="1">
      <c r="A200" s="36">
        <v>5</v>
      </c>
      <c r="B200" s="38" t="s">
        <v>1657</v>
      </c>
      <c r="C200" s="33">
        <v>0</v>
      </c>
      <c r="D200" s="33">
        <v>0</v>
      </c>
      <c r="E200" s="33" t="s">
        <v>75</v>
      </c>
    </row>
    <row r="201" spans="1:33" ht="13.5" customHeight="1">
      <c r="A201" s="36">
        <v>5</v>
      </c>
      <c r="B201" s="38" t="s">
        <v>1658</v>
      </c>
      <c r="C201" s="33">
        <v>0</v>
      </c>
      <c r="D201" s="33">
        <v>1</v>
      </c>
      <c r="E201" s="33" t="s">
        <v>79</v>
      </c>
    </row>
    <row r="202" spans="1:33" ht="13.5" customHeight="1">
      <c r="A202" s="36">
        <v>5</v>
      </c>
      <c r="B202" s="38" t="s">
        <v>1660</v>
      </c>
      <c r="C202" s="33">
        <v>1</v>
      </c>
      <c r="D202" s="33">
        <v>1</v>
      </c>
      <c r="E202" s="33" t="s">
        <v>87</v>
      </c>
      <c r="I202" s="33">
        <v>1</v>
      </c>
    </row>
    <row r="203" spans="1:33" ht="13.5" customHeight="1">
      <c r="A203" s="36">
        <v>5</v>
      </c>
      <c r="B203" s="38" t="s">
        <v>1661</v>
      </c>
      <c r="C203" s="33">
        <v>1</v>
      </c>
      <c r="D203" s="33">
        <v>1</v>
      </c>
      <c r="E203" s="33" t="s">
        <v>79</v>
      </c>
      <c r="AF203" s="33" t="s">
        <v>1122</v>
      </c>
    </row>
    <row r="204" spans="1:33" ht="13.5" customHeight="1">
      <c r="A204" s="36">
        <v>5</v>
      </c>
      <c r="B204" s="38" t="s">
        <v>1662</v>
      </c>
      <c r="C204" s="33">
        <v>1</v>
      </c>
      <c r="D204" s="33">
        <v>1</v>
      </c>
      <c r="E204" s="33" t="s">
        <v>74</v>
      </c>
      <c r="Q204" s="33">
        <v>1</v>
      </c>
      <c r="R204" s="33">
        <v>1</v>
      </c>
    </row>
    <row r="205" spans="1:33" ht="13.5" customHeight="1">
      <c r="A205" s="36">
        <v>5</v>
      </c>
      <c r="B205" s="38" t="s">
        <v>1664</v>
      </c>
      <c r="C205" s="33">
        <v>1</v>
      </c>
      <c r="D205" s="33">
        <v>1</v>
      </c>
      <c r="E205" s="33" t="s">
        <v>79</v>
      </c>
      <c r="N205" s="33">
        <v>1</v>
      </c>
    </row>
    <row r="206" spans="1:33" ht="13.5" customHeight="1">
      <c r="A206" s="36">
        <v>5</v>
      </c>
      <c r="B206" s="38" t="s">
        <v>1665</v>
      </c>
      <c r="C206" s="33">
        <v>0</v>
      </c>
      <c r="D206" s="33">
        <v>0</v>
      </c>
      <c r="E206" s="33" t="s">
        <v>75</v>
      </c>
    </row>
    <row r="207" spans="1:33" ht="13.5" customHeight="1">
      <c r="A207" s="36">
        <v>5</v>
      </c>
      <c r="B207" s="38" t="s">
        <v>1667</v>
      </c>
      <c r="C207" s="33">
        <v>0</v>
      </c>
      <c r="D207" s="33">
        <v>0</v>
      </c>
      <c r="E207" s="33" t="s">
        <v>75</v>
      </c>
    </row>
    <row r="208" spans="1:33" ht="13.5" customHeight="1">
      <c r="A208" s="36">
        <v>5</v>
      </c>
      <c r="B208" s="38"/>
    </row>
    <row r="209" spans="1:33" ht="13.5" customHeight="1">
      <c r="A209" s="36">
        <v>5</v>
      </c>
      <c r="B209" s="38" t="s">
        <v>1669</v>
      </c>
      <c r="C209" s="33">
        <v>1</v>
      </c>
      <c r="D209" s="33">
        <v>1</v>
      </c>
      <c r="E209" s="33" t="s">
        <v>74</v>
      </c>
      <c r="AF209" s="33" t="s">
        <v>1670</v>
      </c>
      <c r="AG209" s="33" t="s">
        <v>1671</v>
      </c>
    </row>
    <row r="210" spans="1:33" ht="13.5" customHeight="1">
      <c r="A210" s="36">
        <v>5</v>
      </c>
      <c r="B210" s="38" t="s">
        <v>1672</v>
      </c>
      <c r="C210" s="33">
        <v>1</v>
      </c>
      <c r="D210" s="33">
        <v>1</v>
      </c>
      <c r="E210" s="33" t="s">
        <v>87</v>
      </c>
      <c r="G210" s="33">
        <v>1</v>
      </c>
      <c r="AF210" s="33" t="s">
        <v>1673</v>
      </c>
    </row>
    <row r="211" spans="1:33" ht="13.5" customHeight="1">
      <c r="A211" s="36">
        <v>5</v>
      </c>
      <c r="B211" s="38" t="s">
        <v>1675</v>
      </c>
      <c r="C211" s="33">
        <v>1</v>
      </c>
      <c r="D211" s="33">
        <v>0</v>
      </c>
      <c r="E211" s="33" t="s">
        <v>79</v>
      </c>
      <c r="F211" s="33">
        <v>1</v>
      </c>
      <c r="Y211" s="33">
        <v>1</v>
      </c>
    </row>
    <row r="212" spans="1:33" ht="13.5" customHeight="1">
      <c r="A212" s="36">
        <v>5</v>
      </c>
      <c r="B212" s="38" t="s">
        <v>1676</v>
      </c>
      <c r="C212" s="33">
        <v>0</v>
      </c>
      <c r="D212" s="33">
        <v>0</v>
      </c>
      <c r="E212" s="33" t="s">
        <v>75</v>
      </c>
    </row>
    <row r="213" spans="1:33" ht="13.5" customHeight="1">
      <c r="A213" s="36">
        <v>5</v>
      </c>
      <c r="B213" s="38" t="s">
        <v>1677</v>
      </c>
      <c r="C213" s="33">
        <v>0</v>
      </c>
      <c r="D213" s="33">
        <v>0</v>
      </c>
      <c r="E213" s="33" t="s">
        <v>75</v>
      </c>
    </row>
    <row r="214" spans="1:33" ht="13.5" customHeight="1">
      <c r="A214" s="36">
        <v>5</v>
      </c>
      <c r="B214" s="38" t="s">
        <v>1679</v>
      </c>
      <c r="C214" s="33">
        <v>1</v>
      </c>
      <c r="D214" s="33">
        <v>1</v>
      </c>
      <c r="E214" s="33" t="s">
        <v>79</v>
      </c>
      <c r="Q214" s="33">
        <v>1</v>
      </c>
      <c r="R214" s="33">
        <v>1</v>
      </c>
      <c r="AF214" s="33" t="s">
        <v>1680</v>
      </c>
    </row>
    <row r="215" spans="1:33" ht="13.5" customHeight="1">
      <c r="A215" s="36">
        <v>5</v>
      </c>
      <c r="B215" s="38" t="s">
        <v>1681</v>
      </c>
      <c r="C215" s="33">
        <v>0</v>
      </c>
      <c r="D215" s="33">
        <v>0</v>
      </c>
      <c r="E215" s="33" t="s">
        <v>75</v>
      </c>
    </row>
    <row r="216" spans="1:33" ht="13.5" customHeight="1">
      <c r="A216" s="36">
        <v>5</v>
      </c>
      <c r="B216" s="38" t="s">
        <v>1682</v>
      </c>
      <c r="C216" s="33">
        <v>1</v>
      </c>
      <c r="D216" s="33">
        <v>1</v>
      </c>
      <c r="E216" s="33" t="s">
        <v>79</v>
      </c>
      <c r="M216" s="33">
        <v>1</v>
      </c>
      <c r="N216" s="33">
        <v>1</v>
      </c>
      <c r="AF216" s="33" t="s">
        <v>856</v>
      </c>
    </row>
    <row r="217" spans="1:33" ht="13.5" customHeight="1">
      <c r="A217" s="36">
        <v>5</v>
      </c>
      <c r="B217" s="38" t="s">
        <v>1685</v>
      </c>
      <c r="C217" s="33">
        <v>0</v>
      </c>
      <c r="D217" s="33">
        <v>0</v>
      </c>
      <c r="E217" s="33" t="s">
        <v>75</v>
      </c>
    </row>
    <row r="218" spans="1:33" ht="13.5" customHeight="1">
      <c r="A218" s="36">
        <v>5</v>
      </c>
      <c r="B218" s="38" t="s">
        <v>1686</v>
      </c>
      <c r="C218" s="33">
        <v>1</v>
      </c>
      <c r="D218" s="33">
        <v>1</v>
      </c>
      <c r="E218" s="33" t="s">
        <v>87</v>
      </c>
      <c r="AE218" s="33">
        <v>1</v>
      </c>
    </row>
    <row r="219" spans="1:33" ht="13.5" customHeight="1">
      <c r="A219" s="36">
        <v>5</v>
      </c>
      <c r="B219" s="38" t="s">
        <v>1687</v>
      </c>
      <c r="C219" s="33">
        <v>1</v>
      </c>
      <c r="D219" s="33">
        <v>1</v>
      </c>
      <c r="E219" s="33" t="s">
        <v>79</v>
      </c>
      <c r="AF219" s="33" t="s">
        <v>163</v>
      </c>
      <c r="AG219" s="33" t="s">
        <v>1688</v>
      </c>
    </row>
    <row r="220" spans="1:33" ht="13.5" customHeight="1">
      <c r="A220" s="36">
        <v>5</v>
      </c>
      <c r="B220" s="38" t="s">
        <v>1690</v>
      </c>
      <c r="C220" s="33">
        <v>0</v>
      </c>
      <c r="D220" s="33">
        <v>0</v>
      </c>
      <c r="E220" s="33" t="s">
        <v>75</v>
      </c>
    </row>
    <row r="221" spans="1:33" ht="13.5" customHeight="1">
      <c r="A221" s="36">
        <v>5</v>
      </c>
      <c r="B221" s="38" t="s">
        <v>1691</v>
      </c>
      <c r="C221" s="33">
        <v>1</v>
      </c>
      <c r="D221" s="33">
        <v>0</v>
      </c>
      <c r="E221" s="33" t="s">
        <v>87</v>
      </c>
      <c r="AF221" s="33" t="s">
        <v>1606</v>
      </c>
    </row>
    <row r="222" spans="1:33" ht="13.5" customHeight="1">
      <c r="A222" s="36">
        <v>5</v>
      </c>
      <c r="B222" s="38"/>
    </row>
    <row r="223" spans="1:33" ht="13.5" customHeight="1">
      <c r="A223" s="36">
        <v>5</v>
      </c>
      <c r="B223" s="38" t="s">
        <v>1692</v>
      </c>
      <c r="C223" s="33">
        <v>0</v>
      </c>
      <c r="D223" s="33">
        <v>0</v>
      </c>
      <c r="E223" s="33" t="s">
        <v>75</v>
      </c>
    </row>
    <row r="224" spans="1:33" ht="13.5" customHeight="1">
      <c r="A224" s="36">
        <v>5</v>
      </c>
      <c r="B224" s="38" t="s">
        <v>1694</v>
      </c>
      <c r="C224" s="33">
        <v>0</v>
      </c>
      <c r="D224" s="33">
        <v>0</v>
      </c>
      <c r="E224" s="33" t="s">
        <v>75</v>
      </c>
    </row>
    <row r="225" spans="1:32" ht="13.5" customHeight="1">
      <c r="A225" s="36">
        <v>5</v>
      </c>
      <c r="B225" s="37" t="s">
        <v>1696</v>
      </c>
      <c r="C225" s="33">
        <v>0</v>
      </c>
      <c r="D225" s="33">
        <v>0</v>
      </c>
      <c r="E225" s="33" t="s">
        <v>75</v>
      </c>
    </row>
    <row r="226" spans="1:32" ht="13.5" customHeight="1">
      <c r="A226" s="36">
        <v>5</v>
      </c>
      <c r="B226" s="37" t="s">
        <v>1697</v>
      </c>
      <c r="C226" s="33">
        <v>1</v>
      </c>
      <c r="D226" s="33">
        <v>1</v>
      </c>
    </row>
    <row r="227" spans="1:32" ht="13.5" customHeight="1">
      <c r="A227" s="36">
        <v>5</v>
      </c>
      <c r="B227" s="38" t="s">
        <v>1698</v>
      </c>
      <c r="C227" s="33">
        <v>1</v>
      </c>
      <c r="D227" s="33">
        <v>0</v>
      </c>
      <c r="E227" s="33" t="s">
        <v>87</v>
      </c>
      <c r="AE227" s="33">
        <v>1</v>
      </c>
    </row>
    <row r="228" spans="1:32" ht="13.5" customHeight="1">
      <c r="A228" s="36">
        <v>5</v>
      </c>
      <c r="B228" s="38" t="s">
        <v>1700</v>
      </c>
      <c r="C228" s="33">
        <v>0</v>
      </c>
      <c r="D228" s="33">
        <v>0</v>
      </c>
      <c r="E228" s="33" t="s">
        <v>79</v>
      </c>
    </row>
    <row r="229" spans="1:32" ht="13.5" customHeight="1">
      <c r="A229" s="36">
        <v>5</v>
      </c>
      <c r="B229" s="38" t="s">
        <v>1701</v>
      </c>
      <c r="C229" s="33">
        <v>1</v>
      </c>
      <c r="D229" s="33">
        <v>0</v>
      </c>
      <c r="E229" s="33" t="s">
        <v>79</v>
      </c>
      <c r="F229" s="33">
        <v>1</v>
      </c>
    </row>
    <row r="230" spans="1:32" ht="13.5" customHeight="1">
      <c r="A230" s="36">
        <v>5</v>
      </c>
      <c r="B230" s="38" t="s">
        <v>1702</v>
      </c>
      <c r="C230" s="33">
        <v>1</v>
      </c>
      <c r="D230" s="33">
        <v>1</v>
      </c>
      <c r="E230" s="33" t="s">
        <v>87</v>
      </c>
      <c r="AE230" s="33">
        <v>1</v>
      </c>
    </row>
    <row r="231" spans="1:32" ht="13.5" customHeight="1">
      <c r="A231" s="36">
        <v>5</v>
      </c>
      <c r="B231" s="38" t="s">
        <v>1703</v>
      </c>
      <c r="C231" s="33">
        <v>1</v>
      </c>
      <c r="D231" s="33">
        <v>1</v>
      </c>
      <c r="E231" s="33" t="s">
        <v>79</v>
      </c>
      <c r="AB231" s="33">
        <v>1</v>
      </c>
      <c r="AF231" s="33" t="s">
        <v>1704</v>
      </c>
    </row>
    <row r="232" spans="1:32" ht="13.5" customHeight="1">
      <c r="A232" s="36">
        <v>4</v>
      </c>
      <c r="B232" s="38" t="s">
        <v>1705</v>
      </c>
      <c r="C232" s="33">
        <v>0</v>
      </c>
      <c r="D232" s="33">
        <v>0</v>
      </c>
      <c r="E232" s="33" t="s">
        <v>75</v>
      </c>
    </row>
    <row r="233" spans="1:32" ht="13.5" customHeight="1">
      <c r="A233" s="36">
        <v>4</v>
      </c>
      <c r="B233" s="38" t="s">
        <v>1706</v>
      </c>
      <c r="C233" s="33">
        <v>0</v>
      </c>
      <c r="D233" s="33">
        <v>0</v>
      </c>
      <c r="E233" s="33" t="s">
        <v>75</v>
      </c>
    </row>
    <row r="234" spans="1:32" ht="13.5" customHeight="1">
      <c r="A234" s="36">
        <v>4</v>
      </c>
      <c r="B234" s="38" t="s">
        <v>1708</v>
      </c>
      <c r="C234" s="33">
        <v>1</v>
      </c>
      <c r="D234" s="33">
        <v>0</v>
      </c>
      <c r="E234" s="33" t="s">
        <v>87</v>
      </c>
      <c r="AE234" s="33">
        <v>1</v>
      </c>
      <c r="AF234" s="33" t="s">
        <v>856</v>
      </c>
    </row>
    <row r="235" spans="1:32" ht="13.5" customHeight="1">
      <c r="A235" s="36">
        <v>4</v>
      </c>
      <c r="B235" s="38" t="s">
        <v>1709</v>
      </c>
      <c r="C235" s="33">
        <v>1</v>
      </c>
      <c r="D235" s="33">
        <v>1</v>
      </c>
      <c r="E235" s="33" t="s">
        <v>74</v>
      </c>
      <c r="AF235" s="33" t="s">
        <v>1710</v>
      </c>
    </row>
    <row r="236" spans="1:32" ht="13.5" customHeight="1">
      <c r="A236" s="36">
        <v>4</v>
      </c>
      <c r="B236" s="38" t="s">
        <v>1712</v>
      </c>
      <c r="C236" s="33">
        <v>1</v>
      </c>
      <c r="D236" s="33">
        <v>1</v>
      </c>
      <c r="E236" s="33" t="s">
        <v>74</v>
      </c>
      <c r="AF236" s="33" t="s">
        <v>1713</v>
      </c>
    </row>
    <row r="237" spans="1:32" ht="13.5" customHeight="1">
      <c r="A237" s="36">
        <v>4</v>
      </c>
      <c r="B237" s="37" t="s">
        <v>1715</v>
      </c>
      <c r="C237" s="33">
        <v>1</v>
      </c>
      <c r="D237" s="33">
        <v>1</v>
      </c>
      <c r="E237" s="33" t="s">
        <v>74</v>
      </c>
      <c r="G237" s="33">
        <v>1</v>
      </c>
      <c r="AF237" s="33" t="s">
        <v>1716</v>
      </c>
    </row>
    <row r="238" spans="1:32" ht="13.5" customHeight="1">
      <c r="A238" s="36">
        <v>3</v>
      </c>
      <c r="B238" s="38"/>
    </row>
    <row r="239" spans="1:32" ht="13.5" customHeight="1">
      <c r="A239" s="36">
        <v>3</v>
      </c>
      <c r="B239" s="38" t="s">
        <v>1717</v>
      </c>
      <c r="C239" s="33">
        <v>0</v>
      </c>
      <c r="D239" s="33">
        <v>0</v>
      </c>
      <c r="E239" s="33" t="s">
        <v>75</v>
      </c>
    </row>
    <row r="240" spans="1:32" ht="13.5" customHeight="1">
      <c r="A240" s="36">
        <v>3</v>
      </c>
      <c r="B240" s="38" t="s">
        <v>1720</v>
      </c>
      <c r="C240" s="33">
        <v>1</v>
      </c>
      <c r="D240" s="33">
        <v>1</v>
      </c>
      <c r="E240" s="33" t="s">
        <v>74</v>
      </c>
      <c r="L240" s="33">
        <v>1</v>
      </c>
    </row>
    <row r="241" spans="1:32" ht="13.5" customHeight="1">
      <c r="A241" s="36">
        <v>3</v>
      </c>
      <c r="B241" s="37" t="s">
        <v>1722</v>
      </c>
      <c r="C241" s="33">
        <v>1</v>
      </c>
      <c r="D241" s="33">
        <v>1</v>
      </c>
      <c r="E241" s="33" t="s">
        <v>74</v>
      </c>
    </row>
    <row r="242" spans="1:32" ht="13.5" customHeight="1">
      <c r="A242" s="36">
        <v>3</v>
      </c>
      <c r="B242" s="38" t="s">
        <v>1723</v>
      </c>
      <c r="C242" s="33">
        <v>1</v>
      </c>
      <c r="D242" s="33">
        <v>1</v>
      </c>
      <c r="E242" s="33" t="s">
        <v>74</v>
      </c>
      <c r="F242" s="33">
        <v>1</v>
      </c>
      <c r="AA242" s="33">
        <v>1</v>
      </c>
    </row>
    <row r="243" spans="1:32" ht="13.5" customHeight="1">
      <c r="A243" s="36">
        <v>3</v>
      </c>
      <c r="B243" s="37" t="s">
        <v>1724</v>
      </c>
      <c r="C243" s="33">
        <v>1</v>
      </c>
      <c r="D243" s="33">
        <v>1</v>
      </c>
    </row>
    <row r="244" spans="1:32" ht="13.5" customHeight="1">
      <c r="A244" s="36">
        <v>3</v>
      </c>
      <c r="B244" s="38" t="s">
        <v>1726</v>
      </c>
      <c r="C244" s="33">
        <v>1</v>
      </c>
      <c r="D244" s="33">
        <v>1</v>
      </c>
      <c r="E244" s="33" t="s">
        <v>74</v>
      </c>
      <c r="I244" s="33">
        <v>1</v>
      </c>
      <c r="M244" s="33">
        <v>1</v>
      </c>
    </row>
    <row r="245" spans="1:32" ht="13.5" customHeight="1">
      <c r="A245" s="36">
        <v>3</v>
      </c>
      <c r="B245" s="38" t="s">
        <v>1727</v>
      </c>
      <c r="C245" s="33">
        <v>1</v>
      </c>
      <c r="D245" s="33">
        <v>0</v>
      </c>
      <c r="E245" s="33" t="s">
        <v>79</v>
      </c>
      <c r="AF245" s="33" t="s">
        <v>856</v>
      </c>
    </row>
    <row r="246" spans="1:32" ht="13.5" customHeight="1">
      <c r="A246" s="36">
        <v>3</v>
      </c>
      <c r="B246" s="38" t="s">
        <v>1729</v>
      </c>
      <c r="C246" s="33">
        <v>0</v>
      </c>
      <c r="D246" s="33">
        <v>0</v>
      </c>
      <c r="E246" s="33" t="s">
        <v>75</v>
      </c>
    </row>
    <row r="247" spans="1:32" ht="13.5" customHeight="1">
      <c r="A247" s="36">
        <v>3</v>
      </c>
      <c r="B247" s="38"/>
    </row>
    <row r="248" spans="1:32" ht="13.5" customHeight="1">
      <c r="A248" s="36">
        <v>3</v>
      </c>
      <c r="B248" s="38" t="s">
        <v>1731</v>
      </c>
      <c r="C248" s="33">
        <v>1</v>
      </c>
      <c r="D248" s="33">
        <v>1</v>
      </c>
      <c r="E248" s="33" t="s">
        <v>74</v>
      </c>
      <c r="AE248" s="33">
        <v>1</v>
      </c>
    </row>
    <row r="249" spans="1:32" ht="13.5" customHeight="1">
      <c r="A249" s="36">
        <v>2</v>
      </c>
      <c r="B249" s="38" t="s">
        <v>1732</v>
      </c>
      <c r="C249" s="33">
        <v>0</v>
      </c>
      <c r="D249" s="33">
        <v>0</v>
      </c>
      <c r="E249" s="33" t="s">
        <v>75</v>
      </c>
    </row>
    <row r="250" spans="1:32" ht="13.5" customHeight="1">
      <c r="A250" s="36">
        <v>2</v>
      </c>
      <c r="B250" s="38"/>
    </row>
    <row r="251" spans="1:32" ht="13.5" customHeight="1">
      <c r="A251" s="36">
        <v>2</v>
      </c>
      <c r="B251" s="38" t="s">
        <v>1733</v>
      </c>
      <c r="C251" s="33">
        <v>0</v>
      </c>
      <c r="D251" s="33">
        <v>0</v>
      </c>
      <c r="E251" s="33" t="s">
        <v>75</v>
      </c>
    </row>
    <row r="252" spans="1:32" ht="13.5" customHeight="1">
      <c r="A252" s="36">
        <v>2</v>
      </c>
      <c r="B252" s="38" t="s">
        <v>1734</v>
      </c>
      <c r="C252" s="33">
        <v>1</v>
      </c>
      <c r="D252" s="33">
        <v>1</v>
      </c>
      <c r="E252" s="33" t="s">
        <v>74</v>
      </c>
      <c r="AE252" s="33">
        <v>1</v>
      </c>
    </row>
    <row r="253" spans="1:32" ht="13.5" customHeight="1">
      <c r="A253" s="36">
        <v>2</v>
      </c>
      <c r="B253" s="38" t="s">
        <v>1735</v>
      </c>
      <c r="C253" s="33">
        <v>1</v>
      </c>
      <c r="D253" s="33">
        <v>1</v>
      </c>
      <c r="E253" s="33" t="s">
        <v>74</v>
      </c>
      <c r="P253" s="33">
        <v>1</v>
      </c>
    </row>
    <row r="254" spans="1:32" ht="13.5" customHeight="1">
      <c r="A254" s="36">
        <v>1</v>
      </c>
      <c r="B254" s="37" t="s">
        <v>1736</v>
      </c>
      <c r="C254" s="33">
        <v>1</v>
      </c>
      <c r="D254" s="33">
        <v>0</v>
      </c>
    </row>
    <row r="255" spans="1:32" ht="13.5" customHeight="1">
      <c r="A255" s="36">
        <v>1</v>
      </c>
      <c r="B255" s="38" t="s">
        <v>1738</v>
      </c>
      <c r="C255" s="33">
        <v>0</v>
      </c>
      <c r="D255" s="33">
        <v>0</v>
      </c>
      <c r="E255" s="33" t="s">
        <v>75</v>
      </c>
    </row>
    <row r="256" spans="1:32" ht="13.5" customHeight="1">
      <c r="A256" s="36">
        <v>1</v>
      </c>
      <c r="B256" s="38"/>
    </row>
    <row r="257" spans="1:33" ht="13.5" customHeight="1">
      <c r="A257" s="36">
        <v>1</v>
      </c>
      <c r="B257" s="38" t="s">
        <v>1739</v>
      </c>
      <c r="C257" s="33">
        <v>0</v>
      </c>
      <c r="D257" s="33">
        <v>0</v>
      </c>
      <c r="E257" s="33" t="s">
        <v>75</v>
      </c>
    </row>
    <row r="258" spans="1:33" ht="13.5" customHeight="1">
      <c r="A258" s="36">
        <v>1</v>
      </c>
      <c r="B258" s="38" t="s">
        <v>1740</v>
      </c>
      <c r="C258" s="33">
        <v>1</v>
      </c>
      <c r="D258" s="33">
        <v>1</v>
      </c>
      <c r="E258" s="33" t="s">
        <v>74</v>
      </c>
      <c r="O258" s="33">
        <v>1</v>
      </c>
      <c r="AF258" s="33" t="s">
        <v>1484</v>
      </c>
    </row>
    <row r="259" spans="1:33" ht="13.5" customHeight="1">
      <c r="A259" s="36">
        <v>1</v>
      </c>
      <c r="B259" s="37" t="s">
        <v>1742</v>
      </c>
      <c r="C259" s="33">
        <v>1</v>
      </c>
      <c r="D259" s="33">
        <v>1</v>
      </c>
      <c r="E259" s="33" t="s">
        <v>74</v>
      </c>
      <c r="P259" s="33">
        <v>1</v>
      </c>
      <c r="AA259" s="33">
        <v>1</v>
      </c>
    </row>
    <row r="260" spans="1:33" ht="13.5" customHeight="1">
      <c r="A260" s="36">
        <v>0</v>
      </c>
      <c r="B260" s="38" t="s">
        <v>1743</v>
      </c>
      <c r="C260" s="33">
        <v>1</v>
      </c>
      <c r="D260" s="33">
        <v>1</v>
      </c>
      <c r="E260" s="33" t="s">
        <v>74</v>
      </c>
      <c r="AF260" s="33" t="s">
        <v>1738</v>
      </c>
    </row>
    <row r="261" spans="1:33" ht="13.5" customHeight="1">
      <c r="A261" s="36">
        <v>0</v>
      </c>
      <c r="B261" s="37" t="s">
        <v>1744</v>
      </c>
    </row>
    <row r="262" spans="1:33" ht="13.5" customHeight="1">
      <c r="A262" s="36">
        <v>10</v>
      </c>
      <c r="B262" s="38" t="s">
        <v>1746</v>
      </c>
      <c r="C262" s="33">
        <v>1</v>
      </c>
      <c r="D262" s="33">
        <v>1</v>
      </c>
      <c r="E262" s="33" t="s">
        <v>79</v>
      </c>
      <c r="F262" s="33">
        <v>1</v>
      </c>
      <c r="AF262" s="33" t="s">
        <v>1747</v>
      </c>
    </row>
    <row r="263" spans="1:33" ht="13.5" customHeight="1">
      <c r="A263" s="36">
        <v>10</v>
      </c>
      <c r="B263" s="38" t="s">
        <v>1748</v>
      </c>
      <c r="C263" s="33">
        <v>1</v>
      </c>
      <c r="D263" s="33">
        <v>1</v>
      </c>
      <c r="E263" s="33" t="s">
        <v>79</v>
      </c>
      <c r="N263" s="33">
        <v>1</v>
      </c>
      <c r="AE263" s="33">
        <v>1</v>
      </c>
    </row>
    <row r="264" spans="1:33" ht="13.5" customHeight="1">
      <c r="A264" s="36">
        <v>10</v>
      </c>
      <c r="B264" s="38" t="s">
        <v>1749</v>
      </c>
      <c r="C264" s="33">
        <v>1</v>
      </c>
      <c r="D264" s="33">
        <v>1</v>
      </c>
      <c r="E264" s="33" t="s">
        <v>79</v>
      </c>
      <c r="M264" s="33">
        <v>1</v>
      </c>
      <c r="AF264" s="33" t="s">
        <v>1738</v>
      </c>
      <c r="AG264" s="33" t="s">
        <v>1750</v>
      </c>
    </row>
    <row r="265" spans="1:33" ht="13.5" customHeight="1">
      <c r="A265" s="36">
        <v>10</v>
      </c>
      <c r="B265" s="38" t="s">
        <v>1751</v>
      </c>
      <c r="C265" s="33">
        <v>1</v>
      </c>
      <c r="D265" s="33">
        <v>1</v>
      </c>
      <c r="E265" s="33" t="s">
        <v>79</v>
      </c>
      <c r="AF265" s="33" t="s">
        <v>1753</v>
      </c>
    </row>
    <row r="266" spans="1:33" ht="13.5" customHeight="1">
      <c r="A266" s="36">
        <v>10</v>
      </c>
      <c r="B266" s="38"/>
    </row>
    <row r="267" spans="1:33" ht="13.5" customHeight="1">
      <c r="A267" s="36">
        <v>9</v>
      </c>
      <c r="B267" s="38" t="s">
        <v>1754</v>
      </c>
      <c r="C267" s="33">
        <v>1</v>
      </c>
      <c r="D267" s="33">
        <v>1</v>
      </c>
      <c r="E267" s="33" t="s">
        <v>79</v>
      </c>
      <c r="R267" s="33">
        <v>1</v>
      </c>
    </row>
    <row r="268" spans="1:33" ht="13.5" customHeight="1">
      <c r="A268" s="36">
        <v>8</v>
      </c>
      <c r="B268" s="38" t="s">
        <v>1755</v>
      </c>
      <c r="C268" s="33">
        <v>1</v>
      </c>
      <c r="D268" s="33">
        <v>1</v>
      </c>
      <c r="E268" s="33" t="s">
        <v>79</v>
      </c>
      <c r="Y268" s="33">
        <v>1</v>
      </c>
      <c r="Z268" s="33">
        <v>1</v>
      </c>
    </row>
    <row r="269" spans="1:33" ht="13.5" customHeight="1">
      <c r="A269" s="36">
        <v>8</v>
      </c>
      <c r="B269" s="38" t="s">
        <v>1757</v>
      </c>
      <c r="C269" s="33">
        <v>1</v>
      </c>
      <c r="D269" s="33">
        <v>1</v>
      </c>
      <c r="E269" s="33" t="s">
        <v>79</v>
      </c>
      <c r="AF269" s="33" t="s">
        <v>1758</v>
      </c>
    </row>
    <row r="270" spans="1:33" ht="13.5" customHeight="1">
      <c r="A270" s="36">
        <v>8</v>
      </c>
      <c r="B270" s="38" t="s">
        <v>1759</v>
      </c>
      <c r="C270" s="33">
        <v>1</v>
      </c>
      <c r="D270" s="33">
        <v>1</v>
      </c>
      <c r="E270" s="33" t="s">
        <v>79</v>
      </c>
    </row>
    <row r="271" spans="1:33" ht="13.5" customHeight="1">
      <c r="A271" s="36">
        <v>8</v>
      </c>
      <c r="B271" s="38" t="s">
        <v>1760</v>
      </c>
      <c r="C271" s="33">
        <v>1</v>
      </c>
      <c r="D271" s="33">
        <v>1</v>
      </c>
      <c r="E271" s="33" t="s">
        <v>79</v>
      </c>
      <c r="O271" s="33">
        <v>1</v>
      </c>
      <c r="AF271" s="33" t="s">
        <v>1762</v>
      </c>
    </row>
    <row r="272" spans="1:33" ht="13.5" customHeight="1">
      <c r="A272" s="36">
        <v>8</v>
      </c>
      <c r="B272" s="38" t="s">
        <v>1763</v>
      </c>
      <c r="C272" s="33">
        <v>1</v>
      </c>
      <c r="D272" s="33">
        <v>1</v>
      </c>
      <c r="E272" s="33" t="s">
        <v>79</v>
      </c>
      <c r="F272" s="33">
        <v>1</v>
      </c>
    </row>
    <row r="273" spans="1:33" ht="13.5" customHeight="1">
      <c r="A273" s="36">
        <v>8</v>
      </c>
      <c r="B273" s="38" t="s">
        <v>1764</v>
      </c>
      <c r="C273" s="33">
        <v>1</v>
      </c>
      <c r="D273" s="33">
        <v>1</v>
      </c>
      <c r="E273" s="33" t="s">
        <v>79</v>
      </c>
    </row>
    <row r="274" spans="1:33" ht="13.5" customHeight="1">
      <c r="A274" s="36">
        <v>8</v>
      </c>
      <c r="B274" s="38" t="s">
        <v>1765</v>
      </c>
      <c r="C274" s="33">
        <v>1</v>
      </c>
      <c r="D274" s="33">
        <v>0</v>
      </c>
      <c r="E274" s="33" t="s">
        <v>79</v>
      </c>
      <c r="AF274" s="33" t="s">
        <v>1122</v>
      </c>
    </row>
    <row r="275" spans="1:33" ht="13.5" customHeight="1">
      <c r="A275" s="36">
        <v>8</v>
      </c>
      <c r="B275" s="38" t="s">
        <v>1767</v>
      </c>
      <c r="C275" s="33">
        <v>1</v>
      </c>
      <c r="D275" s="33">
        <v>1</v>
      </c>
      <c r="E275" s="33" t="s">
        <v>79</v>
      </c>
      <c r="Y275" s="33">
        <v>1</v>
      </c>
      <c r="AF275" s="33" t="s">
        <v>1768</v>
      </c>
    </row>
    <row r="276" spans="1:33" ht="13.5" customHeight="1">
      <c r="A276" s="36">
        <v>8</v>
      </c>
      <c r="B276" s="38" t="s">
        <v>1770</v>
      </c>
      <c r="C276" s="33">
        <v>1</v>
      </c>
      <c r="D276" s="33">
        <v>1</v>
      </c>
      <c r="E276" s="33" t="s">
        <v>79</v>
      </c>
    </row>
    <row r="277" spans="1:33" ht="13.5" customHeight="1">
      <c r="A277" s="36">
        <v>8</v>
      </c>
      <c r="B277" s="38" t="s">
        <v>1772</v>
      </c>
      <c r="C277" s="33">
        <v>1</v>
      </c>
      <c r="D277" s="33">
        <v>1</v>
      </c>
      <c r="E277" s="33" t="s">
        <v>79</v>
      </c>
      <c r="Q277" s="33">
        <v>1</v>
      </c>
      <c r="R277" s="33">
        <v>1</v>
      </c>
    </row>
    <row r="278" spans="1:33" ht="13.5" customHeight="1">
      <c r="A278" s="36">
        <v>8</v>
      </c>
      <c r="B278" s="38"/>
    </row>
    <row r="279" spans="1:33" ht="13.5" customHeight="1">
      <c r="A279" s="36">
        <v>8</v>
      </c>
      <c r="B279" s="38" t="s">
        <v>1773</v>
      </c>
      <c r="C279" s="33">
        <v>1</v>
      </c>
      <c r="D279" s="33">
        <v>1</v>
      </c>
      <c r="E279" s="33" t="s">
        <v>79</v>
      </c>
      <c r="O279" s="33">
        <v>1</v>
      </c>
    </row>
    <row r="280" spans="1:33" ht="13.5" customHeight="1">
      <c r="A280" s="36">
        <v>7</v>
      </c>
      <c r="B280" s="38" t="s">
        <v>1775</v>
      </c>
      <c r="C280" s="33">
        <v>1</v>
      </c>
      <c r="D280" s="33">
        <v>1</v>
      </c>
      <c r="E280" s="33" t="s">
        <v>79</v>
      </c>
      <c r="O280" s="33">
        <v>1</v>
      </c>
      <c r="Q280" s="33">
        <v>1</v>
      </c>
      <c r="R280" s="33">
        <v>1</v>
      </c>
    </row>
    <row r="281" spans="1:33" ht="13.5" customHeight="1">
      <c r="A281" s="36">
        <v>7</v>
      </c>
      <c r="B281" s="38" t="s">
        <v>1776</v>
      </c>
      <c r="C281" s="33">
        <v>1</v>
      </c>
      <c r="D281" s="33">
        <v>1</v>
      </c>
      <c r="E281" s="33" t="s">
        <v>79</v>
      </c>
      <c r="F281" s="33">
        <v>1</v>
      </c>
    </row>
    <row r="282" spans="1:33" ht="13.5" customHeight="1">
      <c r="A282" s="36">
        <v>7</v>
      </c>
      <c r="B282" s="38" t="s">
        <v>1778</v>
      </c>
      <c r="C282" s="33">
        <v>1</v>
      </c>
      <c r="D282" s="33">
        <v>1</v>
      </c>
      <c r="E282" s="33" t="s">
        <v>87</v>
      </c>
      <c r="F282" s="33">
        <v>1</v>
      </c>
      <c r="G282" s="33">
        <v>1</v>
      </c>
      <c r="AF282" s="33" t="s">
        <v>1780</v>
      </c>
    </row>
    <row r="283" spans="1:33" ht="13.5" customHeight="1">
      <c r="A283" s="36">
        <v>7</v>
      </c>
      <c r="B283" s="38" t="s">
        <v>1782</v>
      </c>
      <c r="C283" s="33">
        <v>1</v>
      </c>
      <c r="D283" s="33">
        <v>1</v>
      </c>
      <c r="E283" s="33" t="s">
        <v>87</v>
      </c>
      <c r="AF283" s="33" t="s">
        <v>1783</v>
      </c>
      <c r="AG283" s="33" t="s">
        <v>1784</v>
      </c>
    </row>
    <row r="284" spans="1:33" ht="13.5" customHeight="1">
      <c r="A284" s="36">
        <v>7</v>
      </c>
      <c r="B284" s="38" t="s">
        <v>1785</v>
      </c>
      <c r="C284" s="33">
        <v>1</v>
      </c>
      <c r="D284" s="33">
        <v>1</v>
      </c>
      <c r="E284" s="33" t="s">
        <v>87</v>
      </c>
      <c r="F284" s="33">
        <v>1</v>
      </c>
      <c r="AF284" s="33" t="s">
        <v>1738</v>
      </c>
    </row>
    <row r="285" spans="1:33" ht="13.5" customHeight="1">
      <c r="A285" s="36">
        <v>7</v>
      </c>
      <c r="B285" s="38" t="s">
        <v>1786</v>
      </c>
      <c r="C285" s="33">
        <v>1</v>
      </c>
      <c r="D285" s="33">
        <v>1</v>
      </c>
      <c r="E285" s="33" t="s">
        <v>79</v>
      </c>
      <c r="AA285" s="33">
        <v>1</v>
      </c>
      <c r="AF285" s="33" t="s">
        <v>212</v>
      </c>
    </row>
    <row r="286" spans="1:33" ht="13.5" customHeight="1">
      <c r="A286" s="36">
        <v>6</v>
      </c>
      <c r="B286" s="38" t="s">
        <v>1788</v>
      </c>
      <c r="C286" s="33">
        <v>1</v>
      </c>
      <c r="D286" s="33">
        <v>1</v>
      </c>
      <c r="E286" s="33" t="s">
        <v>87</v>
      </c>
      <c r="H286" s="33">
        <v>1</v>
      </c>
      <c r="AF286" s="33" t="s">
        <v>856</v>
      </c>
    </row>
    <row r="287" spans="1:33" ht="13.5" customHeight="1">
      <c r="A287" s="36">
        <v>5</v>
      </c>
      <c r="B287" s="38" t="s">
        <v>1789</v>
      </c>
      <c r="C287" s="33">
        <v>1</v>
      </c>
      <c r="D287" s="33">
        <v>1</v>
      </c>
      <c r="E287" s="33" t="s">
        <v>87</v>
      </c>
      <c r="AF287" s="33" t="s">
        <v>856</v>
      </c>
    </row>
    <row r="288" spans="1:33" ht="13.5" customHeight="1">
      <c r="A288" s="36">
        <v>5</v>
      </c>
      <c r="B288" s="38" t="s">
        <v>1791</v>
      </c>
      <c r="C288" s="33">
        <v>1</v>
      </c>
      <c r="D288" s="33">
        <v>1</v>
      </c>
      <c r="E288" s="33" t="s">
        <v>74</v>
      </c>
      <c r="F288" s="33">
        <v>1</v>
      </c>
    </row>
    <row r="289" spans="1:32" ht="13.5" customHeight="1">
      <c r="A289" s="36">
        <v>5</v>
      </c>
      <c r="B289" s="38" t="s">
        <v>1793</v>
      </c>
      <c r="C289" s="33">
        <v>0</v>
      </c>
      <c r="D289" s="33">
        <v>0</v>
      </c>
      <c r="E289" s="33" t="s">
        <v>75</v>
      </c>
    </row>
    <row r="290" spans="1:32" ht="13.5" customHeight="1">
      <c r="A290" s="36">
        <v>4</v>
      </c>
      <c r="B290" s="38" t="s">
        <v>1794</v>
      </c>
      <c r="C290" s="33">
        <v>1</v>
      </c>
      <c r="D290" s="33">
        <v>1</v>
      </c>
      <c r="E290" s="33" t="s">
        <v>74</v>
      </c>
      <c r="F290" s="33">
        <v>1</v>
      </c>
      <c r="I290" s="33">
        <v>1</v>
      </c>
      <c r="K290" s="33">
        <v>1</v>
      </c>
      <c r="AA290" s="33">
        <v>1</v>
      </c>
    </row>
    <row r="291" spans="1:32" ht="13.5" customHeight="1">
      <c r="A291" s="36">
        <v>4</v>
      </c>
      <c r="B291" s="37" t="s">
        <v>1795</v>
      </c>
      <c r="C291" s="33">
        <v>1</v>
      </c>
      <c r="D291" s="33">
        <v>0</v>
      </c>
      <c r="E291" s="33" t="s">
        <v>87</v>
      </c>
    </row>
    <row r="292" spans="1:32" ht="13.5" customHeight="1">
      <c r="A292" s="36">
        <v>3</v>
      </c>
      <c r="B292" s="38"/>
    </row>
    <row r="293" spans="1:32" ht="13.5" customHeight="1">
      <c r="A293" s="36">
        <v>3</v>
      </c>
      <c r="B293" s="37" t="s">
        <v>1797</v>
      </c>
    </row>
    <row r="294" spans="1:32" ht="13.5" customHeight="1">
      <c r="A294" s="36">
        <v>2</v>
      </c>
      <c r="B294" s="38" t="s">
        <v>1798</v>
      </c>
      <c r="C294" s="33">
        <v>1</v>
      </c>
      <c r="D294" s="33">
        <v>1</v>
      </c>
      <c r="E294" s="33" t="s">
        <v>74</v>
      </c>
      <c r="AA294" s="33">
        <v>1</v>
      </c>
    </row>
    <row r="295" spans="1:32" ht="13.5" customHeight="1">
      <c r="A295" s="36">
        <v>0</v>
      </c>
      <c r="B295" s="38" t="s">
        <v>1800</v>
      </c>
      <c r="C295" s="33">
        <v>0</v>
      </c>
      <c r="D295" s="33">
        <v>0</v>
      </c>
      <c r="E295" s="33" t="s">
        <v>75</v>
      </c>
    </row>
    <row r="296" spans="1:32" ht="13.5" customHeight="1">
      <c r="A296" s="36">
        <v>0</v>
      </c>
      <c r="B296" s="38" t="s">
        <v>1801</v>
      </c>
      <c r="C296" s="33">
        <v>1</v>
      </c>
      <c r="D296" s="33">
        <v>1</v>
      </c>
      <c r="E296" s="33" t="s">
        <v>74</v>
      </c>
    </row>
    <row r="297" spans="1:32" ht="13.5" customHeight="1">
      <c r="A297" s="36">
        <v>5</v>
      </c>
      <c r="B297" s="38" t="s">
        <v>1802</v>
      </c>
      <c r="C297" s="33">
        <v>1</v>
      </c>
      <c r="D297" s="33">
        <v>1</v>
      </c>
      <c r="E297" s="33" t="s">
        <v>87</v>
      </c>
      <c r="P297" s="33">
        <v>1</v>
      </c>
      <c r="AE297" s="33">
        <v>1</v>
      </c>
    </row>
    <row r="298" spans="1:32" ht="13.5" customHeight="1">
      <c r="A298" s="36">
        <v>5</v>
      </c>
      <c r="B298" s="38" t="s">
        <v>1803</v>
      </c>
      <c r="C298" s="33">
        <v>0</v>
      </c>
      <c r="D298" s="33">
        <v>0</v>
      </c>
      <c r="E298" s="33" t="s">
        <v>87</v>
      </c>
    </row>
    <row r="299" spans="1:32" ht="13.5" customHeight="1">
      <c r="A299" s="36">
        <v>3</v>
      </c>
      <c r="B299" s="38" t="s">
        <v>1805</v>
      </c>
      <c r="C299" s="33">
        <v>1</v>
      </c>
      <c r="D299" s="33">
        <v>1</v>
      </c>
      <c r="E299" s="33" t="s">
        <v>74</v>
      </c>
      <c r="K299" s="33">
        <v>1</v>
      </c>
    </row>
    <row r="300" spans="1:32" ht="13.5" customHeight="1">
      <c r="A300" s="36">
        <v>3</v>
      </c>
      <c r="B300" s="38" t="s">
        <v>1806</v>
      </c>
      <c r="C300" s="33">
        <v>0</v>
      </c>
      <c r="D300" s="33">
        <v>0</v>
      </c>
      <c r="E300" s="33" t="s">
        <v>87</v>
      </c>
    </row>
    <row r="301" spans="1:32" ht="13.5" customHeight="1">
      <c r="A301" s="36">
        <v>3</v>
      </c>
      <c r="B301" s="38" t="s">
        <v>1807</v>
      </c>
      <c r="C301" s="33">
        <v>1</v>
      </c>
      <c r="D301" s="33">
        <v>1</v>
      </c>
      <c r="E301" s="33" t="s">
        <v>74</v>
      </c>
      <c r="AF301" s="33" t="s">
        <v>1000</v>
      </c>
    </row>
    <row r="302" spans="1:32" ht="13.5" customHeight="1">
      <c r="A302" s="36">
        <v>2</v>
      </c>
      <c r="B302" s="38" t="s">
        <v>1809</v>
      </c>
      <c r="C302" s="33">
        <v>1</v>
      </c>
      <c r="D302" s="33">
        <v>1</v>
      </c>
      <c r="E302" s="33" t="s">
        <v>74</v>
      </c>
      <c r="AF302" s="33" t="s">
        <v>856</v>
      </c>
    </row>
    <row r="303" spans="1:32" ht="13.5" customHeight="1">
      <c r="A303" s="36">
        <v>2</v>
      </c>
      <c r="B303" s="38" t="s">
        <v>1810</v>
      </c>
      <c r="C303" s="33">
        <v>1</v>
      </c>
      <c r="D303" s="33">
        <v>1</v>
      </c>
      <c r="E303" s="33" t="s">
        <v>74</v>
      </c>
      <c r="I303" s="33">
        <v>1</v>
      </c>
    </row>
    <row r="304" spans="1:32" ht="13.5" customHeight="1">
      <c r="A304" s="36">
        <v>2</v>
      </c>
      <c r="B304" s="37" t="s">
        <v>1811</v>
      </c>
      <c r="C304" s="33">
        <v>1</v>
      </c>
      <c r="D304" s="33">
        <v>1</v>
      </c>
      <c r="E304" s="33" t="s">
        <v>74</v>
      </c>
      <c r="AF304" s="33" t="s">
        <v>782</v>
      </c>
    </row>
    <row r="305" spans="1:33" ht="13.5" customHeight="1">
      <c r="A305" s="36">
        <v>2</v>
      </c>
      <c r="B305" s="38" t="s">
        <v>1813</v>
      </c>
      <c r="C305" s="33">
        <v>1</v>
      </c>
      <c r="D305" s="33">
        <v>1</v>
      </c>
      <c r="E305" s="33" t="s">
        <v>74</v>
      </c>
      <c r="AF305" s="33" t="s">
        <v>1814</v>
      </c>
      <c r="AG305" s="33" t="s">
        <v>1606</v>
      </c>
    </row>
    <row r="306" spans="1:33" ht="13.5" customHeight="1">
      <c r="A306" s="36">
        <v>1</v>
      </c>
      <c r="B306" s="38" t="s">
        <v>1815</v>
      </c>
      <c r="C306" s="33">
        <v>1</v>
      </c>
      <c r="D306" s="33">
        <v>1</v>
      </c>
      <c r="E306" s="33" t="s">
        <v>74</v>
      </c>
      <c r="Y306" s="33">
        <v>1</v>
      </c>
    </row>
    <row r="307" spans="1:33" ht="13.5" customHeight="1">
      <c r="A307" s="36">
        <v>1</v>
      </c>
      <c r="B307" s="38" t="s">
        <v>1817</v>
      </c>
      <c r="C307" s="33">
        <v>1</v>
      </c>
      <c r="D307" s="33">
        <v>1</v>
      </c>
      <c r="E307" s="33" t="s">
        <v>74</v>
      </c>
      <c r="G307" s="33">
        <v>1</v>
      </c>
      <c r="H307" s="33">
        <v>1</v>
      </c>
      <c r="K307" s="33">
        <v>1</v>
      </c>
      <c r="AF307" s="33" t="s">
        <v>1738</v>
      </c>
    </row>
    <row r="308" spans="1:33" ht="13.5" customHeight="1">
      <c r="A308" s="36">
        <v>1</v>
      </c>
      <c r="B308" s="38" t="s">
        <v>1819</v>
      </c>
      <c r="C308" s="33">
        <v>1</v>
      </c>
      <c r="D308" s="33">
        <v>1</v>
      </c>
      <c r="E308" s="33" t="s">
        <v>74</v>
      </c>
      <c r="F308" s="33">
        <v>1</v>
      </c>
    </row>
    <row r="309" spans="1:33" ht="13.5" customHeight="1">
      <c r="A309" s="36">
        <v>0</v>
      </c>
      <c r="B309" s="38" t="s">
        <v>1820</v>
      </c>
      <c r="C309" s="33">
        <v>1</v>
      </c>
      <c r="D309" s="33">
        <v>1</v>
      </c>
      <c r="E309" s="33" t="s">
        <v>74</v>
      </c>
      <c r="AE309" s="33">
        <v>1</v>
      </c>
    </row>
    <row r="310" spans="1:33" ht="13.5" customHeight="1">
      <c r="A310" s="36">
        <v>0</v>
      </c>
      <c r="B310" s="38" t="s">
        <v>1822</v>
      </c>
      <c r="C310" s="33">
        <v>1</v>
      </c>
      <c r="D310" s="33">
        <v>1</v>
      </c>
      <c r="E310" s="33" t="s">
        <v>74</v>
      </c>
      <c r="F310" s="33">
        <v>1</v>
      </c>
      <c r="AF310" s="33" t="s">
        <v>1606</v>
      </c>
    </row>
    <row r="311" spans="1:33" ht="13.5" customHeight="1">
      <c r="A311" s="36">
        <v>0</v>
      </c>
      <c r="B311" s="37" t="s">
        <v>1823</v>
      </c>
      <c r="C311" s="33">
        <v>1</v>
      </c>
      <c r="D311" s="33">
        <v>1</v>
      </c>
      <c r="E311" s="33" t="s">
        <v>74</v>
      </c>
    </row>
    <row r="312" spans="1:33" ht="13.5" customHeight="1">
      <c r="A312" s="36">
        <v>0</v>
      </c>
      <c r="B312" s="38" t="s">
        <v>1824</v>
      </c>
      <c r="C312" s="33">
        <v>1</v>
      </c>
      <c r="D312" s="33">
        <v>1</v>
      </c>
      <c r="E312" s="33" t="s">
        <v>74</v>
      </c>
      <c r="AF312" s="33" t="s">
        <v>1825</v>
      </c>
      <c r="AG312" s="33" t="s">
        <v>1606</v>
      </c>
    </row>
    <row r="313" spans="1:33" ht="13.5" customHeight="1">
      <c r="A313" s="36">
        <v>0</v>
      </c>
      <c r="B313" s="37" t="s">
        <v>1826</v>
      </c>
      <c r="C313" s="33">
        <v>1</v>
      </c>
      <c r="D313" s="33">
        <v>1</v>
      </c>
      <c r="E313" s="33" t="s">
        <v>74</v>
      </c>
    </row>
    <row r="314" spans="1:33" ht="13.5" customHeight="1">
      <c r="A314" s="36">
        <v>0</v>
      </c>
      <c r="B314" s="38" t="s">
        <v>1828</v>
      </c>
      <c r="C314" s="33">
        <v>1</v>
      </c>
      <c r="D314" s="33">
        <v>1</v>
      </c>
      <c r="E314" s="33" t="s">
        <v>74</v>
      </c>
      <c r="AF314" s="33" t="s">
        <v>1829</v>
      </c>
      <c r="AG314" s="33" t="s">
        <v>1310</v>
      </c>
    </row>
    <row r="315" spans="1:33" ht="13.5" customHeight="1">
      <c r="A315" s="36">
        <v>0</v>
      </c>
      <c r="B315" s="38" t="s">
        <v>1830</v>
      </c>
      <c r="C315" s="33">
        <v>0</v>
      </c>
      <c r="D315" s="33">
        <v>0</v>
      </c>
      <c r="E315" s="33" t="s">
        <v>74</v>
      </c>
    </row>
    <row r="316" spans="1:33" ht="13.5" customHeight="1">
      <c r="A316" s="36">
        <v>0</v>
      </c>
      <c r="B316" s="38" t="s">
        <v>1831</v>
      </c>
      <c r="C316" s="33">
        <v>0</v>
      </c>
      <c r="D316" s="33">
        <v>0</v>
      </c>
      <c r="E316" s="33" t="s">
        <v>74</v>
      </c>
    </row>
    <row r="317" spans="1:33" ht="13.5" customHeight="1">
      <c r="A317" s="36">
        <v>9</v>
      </c>
      <c r="B317" s="38" t="s">
        <v>1833</v>
      </c>
      <c r="C317" s="33">
        <v>1</v>
      </c>
      <c r="D317" s="33">
        <v>1</v>
      </c>
      <c r="E317" s="33" t="s">
        <v>79</v>
      </c>
      <c r="AF317" s="33" t="s">
        <v>856</v>
      </c>
    </row>
    <row r="318" spans="1:33" ht="13.5" customHeight="1">
      <c r="A318" s="36">
        <v>8</v>
      </c>
      <c r="B318" s="38" t="s">
        <v>1834</v>
      </c>
      <c r="C318" s="33">
        <v>1</v>
      </c>
      <c r="D318" s="33">
        <v>1</v>
      </c>
      <c r="E318" s="33" t="s">
        <v>79</v>
      </c>
      <c r="F318" s="33">
        <v>1</v>
      </c>
      <c r="K318" s="33">
        <v>1</v>
      </c>
    </row>
    <row r="319" spans="1:33" ht="13.5" customHeight="1">
      <c r="A319" s="36">
        <v>8</v>
      </c>
      <c r="B319" s="38" t="s">
        <v>1836</v>
      </c>
      <c r="C319" s="33">
        <v>1</v>
      </c>
      <c r="D319" s="33">
        <v>1</v>
      </c>
      <c r="E319" s="33" t="s">
        <v>79</v>
      </c>
      <c r="H319" s="33">
        <v>1</v>
      </c>
      <c r="AF319" s="33" t="s">
        <v>856</v>
      </c>
    </row>
    <row r="320" spans="1:33" ht="13.5" customHeight="1">
      <c r="A320" s="36">
        <v>8</v>
      </c>
      <c r="B320" s="38" t="s">
        <v>1837</v>
      </c>
      <c r="C320" s="33">
        <v>1</v>
      </c>
      <c r="D320" s="33">
        <v>1</v>
      </c>
      <c r="E320" s="33" t="s">
        <v>79</v>
      </c>
      <c r="AB320" s="33">
        <v>1</v>
      </c>
    </row>
    <row r="321" spans="1:33" ht="13.5" customHeight="1">
      <c r="A321" s="36">
        <v>8</v>
      </c>
      <c r="B321" s="38" t="s">
        <v>1838</v>
      </c>
      <c r="C321" s="33">
        <v>1</v>
      </c>
      <c r="D321" s="33">
        <v>0</v>
      </c>
      <c r="E321" s="33" t="s">
        <v>75</v>
      </c>
      <c r="F321" s="33">
        <v>1</v>
      </c>
      <c r="H321" s="33">
        <v>1</v>
      </c>
      <c r="AB321" s="33">
        <v>1</v>
      </c>
      <c r="AE321" s="33">
        <v>1</v>
      </c>
    </row>
    <row r="322" spans="1:33" ht="13.5" customHeight="1">
      <c r="A322" s="36">
        <v>7</v>
      </c>
      <c r="B322" s="38" t="s">
        <v>1840</v>
      </c>
      <c r="C322" s="33">
        <v>1</v>
      </c>
      <c r="D322" s="33">
        <v>1</v>
      </c>
      <c r="E322" s="33" t="s">
        <v>87</v>
      </c>
      <c r="N322" s="33">
        <v>1</v>
      </c>
      <c r="O322" s="33">
        <v>1</v>
      </c>
      <c r="Q322" s="33">
        <v>1</v>
      </c>
      <c r="R322" s="33">
        <v>1</v>
      </c>
      <c r="X322" s="33">
        <v>1</v>
      </c>
      <c r="AB322" s="33">
        <v>1</v>
      </c>
      <c r="AF322" s="33" t="s">
        <v>1680</v>
      </c>
    </row>
    <row r="323" spans="1:33" ht="13.5" customHeight="1">
      <c r="A323" s="36">
        <v>7</v>
      </c>
      <c r="B323" s="38"/>
    </row>
    <row r="324" spans="1:33" ht="13.5" customHeight="1">
      <c r="A324" s="36">
        <v>7</v>
      </c>
      <c r="B324" s="38" t="s">
        <v>1843</v>
      </c>
      <c r="C324" s="33">
        <v>1</v>
      </c>
      <c r="D324" s="33">
        <v>1</v>
      </c>
      <c r="E324" s="33" t="s">
        <v>79</v>
      </c>
      <c r="AF324" s="33" t="s">
        <v>163</v>
      </c>
    </row>
    <row r="325" spans="1:33" ht="13.5" customHeight="1">
      <c r="A325" s="36">
        <v>7</v>
      </c>
      <c r="B325" s="38" t="s">
        <v>1844</v>
      </c>
      <c r="C325" s="33">
        <v>1</v>
      </c>
      <c r="D325" s="33">
        <v>1</v>
      </c>
      <c r="E325" s="33" t="s">
        <v>79</v>
      </c>
      <c r="Y325" s="33">
        <v>1</v>
      </c>
      <c r="AF325" s="33" t="s">
        <v>1846</v>
      </c>
    </row>
    <row r="326" spans="1:33" ht="13.5" customHeight="1">
      <c r="A326" s="36">
        <v>7</v>
      </c>
      <c r="B326" s="37" t="s">
        <v>1847</v>
      </c>
      <c r="C326" s="33">
        <v>1</v>
      </c>
      <c r="D326" s="33">
        <v>1</v>
      </c>
      <c r="E326" s="33" t="s">
        <v>79</v>
      </c>
    </row>
    <row r="327" spans="1:33" ht="13.5" customHeight="1">
      <c r="A327" s="36">
        <v>7</v>
      </c>
      <c r="B327" s="38" t="s">
        <v>1848</v>
      </c>
      <c r="C327" s="33">
        <v>1</v>
      </c>
      <c r="D327" s="33">
        <v>1</v>
      </c>
      <c r="E327" s="33" t="s">
        <v>87</v>
      </c>
      <c r="K327" s="33">
        <v>1</v>
      </c>
      <c r="AF327" s="33" t="s">
        <v>1850</v>
      </c>
      <c r="AG327" s="33" t="s">
        <v>1851</v>
      </c>
    </row>
    <row r="328" spans="1:33" ht="13.5" customHeight="1">
      <c r="A328" s="36">
        <v>7</v>
      </c>
      <c r="B328" s="38" t="s">
        <v>1852</v>
      </c>
      <c r="C328" s="33">
        <v>1</v>
      </c>
      <c r="D328" s="33">
        <v>0</v>
      </c>
      <c r="E328" s="33" t="s">
        <v>75</v>
      </c>
      <c r="AF328" s="33" t="s">
        <v>1853</v>
      </c>
    </row>
    <row r="329" spans="1:33" ht="13.5" customHeight="1">
      <c r="A329" s="36">
        <v>6</v>
      </c>
      <c r="B329" s="38" t="s">
        <v>1854</v>
      </c>
      <c r="C329" s="33">
        <v>1</v>
      </c>
      <c r="D329" s="33">
        <v>1</v>
      </c>
      <c r="E329" s="33" t="s">
        <v>74</v>
      </c>
      <c r="AF329" s="33" t="s">
        <v>856</v>
      </c>
    </row>
    <row r="330" spans="1:33" ht="13.5" customHeight="1">
      <c r="A330" s="36">
        <v>6</v>
      </c>
      <c r="B330" s="38" t="s">
        <v>1855</v>
      </c>
      <c r="C330" s="33">
        <v>1</v>
      </c>
      <c r="D330" s="33">
        <v>1</v>
      </c>
      <c r="E330" s="33" t="s">
        <v>87</v>
      </c>
      <c r="AE330" s="33">
        <v>1</v>
      </c>
      <c r="AF330" s="33" t="s">
        <v>911</v>
      </c>
    </row>
    <row r="331" spans="1:33" ht="13.5" customHeight="1">
      <c r="A331" s="36">
        <v>6</v>
      </c>
      <c r="B331" s="38" t="s">
        <v>1857</v>
      </c>
      <c r="C331" s="33">
        <v>0</v>
      </c>
      <c r="D331" s="33">
        <v>0</v>
      </c>
      <c r="E331" s="33" t="s">
        <v>75</v>
      </c>
    </row>
    <row r="332" spans="1:33" ht="13.5" customHeight="1">
      <c r="A332" s="36">
        <v>6</v>
      </c>
      <c r="B332" s="38" t="s">
        <v>1858</v>
      </c>
      <c r="C332" s="33">
        <v>0</v>
      </c>
      <c r="D332" s="33">
        <v>0</v>
      </c>
      <c r="E332" s="33" t="s">
        <v>75</v>
      </c>
    </row>
    <row r="333" spans="1:33" ht="13.5" customHeight="1">
      <c r="A333" s="36">
        <v>6</v>
      </c>
      <c r="B333" s="38" t="s">
        <v>1860</v>
      </c>
      <c r="C333" s="33">
        <v>1</v>
      </c>
      <c r="D333" s="33">
        <v>1</v>
      </c>
      <c r="E333" s="33" t="s">
        <v>79</v>
      </c>
      <c r="AF333" s="33" t="s">
        <v>1862</v>
      </c>
    </row>
    <row r="334" spans="1:33" ht="13.5" customHeight="1">
      <c r="A334" s="36">
        <v>6</v>
      </c>
      <c r="B334" s="38"/>
    </row>
    <row r="335" spans="1:33" ht="13.5" customHeight="1">
      <c r="A335" s="36">
        <v>6</v>
      </c>
      <c r="B335" s="38" t="s">
        <v>1863</v>
      </c>
      <c r="C335" s="33">
        <v>1</v>
      </c>
      <c r="D335" s="33">
        <v>1</v>
      </c>
      <c r="E335" s="33" t="s">
        <v>87</v>
      </c>
      <c r="F335" s="33">
        <v>1</v>
      </c>
    </row>
    <row r="336" spans="1:33" ht="13.5" customHeight="1">
      <c r="A336" s="36">
        <v>6</v>
      </c>
      <c r="B336" s="38" t="s">
        <v>1864</v>
      </c>
      <c r="C336" s="33">
        <v>1</v>
      </c>
      <c r="D336" s="33">
        <v>1</v>
      </c>
      <c r="E336" s="33" t="s">
        <v>79</v>
      </c>
      <c r="N336" s="33">
        <v>1</v>
      </c>
    </row>
    <row r="337" spans="1:32" ht="13.5" customHeight="1">
      <c r="A337" s="36">
        <v>6</v>
      </c>
      <c r="B337" s="38" t="s">
        <v>1865</v>
      </c>
      <c r="C337" s="33">
        <v>1</v>
      </c>
      <c r="D337" s="33">
        <v>1</v>
      </c>
      <c r="E337" s="33" t="s">
        <v>79</v>
      </c>
      <c r="I337" s="33">
        <v>1</v>
      </c>
      <c r="L337" s="33">
        <v>1</v>
      </c>
      <c r="N337" s="33">
        <v>1</v>
      </c>
    </row>
    <row r="338" spans="1:32" ht="13.5" customHeight="1">
      <c r="A338" s="36">
        <v>6</v>
      </c>
      <c r="B338" s="38" t="s">
        <v>1866</v>
      </c>
      <c r="C338" s="33">
        <v>1</v>
      </c>
      <c r="D338" s="33">
        <v>0</v>
      </c>
      <c r="E338" s="33" t="s">
        <v>79</v>
      </c>
      <c r="AE338" s="33">
        <v>1</v>
      </c>
      <c r="AF338" s="33" t="s">
        <v>1867</v>
      </c>
    </row>
    <row r="339" spans="1:32" ht="13.5" customHeight="1">
      <c r="A339" s="36">
        <v>6</v>
      </c>
      <c r="B339" s="38" t="s">
        <v>1868</v>
      </c>
      <c r="C339" s="33">
        <v>0</v>
      </c>
      <c r="D339" s="33">
        <v>0</v>
      </c>
      <c r="E339" s="33" t="s">
        <v>75</v>
      </c>
    </row>
    <row r="340" spans="1:32" ht="13.5" customHeight="1">
      <c r="A340" s="36">
        <v>6</v>
      </c>
      <c r="B340" s="38" t="s">
        <v>1869</v>
      </c>
      <c r="C340" s="33">
        <v>1</v>
      </c>
      <c r="D340" s="33">
        <v>1</v>
      </c>
      <c r="E340" s="33" t="s">
        <v>79</v>
      </c>
      <c r="L340" s="33">
        <v>1</v>
      </c>
      <c r="Y340" s="33">
        <v>1</v>
      </c>
    </row>
    <row r="341" spans="1:32" ht="13.5" customHeight="1">
      <c r="A341" s="36">
        <v>6</v>
      </c>
      <c r="B341" s="38" t="s">
        <v>1870</v>
      </c>
      <c r="C341" s="33">
        <v>1</v>
      </c>
      <c r="D341" s="33">
        <v>1</v>
      </c>
      <c r="E341" s="33" t="s">
        <v>87</v>
      </c>
      <c r="AF341" s="33" t="s">
        <v>1871</v>
      </c>
    </row>
    <row r="342" spans="1:32" ht="13.5" customHeight="1">
      <c r="A342" s="36">
        <v>6</v>
      </c>
      <c r="B342" s="38" t="s">
        <v>1872</v>
      </c>
      <c r="C342" s="33">
        <v>1</v>
      </c>
      <c r="D342" s="33">
        <v>1</v>
      </c>
      <c r="E342" s="33" t="s">
        <v>74</v>
      </c>
      <c r="I342" s="33">
        <v>1</v>
      </c>
    </row>
    <row r="343" spans="1:32" ht="13.5" customHeight="1">
      <c r="A343" s="36">
        <v>6</v>
      </c>
      <c r="B343" s="38" t="s">
        <v>1873</v>
      </c>
      <c r="C343" s="33">
        <v>1</v>
      </c>
      <c r="D343" s="33">
        <v>1</v>
      </c>
      <c r="E343" s="33" t="s">
        <v>74</v>
      </c>
      <c r="AF343" s="33" t="s">
        <v>856</v>
      </c>
    </row>
    <row r="344" spans="1:32" ht="13.5" customHeight="1">
      <c r="A344" s="36">
        <v>5</v>
      </c>
      <c r="B344" s="38" t="s">
        <v>1874</v>
      </c>
      <c r="C344" s="33">
        <v>0</v>
      </c>
      <c r="D344" s="33">
        <v>1</v>
      </c>
      <c r="E344" s="33" t="s">
        <v>79</v>
      </c>
    </row>
    <row r="345" spans="1:32" ht="13.5" customHeight="1">
      <c r="A345" s="36">
        <v>5</v>
      </c>
      <c r="B345" s="38" t="s">
        <v>1875</v>
      </c>
      <c r="C345" s="33">
        <v>1</v>
      </c>
      <c r="D345" s="33">
        <v>1</v>
      </c>
      <c r="E345" s="33" t="s">
        <v>87</v>
      </c>
      <c r="G345" s="33">
        <v>1</v>
      </c>
    </row>
    <row r="346" spans="1:32" ht="13.5" customHeight="1">
      <c r="A346" s="36">
        <v>5</v>
      </c>
      <c r="B346" s="38" t="s">
        <v>1876</v>
      </c>
      <c r="C346" s="33">
        <v>1</v>
      </c>
      <c r="D346" s="33">
        <v>1</v>
      </c>
      <c r="E346" s="33" t="s">
        <v>87</v>
      </c>
      <c r="H346" s="33">
        <v>1</v>
      </c>
      <c r="AA346" s="33">
        <v>1</v>
      </c>
    </row>
    <row r="347" spans="1:32" ht="13.5" customHeight="1">
      <c r="A347" s="36">
        <v>5</v>
      </c>
      <c r="B347" s="38" t="s">
        <v>1877</v>
      </c>
      <c r="C347" s="33">
        <v>1</v>
      </c>
      <c r="D347" s="33">
        <v>1</v>
      </c>
      <c r="E347" s="33" t="s">
        <v>79</v>
      </c>
      <c r="AF347" s="33" t="s">
        <v>1877</v>
      </c>
    </row>
    <row r="348" spans="1:32" ht="13.5" customHeight="1">
      <c r="A348" s="36">
        <v>5</v>
      </c>
      <c r="B348" s="38" t="s">
        <v>1879</v>
      </c>
      <c r="C348" s="33">
        <v>1</v>
      </c>
      <c r="D348" s="33">
        <v>1</v>
      </c>
      <c r="E348" s="33" t="s">
        <v>87</v>
      </c>
      <c r="F348" s="33">
        <v>1</v>
      </c>
    </row>
    <row r="349" spans="1:32" ht="13.5" customHeight="1">
      <c r="A349" s="36">
        <v>5</v>
      </c>
      <c r="B349" s="38" t="s">
        <v>1880</v>
      </c>
      <c r="C349" s="33">
        <v>0</v>
      </c>
      <c r="D349" s="33">
        <v>0</v>
      </c>
      <c r="E349" s="33" t="s">
        <v>75</v>
      </c>
    </row>
    <row r="350" spans="1:32" ht="13.5" customHeight="1">
      <c r="A350" s="36">
        <v>5</v>
      </c>
      <c r="B350" s="38"/>
    </row>
    <row r="351" spans="1:32" ht="13.5" customHeight="1">
      <c r="A351" s="36">
        <v>5</v>
      </c>
      <c r="B351" s="38" t="s">
        <v>1881</v>
      </c>
      <c r="C351" s="33">
        <v>0</v>
      </c>
      <c r="D351" s="33">
        <v>0</v>
      </c>
      <c r="E351" s="33" t="s">
        <v>75</v>
      </c>
    </row>
    <row r="352" spans="1:32" ht="13.5" customHeight="1">
      <c r="A352" s="36">
        <v>5</v>
      </c>
      <c r="B352" s="38" t="s">
        <v>1882</v>
      </c>
      <c r="C352" s="33">
        <v>0</v>
      </c>
      <c r="D352" s="33">
        <v>0</v>
      </c>
      <c r="E352" s="33" t="s">
        <v>75</v>
      </c>
    </row>
    <row r="353" spans="1:32" ht="13.5" customHeight="1">
      <c r="A353" s="36">
        <v>5</v>
      </c>
      <c r="B353" s="38" t="s">
        <v>1883</v>
      </c>
      <c r="C353" s="33">
        <v>1</v>
      </c>
      <c r="D353" s="33">
        <v>1</v>
      </c>
      <c r="E353" s="33" t="s">
        <v>87</v>
      </c>
      <c r="F353" s="33">
        <v>1</v>
      </c>
      <c r="AF353" s="33" t="s">
        <v>856</v>
      </c>
    </row>
    <row r="354" spans="1:32" ht="13.5" customHeight="1">
      <c r="A354" s="36">
        <v>5</v>
      </c>
      <c r="B354" s="38" t="s">
        <v>1885</v>
      </c>
      <c r="C354" s="33">
        <v>1</v>
      </c>
      <c r="D354" s="33">
        <v>1</v>
      </c>
      <c r="E354" s="33" t="s">
        <v>74</v>
      </c>
      <c r="K354" s="33">
        <v>1</v>
      </c>
    </row>
    <row r="355" spans="1:32" ht="13.5" customHeight="1">
      <c r="A355" s="36">
        <v>5</v>
      </c>
      <c r="B355" s="38"/>
    </row>
    <row r="356" spans="1:32" ht="13.5" customHeight="1">
      <c r="A356" s="36">
        <v>5</v>
      </c>
      <c r="B356" s="38" t="s">
        <v>1886</v>
      </c>
      <c r="C356" s="33">
        <v>1</v>
      </c>
      <c r="D356" s="33">
        <v>1</v>
      </c>
      <c r="E356" s="33" t="s">
        <v>87</v>
      </c>
      <c r="AF356" s="33" t="s">
        <v>856</v>
      </c>
    </row>
    <row r="357" spans="1:32" ht="13.5" customHeight="1">
      <c r="A357" s="36">
        <v>5</v>
      </c>
      <c r="B357" s="38"/>
    </row>
    <row r="358" spans="1:32" ht="13.5" customHeight="1">
      <c r="A358" s="36">
        <v>5</v>
      </c>
      <c r="B358" s="38" t="s">
        <v>1888</v>
      </c>
      <c r="C358" s="33">
        <v>0</v>
      </c>
      <c r="D358" s="33">
        <v>0</v>
      </c>
      <c r="E358" s="33" t="s">
        <v>75</v>
      </c>
    </row>
    <row r="359" spans="1:32" ht="13.5" customHeight="1">
      <c r="A359" s="36">
        <v>5</v>
      </c>
      <c r="B359" s="38" t="s">
        <v>1889</v>
      </c>
      <c r="C359" s="33">
        <v>0</v>
      </c>
      <c r="D359" s="33">
        <v>0</v>
      </c>
      <c r="E359" s="33" t="s">
        <v>75</v>
      </c>
    </row>
    <row r="360" spans="1:32" ht="13.5" customHeight="1">
      <c r="A360" s="36">
        <v>5</v>
      </c>
      <c r="B360" s="38" t="s">
        <v>1891</v>
      </c>
      <c r="C360" s="33">
        <v>1</v>
      </c>
      <c r="D360" s="33">
        <v>1</v>
      </c>
      <c r="E360" s="33" t="s">
        <v>75</v>
      </c>
      <c r="AE360" s="33">
        <v>1</v>
      </c>
      <c r="AF360" s="33" t="s">
        <v>244</v>
      </c>
    </row>
    <row r="361" spans="1:32" ht="13.5" customHeight="1">
      <c r="A361" s="36">
        <v>5</v>
      </c>
      <c r="B361" s="38" t="s">
        <v>1892</v>
      </c>
      <c r="C361" s="33">
        <v>0</v>
      </c>
      <c r="D361" s="33">
        <v>0</v>
      </c>
      <c r="E361" s="33" t="s">
        <v>75</v>
      </c>
    </row>
    <row r="362" spans="1:32" ht="13.5" customHeight="1">
      <c r="A362" s="36">
        <v>5</v>
      </c>
      <c r="B362" s="38" t="s">
        <v>1894</v>
      </c>
      <c r="C362" s="33">
        <v>1</v>
      </c>
      <c r="D362" s="33">
        <v>1</v>
      </c>
      <c r="E362" s="33" t="s">
        <v>74</v>
      </c>
      <c r="AF362" s="33" t="s">
        <v>1895</v>
      </c>
    </row>
    <row r="363" spans="1:32" ht="13.5" customHeight="1">
      <c r="A363" s="36">
        <v>5</v>
      </c>
      <c r="B363" s="38" t="s">
        <v>1896</v>
      </c>
      <c r="C363" s="33">
        <v>0</v>
      </c>
      <c r="D363" s="33">
        <v>0</v>
      </c>
      <c r="E363" s="33" t="s">
        <v>75</v>
      </c>
    </row>
    <row r="364" spans="1:32" ht="13.5" customHeight="1">
      <c r="A364" s="36">
        <v>5</v>
      </c>
      <c r="B364" s="37" t="s">
        <v>1897</v>
      </c>
      <c r="C364" s="33">
        <v>1</v>
      </c>
      <c r="D364" s="33">
        <v>1</v>
      </c>
      <c r="E364" s="33" t="s">
        <v>87</v>
      </c>
    </row>
    <row r="365" spans="1:32" ht="13.5" customHeight="1">
      <c r="A365" s="36">
        <v>5</v>
      </c>
      <c r="B365" s="38" t="s">
        <v>1899</v>
      </c>
      <c r="C365" s="33">
        <v>0</v>
      </c>
      <c r="D365" s="33">
        <v>0</v>
      </c>
      <c r="E365" s="33" t="s">
        <v>75</v>
      </c>
    </row>
    <row r="366" spans="1:32" ht="13.5" customHeight="1">
      <c r="A366" s="36">
        <v>5</v>
      </c>
      <c r="B366" s="38" t="s">
        <v>1900</v>
      </c>
      <c r="C366" s="33">
        <v>0</v>
      </c>
      <c r="D366" s="33">
        <v>0</v>
      </c>
      <c r="E366" s="33" t="s">
        <v>75</v>
      </c>
    </row>
    <row r="367" spans="1:32" ht="13.5" customHeight="1">
      <c r="A367" s="36">
        <v>5</v>
      </c>
      <c r="B367" s="38" t="s">
        <v>1901</v>
      </c>
      <c r="C367" s="33">
        <v>1</v>
      </c>
      <c r="D367" s="33">
        <v>1</v>
      </c>
      <c r="E367" s="33" t="s">
        <v>79</v>
      </c>
      <c r="F367" s="33">
        <v>1</v>
      </c>
      <c r="AF367" s="33" t="s">
        <v>1903</v>
      </c>
    </row>
    <row r="368" spans="1:32" ht="13.5" customHeight="1">
      <c r="A368" s="36">
        <v>4</v>
      </c>
      <c r="B368" s="38" t="s">
        <v>1904</v>
      </c>
      <c r="C368" s="33">
        <v>0</v>
      </c>
      <c r="D368" s="33">
        <v>0</v>
      </c>
      <c r="E368" s="33" t="s">
        <v>75</v>
      </c>
    </row>
    <row r="369" spans="1:32" ht="13.5" customHeight="1">
      <c r="A369" s="36">
        <v>4</v>
      </c>
      <c r="B369" s="38" t="s">
        <v>1905</v>
      </c>
      <c r="C369" s="33">
        <v>1</v>
      </c>
      <c r="D369" s="33">
        <v>1</v>
      </c>
      <c r="E369" s="33" t="s">
        <v>87</v>
      </c>
      <c r="F369" s="33">
        <v>1</v>
      </c>
      <c r="AA369" s="33">
        <v>1</v>
      </c>
      <c r="AF369" s="33" t="s">
        <v>1738</v>
      </c>
    </row>
    <row r="370" spans="1:32" ht="13.5" customHeight="1">
      <c r="A370" s="36">
        <v>3</v>
      </c>
      <c r="B370" s="38" t="s">
        <v>1907</v>
      </c>
      <c r="C370" s="33">
        <v>0</v>
      </c>
      <c r="D370" s="33">
        <v>0</v>
      </c>
      <c r="E370" s="33" t="s">
        <v>79</v>
      </c>
    </row>
    <row r="371" spans="1:32" ht="13.5" customHeight="1">
      <c r="A371" s="36">
        <v>3</v>
      </c>
      <c r="B371" s="38" t="s">
        <v>1909</v>
      </c>
      <c r="C371" s="33">
        <v>0</v>
      </c>
      <c r="D371" s="33">
        <v>0</v>
      </c>
      <c r="E371" s="33" t="s">
        <v>75</v>
      </c>
    </row>
    <row r="372" spans="1:32" ht="13.5" customHeight="1">
      <c r="A372" s="36">
        <v>3</v>
      </c>
      <c r="B372" s="37" t="s">
        <v>1910</v>
      </c>
      <c r="C372" s="33">
        <v>1</v>
      </c>
      <c r="D372" s="33">
        <v>1</v>
      </c>
      <c r="E372" s="33" t="s">
        <v>87</v>
      </c>
      <c r="G372" s="33">
        <v>1</v>
      </c>
      <c r="Q372" s="33">
        <v>1</v>
      </c>
      <c r="R372" s="33">
        <v>1</v>
      </c>
      <c r="Y372" s="33">
        <v>1</v>
      </c>
    </row>
    <row r="373" spans="1:32" ht="13.5" customHeight="1">
      <c r="A373" s="36">
        <v>3</v>
      </c>
      <c r="B373" s="38" t="s">
        <v>1913</v>
      </c>
      <c r="C373" s="33">
        <v>1</v>
      </c>
      <c r="D373" s="33">
        <v>1</v>
      </c>
      <c r="E373" s="33" t="s">
        <v>74</v>
      </c>
      <c r="X373" s="33">
        <v>1</v>
      </c>
    </row>
    <row r="374" spans="1:32" ht="13.5" customHeight="1">
      <c r="A374" s="36">
        <v>3</v>
      </c>
      <c r="B374" s="38" t="s">
        <v>1914</v>
      </c>
      <c r="C374" s="33">
        <v>1</v>
      </c>
      <c r="D374" s="33">
        <v>1</v>
      </c>
      <c r="E374" s="33" t="s">
        <v>74</v>
      </c>
      <c r="F374" s="33">
        <v>1</v>
      </c>
      <c r="G374" s="33">
        <v>1</v>
      </c>
    </row>
    <row r="375" spans="1:32" ht="13.5" customHeight="1">
      <c r="A375" s="36">
        <v>3</v>
      </c>
      <c r="B375" s="38" t="s">
        <v>1919</v>
      </c>
      <c r="C375" s="33">
        <v>0</v>
      </c>
      <c r="D375" s="33">
        <v>0</v>
      </c>
      <c r="E375" s="33" t="s">
        <v>75</v>
      </c>
    </row>
    <row r="376" spans="1:32" ht="13.5" customHeight="1">
      <c r="A376" s="36">
        <v>3</v>
      </c>
      <c r="B376" s="38"/>
    </row>
    <row r="377" spans="1:32" ht="13.5" customHeight="1">
      <c r="A377" s="36">
        <v>3</v>
      </c>
      <c r="B377" s="38" t="s">
        <v>1920</v>
      </c>
      <c r="C377" s="33">
        <v>1</v>
      </c>
      <c r="D377" s="33">
        <v>1</v>
      </c>
      <c r="E377" s="33" t="s">
        <v>74</v>
      </c>
      <c r="AF377" s="33" t="s">
        <v>1922</v>
      </c>
    </row>
    <row r="378" spans="1:32" ht="13.5" customHeight="1">
      <c r="A378" s="36">
        <v>3</v>
      </c>
      <c r="B378" s="38" t="s">
        <v>1923</v>
      </c>
      <c r="C378" s="33">
        <v>1</v>
      </c>
      <c r="D378" s="33">
        <v>1</v>
      </c>
      <c r="E378" s="33" t="s">
        <v>74</v>
      </c>
      <c r="K378" s="33">
        <v>1</v>
      </c>
      <c r="AE378" s="33">
        <v>1</v>
      </c>
      <c r="AF378" s="33" t="s">
        <v>1000</v>
      </c>
    </row>
    <row r="379" spans="1:32" ht="13.5" customHeight="1">
      <c r="A379" s="36">
        <v>3</v>
      </c>
      <c r="B379" s="37" t="s">
        <v>1924</v>
      </c>
      <c r="C379" s="33">
        <v>1</v>
      </c>
      <c r="D379" s="33">
        <v>1</v>
      </c>
      <c r="E379" s="33" t="s">
        <v>74</v>
      </c>
      <c r="AF379" s="33" t="s">
        <v>1926</v>
      </c>
    </row>
    <row r="380" spans="1:32" ht="13.5" customHeight="1">
      <c r="A380" s="36">
        <v>3</v>
      </c>
      <c r="B380" s="38" t="s">
        <v>1927</v>
      </c>
      <c r="C380" s="33">
        <v>1</v>
      </c>
      <c r="D380" s="33">
        <v>1</v>
      </c>
      <c r="E380" s="33" t="s">
        <v>74</v>
      </c>
      <c r="AE380" s="33">
        <v>1</v>
      </c>
      <c r="AF380" s="33" t="s">
        <v>833</v>
      </c>
    </row>
    <row r="381" spans="1:32" ht="13.5" customHeight="1">
      <c r="A381" s="36">
        <v>3</v>
      </c>
      <c r="B381" s="37" t="s">
        <v>1930</v>
      </c>
      <c r="C381" s="33">
        <v>1</v>
      </c>
      <c r="D381" s="33">
        <v>1</v>
      </c>
      <c r="E381" s="33" t="s">
        <v>87</v>
      </c>
      <c r="K381" s="33">
        <v>1</v>
      </c>
      <c r="M381" s="33">
        <v>1</v>
      </c>
    </row>
    <row r="382" spans="1:32" ht="13.5" customHeight="1">
      <c r="A382" s="36">
        <v>3</v>
      </c>
      <c r="B382" s="38" t="s">
        <v>1931</v>
      </c>
      <c r="C382" s="33">
        <v>0</v>
      </c>
      <c r="D382" s="33">
        <v>0</v>
      </c>
      <c r="E382" s="33" t="s">
        <v>75</v>
      </c>
    </row>
    <row r="383" spans="1:32" ht="13.5" customHeight="1">
      <c r="A383" s="36">
        <v>2</v>
      </c>
      <c r="B383" s="38"/>
    </row>
    <row r="384" spans="1:32" ht="13.5" customHeight="1">
      <c r="A384" s="36">
        <v>2</v>
      </c>
      <c r="B384" s="38" t="s">
        <v>1933</v>
      </c>
      <c r="C384" s="33">
        <v>1</v>
      </c>
      <c r="D384" s="33">
        <v>1</v>
      </c>
      <c r="E384" s="33" t="s">
        <v>87</v>
      </c>
      <c r="AF384" s="33" t="s">
        <v>856</v>
      </c>
    </row>
    <row r="385" spans="1:33" ht="13.5" customHeight="1">
      <c r="A385" s="36">
        <v>2</v>
      </c>
      <c r="B385" s="38" t="s">
        <v>1936</v>
      </c>
      <c r="C385" s="33">
        <v>0</v>
      </c>
      <c r="D385" s="33">
        <v>0</v>
      </c>
      <c r="E385" s="33" t="s">
        <v>75</v>
      </c>
    </row>
    <row r="386" spans="1:33" ht="13.5" customHeight="1">
      <c r="A386" s="36">
        <v>2</v>
      </c>
      <c r="B386" s="38" t="s">
        <v>1937</v>
      </c>
      <c r="C386" s="33">
        <v>1</v>
      </c>
      <c r="D386" s="33">
        <v>1</v>
      </c>
      <c r="E386" s="33" t="s">
        <v>74</v>
      </c>
      <c r="F386" s="33">
        <v>1</v>
      </c>
      <c r="K386" s="33">
        <v>1</v>
      </c>
    </row>
    <row r="387" spans="1:33" ht="13.5" customHeight="1">
      <c r="A387" s="36">
        <v>2</v>
      </c>
      <c r="B387" s="38" t="s">
        <v>1938</v>
      </c>
    </row>
    <row r="388" spans="1:33" ht="13.5" customHeight="1">
      <c r="A388" s="36">
        <v>2</v>
      </c>
      <c r="B388" s="38" t="s">
        <v>1940</v>
      </c>
      <c r="C388" s="33">
        <v>1</v>
      </c>
      <c r="D388" s="33">
        <v>1</v>
      </c>
      <c r="E388" s="33" t="s">
        <v>74</v>
      </c>
      <c r="K388" s="33">
        <v>1</v>
      </c>
      <c r="AA388" s="33">
        <v>1</v>
      </c>
      <c r="AE388" s="33">
        <v>1</v>
      </c>
    </row>
    <row r="389" spans="1:33" ht="13.5" customHeight="1">
      <c r="A389" s="36">
        <v>2</v>
      </c>
      <c r="B389" s="38" t="s">
        <v>1941</v>
      </c>
      <c r="C389" s="33">
        <v>1</v>
      </c>
      <c r="D389" s="33">
        <v>1</v>
      </c>
      <c r="E389" s="33" t="s">
        <v>74</v>
      </c>
      <c r="H389" s="33">
        <v>1</v>
      </c>
      <c r="AF389" s="33" t="s">
        <v>349</v>
      </c>
    </row>
    <row r="390" spans="1:33" ht="13.5" customHeight="1">
      <c r="A390" s="36">
        <v>2</v>
      </c>
      <c r="B390" s="38" t="s">
        <v>1943</v>
      </c>
      <c r="C390" s="33">
        <v>1</v>
      </c>
      <c r="D390" s="33">
        <v>1</v>
      </c>
      <c r="E390" s="33" t="s">
        <v>74</v>
      </c>
      <c r="K390" s="33">
        <v>1</v>
      </c>
    </row>
    <row r="391" spans="1:33" ht="13.5" customHeight="1">
      <c r="A391" s="36">
        <v>1</v>
      </c>
      <c r="B391" s="38" t="s">
        <v>1944</v>
      </c>
      <c r="C391" s="33">
        <v>1</v>
      </c>
      <c r="D391" s="33">
        <v>1</v>
      </c>
      <c r="E391" s="33" t="s">
        <v>74</v>
      </c>
      <c r="AE391" s="33">
        <v>1</v>
      </c>
    </row>
    <row r="392" spans="1:33" ht="13.5" customHeight="1">
      <c r="A392" s="36">
        <v>1</v>
      </c>
      <c r="B392" s="38" t="s">
        <v>1946</v>
      </c>
      <c r="C392" s="33">
        <v>1</v>
      </c>
      <c r="D392" s="33">
        <v>1</v>
      </c>
      <c r="E392" s="33" t="s">
        <v>74</v>
      </c>
      <c r="AF392" s="33" t="s">
        <v>1948</v>
      </c>
    </row>
    <row r="393" spans="1:33" ht="13.5" customHeight="1">
      <c r="A393" s="36">
        <v>1</v>
      </c>
      <c r="B393" s="38" t="s">
        <v>1949</v>
      </c>
      <c r="C393" s="33">
        <v>1</v>
      </c>
      <c r="D393" s="33">
        <v>1</v>
      </c>
      <c r="E393" s="33" t="s">
        <v>74</v>
      </c>
      <c r="AE393" s="33">
        <v>1</v>
      </c>
      <c r="AF393" s="33" t="s">
        <v>856</v>
      </c>
    </row>
    <row r="394" spans="1:33" ht="13.5" customHeight="1">
      <c r="A394" s="36">
        <v>1</v>
      </c>
      <c r="B394" s="38" t="s">
        <v>1950</v>
      </c>
      <c r="C394" s="33">
        <v>1</v>
      </c>
      <c r="D394" s="33">
        <v>1</v>
      </c>
      <c r="E394" s="33" t="s">
        <v>74</v>
      </c>
      <c r="P394" s="33">
        <v>1</v>
      </c>
      <c r="AF394" s="33" t="s">
        <v>1951</v>
      </c>
    </row>
    <row r="395" spans="1:33" ht="13.5" customHeight="1">
      <c r="A395" s="36">
        <v>1</v>
      </c>
      <c r="B395" s="38" t="s">
        <v>1952</v>
      </c>
      <c r="C395" s="33">
        <v>1</v>
      </c>
      <c r="D395" s="33">
        <v>1</v>
      </c>
      <c r="E395" s="33" t="s">
        <v>74</v>
      </c>
      <c r="AF395" s="33" t="s">
        <v>1953</v>
      </c>
    </row>
    <row r="396" spans="1:33" ht="13.5" customHeight="1">
      <c r="A396" s="36">
        <v>1</v>
      </c>
      <c r="B396" s="38" t="s">
        <v>1954</v>
      </c>
      <c r="C396" s="33">
        <v>1</v>
      </c>
      <c r="D396" s="33">
        <v>1</v>
      </c>
      <c r="E396" s="33" t="s">
        <v>74</v>
      </c>
      <c r="Q396" s="33">
        <v>1</v>
      </c>
      <c r="R396" s="33">
        <v>1</v>
      </c>
    </row>
    <row r="397" spans="1:33" ht="13.5" customHeight="1">
      <c r="A397" s="36">
        <v>0</v>
      </c>
      <c r="B397" s="38" t="s">
        <v>1956</v>
      </c>
      <c r="C397" s="33">
        <v>1</v>
      </c>
      <c r="D397" s="33">
        <v>1</v>
      </c>
      <c r="E397" s="33" t="s">
        <v>79</v>
      </c>
      <c r="G397" s="33">
        <v>1</v>
      </c>
      <c r="K397" s="33">
        <v>1</v>
      </c>
      <c r="AF397" s="33" t="s">
        <v>244</v>
      </c>
      <c r="AG397" s="33" t="s">
        <v>1957</v>
      </c>
    </row>
    <row r="398" spans="1:33" ht="13.5" customHeight="1">
      <c r="A398" s="36">
        <v>0</v>
      </c>
      <c r="B398" s="38" t="s">
        <v>1958</v>
      </c>
      <c r="C398" s="33">
        <v>0</v>
      </c>
      <c r="D398" s="33">
        <v>0</v>
      </c>
      <c r="E398" s="33" t="s">
        <v>75</v>
      </c>
    </row>
    <row r="399" spans="1:33" ht="13.5" customHeight="1">
      <c r="A399" s="36"/>
      <c r="B399" s="38"/>
      <c r="F399">
        <f t="shared" ref="F399:AE399" si="0">SUM(F3:F398)</f>
        <v>38</v>
      </c>
      <c r="G399">
        <f t="shared" si="0"/>
        <v>30</v>
      </c>
      <c r="H399">
        <f t="shared" si="0"/>
        <v>11</v>
      </c>
      <c r="I399">
        <f t="shared" si="0"/>
        <v>13</v>
      </c>
      <c r="J399">
        <f t="shared" si="0"/>
        <v>3</v>
      </c>
      <c r="K399">
        <f t="shared" si="0"/>
        <v>38</v>
      </c>
      <c r="L399">
        <f t="shared" si="0"/>
        <v>6</v>
      </c>
      <c r="M399">
        <f t="shared" si="0"/>
        <v>15</v>
      </c>
      <c r="N399">
        <f t="shared" si="0"/>
        <v>11</v>
      </c>
      <c r="O399">
        <f t="shared" si="0"/>
        <v>14</v>
      </c>
      <c r="P399">
        <f t="shared" si="0"/>
        <v>8</v>
      </c>
      <c r="Q399">
        <f t="shared" si="0"/>
        <v>14</v>
      </c>
      <c r="R399">
        <f t="shared" si="0"/>
        <v>13</v>
      </c>
      <c r="S399">
        <f t="shared" si="0"/>
        <v>0</v>
      </c>
      <c r="T399">
        <f t="shared" si="0"/>
        <v>0</v>
      </c>
      <c r="U399">
        <f t="shared" si="0"/>
        <v>2</v>
      </c>
      <c r="V399">
        <f t="shared" si="0"/>
        <v>1</v>
      </c>
      <c r="W399">
        <f t="shared" si="0"/>
        <v>0</v>
      </c>
      <c r="X399">
        <f t="shared" si="0"/>
        <v>2</v>
      </c>
      <c r="Y399">
        <f t="shared" si="0"/>
        <v>13</v>
      </c>
      <c r="Z399">
        <f t="shared" si="0"/>
        <v>2</v>
      </c>
      <c r="AA399">
        <f t="shared" si="0"/>
        <v>28</v>
      </c>
      <c r="AB399">
        <f t="shared" si="0"/>
        <v>7</v>
      </c>
      <c r="AC399">
        <f t="shared" si="0"/>
        <v>2</v>
      </c>
      <c r="AD399">
        <f t="shared" si="0"/>
        <v>0</v>
      </c>
      <c r="AE399">
        <f t="shared" si="0"/>
        <v>26</v>
      </c>
    </row>
    <row r="400" spans="1:33" ht="13.5" customHeight="1">
      <c r="A400" s="36"/>
      <c r="B400" s="38"/>
    </row>
    <row r="401" spans="1:2" ht="13.5" customHeight="1">
      <c r="A401" s="36"/>
      <c r="B401" s="38"/>
    </row>
    <row r="402" spans="1:2" ht="13.5" customHeight="1">
      <c r="A402" s="36"/>
      <c r="B402" s="38"/>
    </row>
    <row r="403" spans="1:2" ht="13.5" customHeight="1">
      <c r="A403" s="36"/>
      <c r="B403" s="38"/>
    </row>
    <row r="404" spans="1:2" ht="13.5" customHeight="1">
      <c r="A404" s="36"/>
      <c r="B404" s="38"/>
    </row>
    <row r="405" spans="1:2" ht="13.5" customHeight="1">
      <c r="A405" s="36"/>
      <c r="B405" s="38"/>
    </row>
    <row r="406" spans="1:2" ht="13.5" customHeight="1">
      <c r="A406" s="36"/>
      <c r="B406" s="38"/>
    </row>
    <row r="407" spans="1:2" ht="13.5" customHeight="1">
      <c r="A407" s="36"/>
      <c r="B407" s="38"/>
    </row>
    <row r="408" spans="1:2" ht="13.5" customHeight="1">
      <c r="A408" s="36"/>
      <c r="B408" s="38"/>
    </row>
    <row r="409" spans="1:2" ht="13.5" customHeight="1">
      <c r="A409" s="36"/>
      <c r="B409" s="38"/>
    </row>
    <row r="410" spans="1:2" ht="13.5" customHeight="1">
      <c r="A410" s="36"/>
      <c r="B410" s="38"/>
    </row>
    <row r="411" spans="1:2" ht="13.5" customHeight="1">
      <c r="A411" s="36"/>
      <c r="B411" s="38"/>
    </row>
    <row r="412" spans="1:2" ht="13.5" customHeight="1">
      <c r="A412" s="36"/>
      <c r="B412" s="38"/>
    </row>
    <row r="413" spans="1:2" ht="13.5" customHeight="1">
      <c r="A413" s="36"/>
      <c r="B413" s="38"/>
    </row>
    <row r="414" spans="1:2" ht="13.5" customHeight="1">
      <c r="A414" s="36"/>
      <c r="B414" s="38"/>
    </row>
    <row r="415" spans="1:2" ht="13.5" customHeight="1">
      <c r="A415" s="36"/>
      <c r="B415" s="38"/>
    </row>
    <row r="416" spans="1:2" ht="13.5" customHeight="1">
      <c r="A416" s="36"/>
      <c r="B416" s="38"/>
    </row>
    <row r="417" spans="1:2" ht="13.5" customHeight="1">
      <c r="A417" s="36"/>
      <c r="B417" s="38"/>
    </row>
    <row r="418" spans="1:2" ht="13.5" customHeight="1">
      <c r="A418" s="36"/>
      <c r="B418" s="38"/>
    </row>
    <row r="419" spans="1:2" ht="13.5" customHeight="1">
      <c r="A419" s="36"/>
      <c r="B419" s="38"/>
    </row>
    <row r="420" spans="1:2" ht="13.5" customHeight="1">
      <c r="A420" s="36"/>
      <c r="B420" s="38"/>
    </row>
    <row r="421" spans="1:2" ht="13.5" customHeight="1">
      <c r="A421" s="36"/>
      <c r="B421" s="38"/>
    </row>
    <row r="422" spans="1:2" ht="13.5" customHeight="1">
      <c r="A422" s="36"/>
      <c r="B422" s="38"/>
    </row>
    <row r="423" spans="1:2" ht="13.5" customHeight="1">
      <c r="A423" s="36"/>
      <c r="B423" s="38"/>
    </row>
    <row r="424" spans="1:2" ht="13.5" customHeight="1">
      <c r="A424" s="36"/>
      <c r="B424" s="38"/>
    </row>
    <row r="425" spans="1:2" ht="13.5" customHeight="1">
      <c r="A425" s="36"/>
      <c r="B425" s="38"/>
    </row>
    <row r="426" spans="1:2" ht="13.5" customHeight="1">
      <c r="A426" s="36"/>
      <c r="B426" s="38"/>
    </row>
    <row r="427" spans="1:2" ht="13.5" customHeight="1">
      <c r="A427" s="36"/>
      <c r="B427" s="38"/>
    </row>
    <row r="428" spans="1:2" ht="13.5" customHeight="1">
      <c r="A428" s="36"/>
      <c r="B428" s="38"/>
    </row>
    <row r="429" spans="1:2" ht="13.5" customHeight="1">
      <c r="A429" s="36"/>
      <c r="B429" s="38"/>
    </row>
    <row r="430" spans="1:2" ht="13.5" customHeight="1">
      <c r="A430" s="36"/>
      <c r="B430" s="38"/>
    </row>
    <row r="431" spans="1:2" ht="13.5" customHeight="1">
      <c r="A431" s="36"/>
      <c r="B431" s="38"/>
    </row>
    <row r="432" spans="1:2" ht="13.5" customHeight="1">
      <c r="A432" s="36"/>
      <c r="B432" s="38"/>
    </row>
    <row r="433" spans="1:2" ht="13.5" customHeight="1">
      <c r="A433" s="36"/>
      <c r="B433" s="38"/>
    </row>
    <row r="434" spans="1:2" ht="13.5" customHeight="1">
      <c r="A434" s="36"/>
      <c r="B434" s="38"/>
    </row>
    <row r="435" spans="1:2" ht="13.5" customHeight="1">
      <c r="A435" s="36"/>
      <c r="B435" s="38"/>
    </row>
    <row r="436" spans="1:2" ht="13.5" customHeight="1">
      <c r="A436" s="36"/>
      <c r="B436" s="38"/>
    </row>
    <row r="437" spans="1:2" ht="13.5" customHeight="1">
      <c r="A437" s="36"/>
      <c r="B437" s="38"/>
    </row>
    <row r="438" spans="1:2" ht="13.5" customHeight="1">
      <c r="A438" s="36"/>
      <c r="B438" s="38"/>
    </row>
    <row r="439" spans="1:2" ht="13.5" customHeight="1">
      <c r="A439" s="36"/>
      <c r="B439" s="38"/>
    </row>
    <row r="440" spans="1:2" ht="13.5" customHeight="1">
      <c r="A440" s="36"/>
      <c r="B440" s="38"/>
    </row>
    <row r="441" spans="1:2" ht="13.5" customHeight="1">
      <c r="A441" s="36"/>
      <c r="B441" s="38"/>
    </row>
    <row r="442" spans="1:2" ht="13.5" customHeight="1">
      <c r="A442" s="36"/>
      <c r="B442" s="38"/>
    </row>
    <row r="443" spans="1:2" ht="13.5" customHeight="1">
      <c r="A443" s="36"/>
      <c r="B443" s="38"/>
    </row>
    <row r="444" spans="1:2" ht="13.5" customHeight="1">
      <c r="A444" s="36"/>
      <c r="B444" s="38"/>
    </row>
    <row r="445" spans="1:2" ht="13.5" customHeight="1">
      <c r="A445" s="36"/>
      <c r="B445" s="38"/>
    </row>
    <row r="446" spans="1:2" ht="13.5" customHeight="1">
      <c r="A446" s="36"/>
      <c r="B446" s="38"/>
    </row>
    <row r="447" spans="1:2" ht="13.5" customHeight="1">
      <c r="A447" s="36"/>
      <c r="B447" s="38"/>
    </row>
    <row r="448" spans="1:2" ht="13.5" customHeight="1">
      <c r="A448" s="36"/>
      <c r="B448" s="38"/>
    </row>
    <row r="449" spans="1:2" ht="13.5" customHeight="1">
      <c r="A449" s="36"/>
      <c r="B449" s="38"/>
    </row>
    <row r="450" spans="1:2" ht="13.5" customHeight="1">
      <c r="A450" s="36"/>
      <c r="B450" s="38"/>
    </row>
    <row r="451" spans="1:2" ht="13.5" customHeight="1">
      <c r="A451" s="36"/>
      <c r="B451" s="38"/>
    </row>
    <row r="452" spans="1:2" ht="13.5" customHeight="1">
      <c r="A452" s="36"/>
      <c r="B452" s="38"/>
    </row>
    <row r="453" spans="1:2" ht="13.5" customHeight="1">
      <c r="A453" s="36"/>
      <c r="B453" s="38"/>
    </row>
    <row r="454" spans="1:2" ht="13.5" customHeight="1">
      <c r="A454" s="36"/>
      <c r="B454" s="38"/>
    </row>
    <row r="455" spans="1:2" ht="13.5" customHeight="1">
      <c r="A455" s="36"/>
      <c r="B455" s="38"/>
    </row>
    <row r="456" spans="1:2" ht="13.5" customHeight="1">
      <c r="A456" s="36"/>
      <c r="B456" s="38"/>
    </row>
    <row r="457" spans="1:2" ht="13.5" customHeight="1">
      <c r="A457" s="36"/>
      <c r="B457" s="38"/>
    </row>
    <row r="458" spans="1:2" ht="13.5" customHeight="1">
      <c r="A458" s="36"/>
      <c r="B458" s="38"/>
    </row>
    <row r="459" spans="1:2" ht="13.5" customHeight="1">
      <c r="A459" s="36"/>
      <c r="B459" s="38"/>
    </row>
    <row r="460" spans="1:2" ht="13.5" customHeight="1">
      <c r="A460" s="36"/>
      <c r="B460" s="38"/>
    </row>
    <row r="461" spans="1:2" ht="13.5" customHeight="1">
      <c r="A461" s="36"/>
      <c r="B461" s="38"/>
    </row>
    <row r="462" spans="1:2" ht="13.5" customHeight="1">
      <c r="A462" s="36"/>
      <c r="B462" s="38"/>
    </row>
    <row r="463" spans="1:2" ht="13.5" customHeight="1">
      <c r="A463" s="36"/>
      <c r="B463" s="38"/>
    </row>
    <row r="464" spans="1:2" ht="13.5" customHeight="1">
      <c r="A464" s="36"/>
      <c r="B464" s="38"/>
    </row>
    <row r="465" spans="1:2" ht="13.5" customHeight="1">
      <c r="A465" s="36"/>
      <c r="B465" s="38"/>
    </row>
    <row r="466" spans="1:2" ht="13.5" customHeight="1">
      <c r="A466" s="36"/>
      <c r="B466" s="38"/>
    </row>
    <row r="467" spans="1:2" ht="13.5" customHeight="1">
      <c r="A467" s="36"/>
      <c r="B467" s="38"/>
    </row>
    <row r="468" spans="1:2" ht="13.5" customHeight="1">
      <c r="A468" s="36"/>
      <c r="B468" s="38"/>
    </row>
    <row r="469" spans="1:2" ht="13.5" customHeight="1">
      <c r="A469" s="36"/>
      <c r="B469" s="38"/>
    </row>
    <row r="470" spans="1:2" ht="13.5" customHeight="1">
      <c r="A470" s="36"/>
      <c r="B470" s="38"/>
    </row>
    <row r="471" spans="1:2" ht="13.5" customHeight="1">
      <c r="A471" s="36"/>
      <c r="B471" s="38"/>
    </row>
    <row r="472" spans="1:2" ht="13.5" customHeight="1">
      <c r="A472" s="36"/>
      <c r="B472" s="38"/>
    </row>
    <row r="473" spans="1:2" ht="13.5" customHeight="1">
      <c r="A473" s="36"/>
      <c r="B473" s="38"/>
    </row>
    <row r="474" spans="1:2" ht="13.5" customHeight="1">
      <c r="A474" s="36"/>
      <c r="B474" s="38"/>
    </row>
    <row r="475" spans="1:2" ht="13.5" customHeight="1">
      <c r="A475" s="36"/>
      <c r="B475" s="38"/>
    </row>
    <row r="476" spans="1:2" ht="13.5" customHeight="1">
      <c r="A476" s="36"/>
      <c r="B476" s="38"/>
    </row>
    <row r="477" spans="1:2" ht="13.5" customHeight="1">
      <c r="A477" s="36"/>
      <c r="B477" s="38"/>
    </row>
    <row r="478" spans="1:2" ht="13.5" customHeight="1">
      <c r="A478" s="36"/>
      <c r="B478" s="38"/>
    </row>
    <row r="479" spans="1:2" ht="13.5" customHeight="1">
      <c r="A479" s="36"/>
      <c r="B479" s="38"/>
    </row>
    <row r="480" spans="1:2" ht="13.5" customHeight="1">
      <c r="A480" s="36"/>
      <c r="B480" s="38"/>
    </row>
    <row r="481" spans="1:2" ht="13.5" customHeight="1">
      <c r="A481" s="36"/>
      <c r="B481" s="38"/>
    </row>
    <row r="482" spans="1:2" ht="13.5" customHeight="1">
      <c r="A482" s="36"/>
      <c r="B482" s="38"/>
    </row>
    <row r="483" spans="1:2" ht="13.5" customHeight="1">
      <c r="A483" s="36"/>
      <c r="B483" s="38"/>
    </row>
    <row r="484" spans="1:2" ht="13.5" customHeight="1">
      <c r="A484" s="36"/>
      <c r="B484" s="38"/>
    </row>
    <row r="485" spans="1:2" ht="13.5" customHeight="1">
      <c r="A485" s="36"/>
      <c r="B485" s="38"/>
    </row>
    <row r="486" spans="1:2" ht="13.5" customHeight="1">
      <c r="A486" s="36"/>
      <c r="B486" s="38"/>
    </row>
    <row r="487" spans="1:2" ht="13.5" customHeight="1">
      <c r="A487" s="36"/>
      <c r="B487" s="38"/>
    </row>
    <row r="488" spans="1:2" ht="13.5" customHeight="1">
      <c r="A488" s="36"/>
      <c r="B488" s="38"/>
    </row>
    <row r="489" spans="1:2" ht="13.5" customHeight="1">
      <c r="A489" s="36"/>
      <c r="B489" s="38"/>
    </row>
    <row r="490" spans="1:2" ht="13.5" customHeight="1">
      <c r="A490" s="36"/>
      <c r="B490" s="38"/>
    </row>
    <row r="491" spans="1:2" ht="13.5" customHeight="1">
      <c r="A491" s="36"/>
      <c r="B491" s="38"/>
    </row>
    <row r="492" spans="1:2" ht="13.5" customHeight="1">
      <c r="A492" s="36"/>
      <c r="B492" s="38"/>
    </row>
    <row r="493" spans="1:2" ht="13.5" customHeight="1">
      <c r="A493" s="36"/>
      <c r="B493" s="38"/>
    </row>
    <row r="494" spans="1:2" ht="13.5" customHeight="1">
      <c r="A494" s="36"/>
      <c r="B494" s="38"/>
    </row>
    <row r="495" spans="1:2" ht="13.5" customHeight="1">
      <c r="A495" s="36"/>
      <c r="B495" s="38"/>
    </row>
    <row r="496" spans="1:2" ht="13.5" customHeight="1">
      <c r="A496" s="36"/>
      <c r="B496" s="38"/>
    </row>
    <row r="497" spans="1:2" ht="13.5" customHeight="1">
      <c r="A497" s="36"/>
      <c r="B497" s="38"/>
    </row>
    <row r="498" spans="1:2" ht="13.5" customHeight="1">
      <c r="A498" s="36"/>
      <c r="B498" s="38"/>
    </row>
    <row r="499" spans="1:2" ht="13.5" customHeight="1">
      <c r="A499" s="36"/>
      <c r="B499" s="38"/>
    </row>
    <row r="500" spans="1:2" ht="13.5" customHeight="1">
      <c r="A500" s="36"/>
      <c r="B500" s="38"/>
    </row>
    <row r="501" spans="1:2" ht="13.5" customHeight="1">
      <c r="A501" s="36"/>
      <c r="B501" s="38"/>
    </row>
    <row r="502" spans="1:2" ht="13.5" customHeight="1">
      <c r="A502" s="36"/>
      <c r="B502" s="38"/>
    </row>
    <row r="503" spans="1:2" ht="13.5" customHeight="1">
      <c r="A503" s="36"/>
      <c r="B503" s="38"/>
    </row>
    <row r="504" spans="1:2" ht="13.5" customHeight="1">
      <c r="A504" s="36"/>
      <c r="B504" s="38"/>
    </row>
    <row r="505" spans="1:2" ht="13.5" customHeight="1">
      <c r="A505" s="36"/>
      <c r="B505" s="38"/>
    </row>
    <row r="506" spans="1:2" ht="13.5" customHeight="1">
      <c r="A506" s="36"/>
      <c r="B506" s="38"/>
    </row>
    <row r="507" spans="1:2" ht="13.5" customHeight="1">
      <c r="A507" s="36"/>
      <c r="B507" s="38"/>
    </row>
    <row r="508" spans="1:2" ht="13.5" customHeight="1">
      <c r="A508" s="36"/>
      <c r="B508" s="38"/>
    </row>
    <row r="509" spans="1:2" ht="13.5" customHeight="1">
      <c r="A509" s="36"/>
      <c r="B509" s="38"/>
    </row>
    <row r="510" spans="1:2" ht="13.5" customHeight="1">
      <c r="A510" s="36"/>
      <c r="B510" s="38"/>
    </row>
    <row r="511" spans="1:2" ht="13.5" customHeight="1">
      <c r="A511" s="36"/>
      <c r="B511" s="38"/>
    </row>
    <row r="512" spans="1:2" ht="13.5" customHeight="1">
      <c r="A512" s="36"/>
      <c r="B512" s="38"/>
    </row>
    <row r="513" spans="1:2" ht="13.5" customHeight="1">
      <c r="A513" s="36"/>
      <c r="B513" s="38"/>
    </row>
    <row r="514" spans="1:2" ht="13.5" customHeight="1">
      <c r="A514" s="36"/>
      <c r="B514" s="38"/>
    </row>
    <row r="515" spans="1:2" ht="13.5" customHeight="1">
      <c r="A515" s="36"/>
      <c r="B515" s="38"/>
    </row>
    <row r="516" spans="1:2" ht="13.5" customHeight="1">
      <c r="A516" s="36"/>
      <c r="B516" s="38"/>
    </row>
    <row r="517" spans="1:2" ht="13.5" customHeight="1">
      <c r="A517" s="36"/>
      <c r="B517" s="38"/>
    </row>
    <row r="518" spans="1:2" ht="13.5" customHeight="1">
      <c r="A518" s="36"/>
      <c r="B518" s="38"/>
    </row>
    <row r="519" spans="1:2" ht="13.5" customHeight="1">
      <c r="A519" s="36"/>
      <c r="B519" s="38"/>
    </row>
    <row r="520" spans="1:2" ht="13.5" customHeight="1">
      <c r="A520" s="36"/>
      <c r="B520" s="38"/>
    </row>
    <row r="521" spans="1:2" ht="13.5" customHeight="1">
      <c r="A521" s="36"/>
      <c r="B521" s="38"/>
    </row>
    <row r="522" spans="1:2" ht="13.5" customHeight="1">
      <c r="A522" s="36"/>
      <c r="B522" s="38"/>
    </row>
    <row r="523" spans="1:2" ht="13.5" customHeight="1">
      <c r="A523" s="36"/>
      <c r="B523" s="38"/>
    </row>
    <row r="524" spans="1:2" ht="13.5" customHeight="1">
      <c r="A524" s="36"/>
      <c r="B524" s="38"/>
    </row>
    <row r="525" spans="1:2" ht="13.5" customHeight="1">
      <c r="A525" s="36"/>
      <c r="B525" s="38"/>
    </row>
    <row r="526" spans="1:2" ht="13.5" customHeight="1">
      <c r="A526" s="36"/>
      <c r="B526" s="38"/>
    </row>
    <row r="527" spans="1:2" ht="13.5" customHeight="1">
      <c r="A527" s="36"/>
      <c r="B527" s="38"/>
    </row>
    <row r="528" spans="1:2" ht="13.5" customHeight="1">
      <c r="A528" s="36"/>
      <c r="B528" s="38"/>
    </row>
    <row r="529" spans="1:2" ht="13.5" customHeight="1">
      <c r="A529" s="36"/>
      <c r="B529" s="38"/>
    </row>
    <row r="530" spans="1:2" ht="13.5" customHeight="1">
      <c r="A530" s="36"/>
      <c r="B530" s="38"/>
    </row>
    <row r="531" spans="1:2" ht="13.5" customHeight="1">
      <c r="A531" s="36"/>
      <c r="B531" s="38"/>
    </row>
    <row r="532" spans="1:2" ht="13.5" customHeight="1">
      <c r="A532" s="36"/>
      <c r="B532" s="38"/>
    </row>
    <row r="533" spans="1:2" ht="13.5" customHeight="1">
      <c r="A533" s="36"/>
      <c r="B533" s="38"/>
    </row>
    <row r="534" spans="1:2" ht="13.5" customHeight="1">
      <c r="A534" s="36"/>
      <c r="B534" s="38"/>
    </row>
    <row r="535" spans="1:2" ht="13.5" customHeight="1">
      <c r="A535" s="36"/>
      <c r="B535" s="38"/>
    </row>
    <row r="536" spans="1:2" ht="13.5" customHeight="1">
      <c r="A536" s="36"/>
      <c r="B536" s="38"/>
    </row>
    <row r="537" spans="1:2" ht="13.5" customHeight="1">
      <c r="A537" s="36"/>
      <c r="B537" s="38"/>
    </row>
    <row r="538" spans="1:2" ht="13.5" customHeight="1">
      <c r="A538" s="36"/>
      <c r="B538" s="38"/>
    </row>
    <row r="539" spans="1:2" ht="13.5" customHeight="1">
      <c r="A539" s="36"/>
      <c r="B539" s="38"/>
    </row>
    <row r="540" spans="1:2" ht="13.5" customHeight="1">
      <c r="A540" s="36"/>
      <c r="B540" s="38"/>
    </row>
    <row r="541" spans="1:2" ht="13.5" customHeight="1">
      <c r="A541" s="36"/>
      <c r="B541" s="38"/>
    </row>
    <row r="542" spans="1:2" ht="13.5" customHeight="1">
      <c r="A542" s="36"/>
      <c r="B542" s="38"/>
    </row>
    <row r="543" spans="1:2" ht="13.5" customHeight="1">
      <c r="A543" s="36"/>
      <c r="B543" s="38"/>
    </row>
    <row r="544" spans="1:2" ht="13.5" customHeight="1">
      <c r="A544" s="36"/>
      <c r="B544" s="38"/>
    </row>
    <row r="545" spans="1:2" ht="13.5" customHeight="1">
      <c r="A545" s="36"/>
      <c r="B545" s="38"/>
    </row>
    <row r="546" spans="1:2" ht="13.5" customHeight="1">
      <c r="A546" s="36"/>
      <c r="B546" s="38"/>
    </row>
    <row r="547" spans="1:2" ht="13.5" customHeight="1">
      <c r="A547" s="36"/>
      <c r="B547" s="38"/>
    </row>
    <row r="548" spans="1:2" ht="13.5" customHeight="1">
      <c r="A548" s="36"/>
      <c r="B548" s="38"/>
    </row>
    <row r="549" spans="1:2" ht="13.5" customHeight="1">
      <c r="A549" s="36"/>
      <c r="B549" s="38"/>
    </row>
    <row r="550" spans="1:2" ht="13.5" customHeight="1">
      <c r="A550" s="36"/>
      <c r="B550" s="38"/>
    </row>
    <row r="551" spans="1:2" ht="13.5" customHeight="1">
      <c r="A551" s="36"/>
      <c r="B551" s="38"/>
    </row>
    <row r="552" spans="1:2" ht="13.5" customHeight="1">
      <c r="A552" s="36"/>
      <c r="B552" s="38"/>
    </row>
    <row r="553" spans="1:2" ht="13.5" customHeight="1">
      <c r="A553" s="36"/>
      <c r="B553" s="38"/>
    </row>
    <row r="554" spans="1:2" ht="13.5" customHeight="1">
      <c r="A554" s="36"/>
      <c r="B554" s="38"/>
    </row>
    <row r="555" spans="1:2" ht="13.5" customHeight="1">
      <c r="A555" s="36"/>
      <c r="B555" s="38"/>
    </row>
    <row r="556" spans="1:2" ht="13.5" customHeight="1">
      <c r="A556" s="36"/>
      <c r="B556" s="38"/>
    </row>
    <row r="557" spans="1:2" ht="13.5" customHeight="1">
      <c r="A557" s="36"/>
      <c r="B557" s="38"/>
    </row>
    <row r="558" spans="1:2" ht="13.5" customHeight="1">
      <c r="A558" s="36"/>
      <c r="B558" s="38"/>
    </row>
    <row r="559" spans="1:2" ht="13.5" customHeight="1">
      <c r="A559" s="36"/>
      <c r="B559" s="38"/>
    </row>
    <row r="560" spans="1:2" ht="13.5" customHeight="1">
      <c r="A560" s="36"/>
      <c r="B560" s="38"/>
    </row>
    <row r="561" spans="1:2" ht="13.5" customHeight="1">
      <c r="A561" s="36"/>
      <c r="B561" s="38"/>
    </row>
    <row r="562" spans="1:2" ht="13.5" customHeight="1">
      <c r="A562" s="36"/>
      <c r="B562" s="38"/>
    </row>
    <row r="563" spans="1:2" ht="13.5" customHeight="1">
      <c r="A563" s="36"/>
      <c r="B563" s="38"/>
    </row>
    <row r="564" spans="1:2" ht="13.5" customHeight="1">
      <c r="A564" s="36"/>
      <c r="B564" s="38"/>
    </row>
    <row r="565" spans="1:2" ht="13.5" customHeight="1">
      <c r="A565" s="36"/>
      <c r="B565" s="38"/>
    </row>
    <row r="566" spans="1:2" ht="13.5" customHeight="1">
      <c r="A566" s="36"/>
      <c r="B566" s="38"/>
    </row>
    <row r="567" spans="1:2" ht="13.5" customHeight="1">
      <c r="A567" s="36"/>
      <c r="B567" s="38"/>
    </row>
    <row r="568" spans="1:2" ht="13.5" customHeight="1">
      <c r="A568" s="36"/>
      <c r="B568" s="38"/>
    </row>
    <row r="569" spans="1:2" ht="13.5" customHeight="1">
      <c r="A569" s="36"/>
      <c r="B569" s="38"/>
    </row>
    <row r="570" spans="1:2" ht="13.5" customHeight="1">
      <c r="A570" s="36"/>
      <c r="B570" s="38"/>
    </row>
    <row r="571" spans="1:2" ht="13.5" customHeight="1">
      <c r="A571" s="36"/>
      <c r="B571" s="38"/>
    </row>
    <row r="572" spans="1:2" ht="13.5" customHeight="1">
      <c r="A572" s="36"/>
      <c r="B572" s="38"/>
    </row>
    <row r="573" spans="1:2" ht="13.5" customHeight="1">
      <c r="A573" s="36"/>
      <c r="B573" s="38"/>
    </row>
    <row r="574" spans="1:2" ht="13.5" customHeight="1">
      <c r="A574" s="36"/>
      <c r="B574" s="38"/>
    </row>
    <row r="575" spans="1:2" ht="13.5" customHeight="1">
      <c r="A575" s="36"/>
      <c r="B575" s="38"/>
    </row>
    <row r="576" spans="1:2" ht="13.5" customHeight="1">
      <c r="A576" s="36"/>
      <c r="B576" s="38"/>
    </row>
    <row r="577" spans="1:2" ht="13.5" customHeight="1">
      <c r="A577" s="36"/>
      <c r="B577" s="38"/>
    </row>
    <row r="578" spans="1:2" ht="13.5" customHeight="1">
      <c r="A578" s="36"/>
      <c r="B578" s="38"/>
    </row>
    <row r="579" spans="1:2" ht="13.5" customHeight="1">
      <c r="A579" s="36"/>
      <c r="B579" s="38"/>
    </row>
    <row r="580" spans="1:2" ht="13.5" customHeight="1">
      <c r="A580" s="36"/>
      <c r="B580" s="38"/>
    </row>
    <row r="581" spans="1:2" ht="13.5" customHeight="1">
      <c r="A581" s="36"/>
      <c r="B581" s="38"/>
    </row>
    <row r="582" spans="1:2" ht="13.5" customHeight="1">
      <c r="A582" s="36"/>
      <c r="B582" s="38"/>
    </row>
    <row r="583" spans="1:2" ht="13.5" customHeight="1">
      <c r="A583" s="36"/>
      <c r="B583" s="38"/>
    </row>
    <row r="584" spans="1:2" ht="13.5" customHeight="1">
      <c r="A584" s="36"/>
      <c r="B584" s="38"/>
    </row>
    <row r="585" spans="1:2" ht="13.5" customHeight="1">
      <c r="A585" s="36"/>
      <c r="B585" s="38"/>
    </row>
    <row r="586" spans="1:2" ht="13.5" customHeight="1">
      <c r="A586" s="36"/>
      <c r="B586" s="38"/>
    </row>
    <row r="587" spans="1:2" ht="13.5" customHeight="1">
      <c r="A587" s="36"/>
      <c r="B587" s="38"/>
    </row>
    <row r="588" spans="1:2" ht="13.5" customHeight="1">
      <c r="A588" s="36"/>
      <c r="B588" s="38"/>
    </row>
    <row r="589" spans="1:2" ht="13.5" customHeight="1">
      <c r="A589" s="36"/>
      <c r="B589" s="38"/>
    </row>
    <row r="590" spans="1:2" ht="13.5" customHeight="1">
      <c r="A590" s="36"/>
      <c r="B590" s="38"/>
    </row>
    <row r="591" spans="1:2" ht="13.5" customHeight="1">
      <c r="A591" s="36"/>
      <c r="B591" s="38"/>
    </row>
    <row r="592" spans="1:2" ht="13.5" customHeight="1">
      <c r="A592" s="36"/>
      <c r="B592" s="38"/>
    </row>
    <row r="593" spans="1:2" ht="13.5" customHeight="1">
      <c r="A593" s="36"/>
      <c r="B593" s="38"/>
    </row>
    <row r="594" spans="1:2" ht="13.5" customHeight="1">
      <c r="A594" s="36"/>
      <c r="B594" s="38"/>
    </row>
    <row r="595" spans="1:2" ht="13.5" customHeight="1">
      <c r="A595" s="36"/>
      <c r="B595" s="38"/>
    </row>
    <row r="596" spans="1:2" ht="13.5" customHeight="1">
      <c r="A596" s="36"/>
      <c r="B596" s="38"/>
    </row>
    <row r="597" spans="1:2" ht="13.5" customHeight="1">
      <c r="A597" s="36"/>
      <c r="B597" s="38"/>
    </row>
    <row r="598" spans="1:2" ht="13.5" customHeight="1">
      <c r="A598" s="36"/>
      <c r="B598" s="38"/>
    </row>
    <row r="599" spans="1:2" ht="13.5" customHeight="1">
      <c r="A599" s="36"/>
      <c r="B599" s="38"/>
    </row>
    <row r="600" spans="1:2" ht="13.5" customHeight="1">
      <c r="A600" s="36"/>
      <c r="B600" s="38"/>
    </row>
    <row r="601" spans="1:2" ht="13.5" customHeight="1">
      <c r="A601" s="36"/>
      <c r="B601" s="38"/>
    </row>
    <row r="602" spans="1:2" ht="13.5" customHeight="1">
      <c r="A602" s="36"/>
      <c r="B602" s="38"/>
    </row>
    <row r="603" spans="1:2" ht="13.5" customHeight="1">
      <c r="A603" s="36"/>
      <c r="B603" s="38"/>
    </row>
    <row r="604" spans="1:2" ht="13.5" customHeight="1">
      <c r="A604" s="36"/>
      <c r="B604" s="38"/>
    </row>
    <row r="605" spans="1:2" ht="13.5" customHeight="1">
      <c r="A605" s="36"/>
      <c r="B605" s="38"/>
    </row>
    <row r="606" spans="1:2" ht="13.5" customHeight="1">
      <c r="A606" s="36"/>
      <c r="B606" s="38"/>
    </row>
    <row r="607" spans="1:2" ht="13.5" customHeight="1">
      <c r="A607" s="36"/>
      <c r="B607" s="38"/>
    </row>
    <row r="608" spans="1:2" ht="13.5" customHeight="1">
      <c r="A608" s="36"/>
      <c r="B608" s="38"/>
    </row>
    <row r="609" spans="1:2" ht="13.5" customHeight="1">
      <c r="A609" s="36"/>
      <c r="B609" s="38"/>
    </row>
    <row r="610" spans="1:2" ht="13.5" customHeight="1">
      <c r="A610" s="36"/>
      <c r="B610" s="38"/>
    </row>
    <row r="611" spans="1:2" ht="13.5" customHeight="1">
      <c r="A611" s="36"/>
      <c r="B611" s="38"/>
    </row>
    <row r="612" spans="1:2" ht="13.5" customHeight="1">
      <c r="A612" s="36"/>
      <c r="B612" s="38"/>
    </row>
    <row r="613" spans="1:2" ht="13.5" customHeight="1">
      <c r="A613" s="36"/>
      <c r="B613" s="38"/>
    </row>
    <row r="614" spans="1:2" ht="13.5" customHeight="1">
      <c r="A614" s="36"/>
      <c r="B614" s="38"/>
    </row>
    <row r="615" spans="1:2" ht="13.5" customHeight="1">
      <c r="A615" s="36"/>
      <c r="B615" s="38"/>
    </row>
    <row r="616" spans="1:2" ht="13.5" customHeight="1">
      <c r="A616" s="36"/>
      <c r="B616" s="38"/>
    </row>
    <row r="617" spans="1:2" ht="13.5" customHeight="1">
      <c r="A617" s="36"/>
      <c r="B617" s="38"/>
    </row>
    <row r="618" spans="1:2" ht="13.5" customHeight="1">
      <c r="A618" s="36"/>
      <c r="B618" s="38"/>
    </row>
    <row r="619" spans="1:2" ht="13.5" customHeight="1">
      <c r="A619" s="36"/>
      <c r="B619" s="38"/>
    </row>
    <row r="620" spans="1:2" ht="13.5" customHeight="1">
      <c r="A620" s="36"/>
      <c r="B620" s="38"/>
    </row>
    <row r="621" spans="1:2" ht="13.5" customHeight="1">
      <c r="A621" s="36"/>
      <c r="B621" s="38"/>
    </row>
    <row r="622" spans="1:2" ht="13.5" customHeight="1">
      <c r="A622" s="36"/>
      <c r="B622" s="38"/>
    </row>
    <row r="623" spans="1:2" ht="13.5" customHeight="1">
      <c r="A623" s="36"/>
      <c r="B623" s="38"/>
    </row>
    <row r="624" spans="1:2" ht="13.5" customHeight="1">
      <c r="A624" s="36"/>
      <c r="B624" s="38"/>
    </row>
    <row r="625" spans="1:2" ht="13.5" customHeight="1">
      <c r="A625" s="36"/>
      <c r="B625" s="38"/>
    </row>
    <row r="626" spans="1:2" ht="13.5" customHeight="1">
      <c r="A626" s="36"/>
      <c r="B626" s="38"/>
    </row>
    <row r="627" spans="1:2" ht="13.5" customHeight="1">
      <c r="A627" s="36"/>
      <c r="B627" s="38"/>
    </row>
    <row r="628" spans="1:2" ht="13.5" customHeight="1">
      <c r="A628" s="36"/>
      <c r="B628" s="38"/>
    </row>
    <row r="629" spans="1:2" ht="13.5" customHeight="1">
      <c r="A629" s="36"/>
      <c r="B629" s="38"/>
    </row>
    <row r="630" spans="1:2" ht="13.5" customHeight="1">
      <c r="A630" s="36"/>
      <c r="B630" s="38"/>
    </row>
    <row r="631" spans="1:2" ht="13.5" customHeight="1">
      <c r="A631" s="36"/>
      <c r="B631" s="38"/>
    </row>
    <row r="632" spans="1:2" ht="13.5" customHeight="1">
      <c r="A632" s="36"/>
      <c r="B632" s="38"/>
    </row>
    <row r="633" spans="1:2" ht="13.5" customHeight="1">
      <c r="A633" s="36"/>
      <c r="B633" s="38"/>
    </row>
    <row r="634" spans="1:2" ht="13.5" customHeight="1">
      <c r="A634" s="36"/>
      <c r="B634" s="38"/>
    </row>
    <row r="635" spans="1:2" ht="13.5" customHeight="1">
      <c r="A635" s="36"/>
      <c r="B635" s="38"/>
    </row>
    <row r="636" spans="1:2" ht="13.5" customHeight="1">
      <c r="A636" s="36"/>
      <c r="B636" s="38"/>
    </row>
    <row r="637" spans="1:2" ht="13.5" customHeight="1">
      <c r="A637" s="36"/>
      <c r="B637" s="38"/>
    </row>
    <row r="638" spans="1:2" ht="13.5" customHeight="1">
      <c r="A638" s="36"/>
      <c r="B638" s="38"/>
    </row>
    <row r="639" spans="1:2" ht="13.5" customHeight="1">
      <c r="A639" s="36"/>
      <c r="B639" s="38"/>
    </row>
    <row r="640" spans="1:2" ht="13.5" customHeight="1">
      <c r="A640" s="36"/>
      <c r="B640" s="38"/>
    </row>
    <row r="641" spans="1:2" ht="13.5" customHeight="1">
      <c r="A641" s="36"/>
      <c r="B641" s="38"/>
    </row>
    <row r="642" spans="1:2" ht="13.5" customHeight="1">
      <c r="A642" s="36"/>
      <c r="B642" s="38"/>
    </row>
    <row r="643" spans="1:2" ht="13.5" customHeight="1">
      <c r="A643" s="36"/>
      <c r="B643" s="38"/>
    </row>
    <row r="644" spans="1:2" ht="13.5" customHeight="1">
      <c r="A644" s="36"/>
      <c r="B644" s="38"/>
    </row>
    <row r="645" spans="1:2" ht="13.5" customHeight="1">
      <c r="A645" s="36"/>
      <c r="B645" s="38"/>
    </row>
    <row r="646" spans="1:2" ht="13.5" customHeight="1">
      <c r="A646" s="36"/>
      <c r="B646" s="38"/>
    </row>
    <row r="647" spans="1:2" ht="13.5" customHeight="1">
      <c r="A647" s="36"/>
      <c r="B647" s="38"/>
    </row>
    <row r="648" spans="1:2" ht="13.5" customHeight="1">
      <c r="A648" s="36"/>
      <c r="B648" s="38"/>
    </row>
    <row r="649" spans="1:2" ht="13.5" customHeight="1">
      <c r="A649" s="36"/>
      <c r="B649" s="38"/>
    </row>
    <row r="650" spans="1:2" ht="13.5" customHeight="1">
      <c r="A650" s="36"/>
      <c r="B650" s="38"/>
    </row>
    <row r="651" spans="1:2" ht="13.5" customHeight="1">
      <c r="A651" s="36"/>
      <c r="B651" s="38"/>
    </row>
    <row r="652" spans="1:2" ht="13.5" customHeight="1">
      <c r="A652" s="36"/>
      <c r="B652" s="38"/>
    </row>
    <row r="653" spans="1:2" ht="13.5" customHeight="1">
      <c r="A653" s="36"/>
      <c r="B653" s="38"/>
    </row>
    <row r="654" spans="1:2" ht="13.5" customHeight="1">
      <c r="A654" s="36"/>
      <c r="B654" s="38"/>
    </row>
    <row r="655" spans="1:2" ht="13.5" customHeight="1">
      <c r="A655" s="36"/>
      <c r="B655" s="38"/>
    </row>
    <row r="656" spans="1:2" ht="13.5" customHeight="1">
      <c r="A656" s="36"/>
      <c r="B656" s="38"/>
    </row>
    <row r="657" spans="1:2" ht="13.5" customHeight="1">
      <c r="A657" s="36"/>
      <c r="B657" s="38"/>
    </row>
    <row r="658" spans="1:2" ht="13.5" customHeight="1">
      <c r="A658" s="36"/>
      <c r="B658" s="38"/>
    </row>
    <row r="659" spans="1:2" ht="13.5" customHeight="1">
      <c r="A659" s="36"/>
      <c r="B659" s="38"/>
    </row>
    <row r="660" spans="1:2" ht="13.5" customHeight="1">
      <c r="A660" s="36"/>
      <c r="B660" s="38"/>
    </row>
    <row r="661" spans="1:2" ht="13.5" customHeight="1">
      <c r="A661" s="36"/>
      <c r="B661" s="38"/>
    </row>
    <row r="662" spans="1:2" ht="13.5" customHeight="1">
      <c r="A662" s="36"/>
      <c r="B662" s="38"/>
    </row>
    <row r="663" spans="1:2" ht="13.5" customHeight="1">
      <c r="A663" s="36"/>
      <c r="B663" s="38"/>
    </row>
    <row r="664" spans="1:2" ht="13.5" customHeight="1">
      <c r="A664" s="36"/>
      <c r="B664" s="38"/>
    </row>
    <row r="665" spans="1:2" ht="13.5" customHeight="1">
      <c r="A665" s="36"/>
      <c r="B665" s="38"/>
    </row>
    <row r="666" spans="1:2" ht="13.5" customHeight="1">
      <c r="A666" s="36"/>
      <c r="B666" s="38"/>
    </row>
    <row r="667" spans="1:2" ht="13.5" customHeight="1">
      <c r="A667" s="36"/>
      <c r="B667" s="38"/>
    </row>
    <row r="668" spans="1:2" ht="13.5" customHeight="1">
      <c r="A668" s="36"/>
      <c r="B668" s="38"/>
    </row>
    <row r="669" spans="1:2" ht="13.5" customHeight="1">
      <c r="A669" s="36"/>
      <c r="B669" s="38"/>
    </row>
    <row r="670" spans="1:2" ht="13.5" customHeight="1">
      <c r="A670" s="36"/>
      <c r="B670" s="38"/>
    </row>
    <row r="671" spans="1:2" ht="13.5" customHeight="1">
      <c r="A671" s="36"/>
      <c r="B671" s="38"/>
    </row>
    <row r="672" spans="1:2" ht="13.5" customHeight="1">
      <c r="A672" s="36"/>
      <c r="B672" s="38"/>
    </row>
    <row r="673" spans="1:2" ht="13.5" customHeight="1">
      <c r="A673" s="36"/>
      <c r="B673" s="38"/>
    </row>
    <row r="674" spans="1:2" ht="13.5" customHeight="1">
      <c r="A674" s="36"/>
      <c r="B674" s="38"/>
    </row>
    <row r="675" spans="1:2" ht="13.5" customHeight="1">
      <c r="A675" s="36"/>
      <c r="B675" s="38"/>
    </row>
    <row r="676" spans="1:2" ht="13.5" customHeight="1">
      <c r="A676" s="36"/>
      <c r="B676" s="38"/>
    </row>
    <row r="677" spans="1:2" ht="13.5" customHeight="1">
      <c r="A677" s="36"/>
      <c r="B677" s="38"/>
    </row>
    <row r="678" spans="1:2" ht="13.5" customHeight="1">
      <c r="A678" s="36"/>
      <c r="B678" s="38"/>
    </row>
    <row r="679" spans="1:2" ht="13.5" customHeight="1">
      <c r="A679" s="36"/>
      <c r="B679" s="38"/>
    </row>
    <row r="680" spans="1:2" ht="13.5" customHeight="1">
      <c r="A680" s="36"/>
      <c r="B680" s="38"/>
    </row>
    <row r="681" spans="1:2" ht="13.5" customHeight="1">
      <c r="A681" s="36"/>
      <c r="B681" s="38"/>
    </row>
    <row r="682" spans="1:2" ht="13.5" customHeight="1">
      <c r="A682" s="36"/>
      <c r="B682" s="38"/>
    </row>
    <row r="683" spans="1:2" ht="13.5" customHeight="1">
      <c r="A683" s="36"/>
      <c r="B683" s="38"/>
    </row>
    <row r="684" spans="1:2" ht="13.5" customHeight="1">
      <c r="A684" s="36"/>
      <c r="B684" s="38"/>
    </row>
    <row r="685" spans="1:2" ht="13.5" customHeight="1">
      <c r="A685" s="36"/>
      <c r="B685" s="38"/>
    </row>
    <row r="686" spans="1:2" ht="13.5" customHeight="1">
      <c r="A686" s="36"/>
      <c r="B686" s="38"/>
    </row>
    <row r="687" spans="1:2" ht="13.5" customHeight="1">
      <c r="A687" s="36"/>
      <c r="B687" s="38"/>
    </row>
    <row r="688" spans="1:2" ht="13.5" customHeight="1">
      <c r="A688" s="36"/>
      <c r="B688" s="38"/>
    </row>
    <row r="689" spans="1:2" ht="13.5" customHeight="1">
      <c r="A689" s="36"/>
      <c r="B689" s="38"/>
    </row>
    <row r="690" spans="1:2" ht="13.5" customHeight="1">
      <c r="A690" s="36"/>
      <c r="B690" s="38"/>
    </row>
    <row r="691" spans="1:2" ht="13.5" customHeight="1">
      <c r="A691" s="36"/>
      <c r="B691" s="38"/>
    </row>
    <row r="692" spans="1:2" ht="13.5" customHeight="1">
      <c r="A692" s="36"/>
      <c r="B692" s="38"/>
    </row>
    <row r="693" spans="1:2" ht="13.5" customHeight="1">
      <c r="A693" s="36"/>
      <c r="B693" s="38"/>
    </row>
    <row r="694" spans="1:2" ht="13.5" customHeight="1">
      <c r="A694" s="36"/>
      <c r="B694" s="38"/>
    </row>
    <row r="695" spans="1:2" ht="13.5" customHeight="1">
      <c r="A695" s="36"/>
      <c r="B695" s="38"/>
    </row>
    <row r="696" spans="1:2" ht="13.5" customHeight="1">
      <c r="A696" s="36"/>
      <c r="B696" s="38"/>
    </row>
    <row r="697" spans="1:2" ht="13.5" customHeight="1">
      <c r="A697" s="36"/>
      <c r="B697" s="38"/>
    </row>
    <row r="698" spans="1:2" ht="13.5" customHeight="1">
      <c r="A698" s="36"/>
      <c r="B698" s="38"/>
    </row>
    <row r="699" spans="1:2" ht="13.5" customHeight="1">
      <c r="A699" s="36"/>
      <c r="B699" s="38"/>
    </row>
    <row r="700" spans="1:2" ht="13.5" customHeight="1">
      <c r="A700" s="36"/>
      <c r="B700" s="38"/>
    </row>
    <row r="701" spans="1:2" ht="13.5" customHeight="1">
      <c r="A701" s="36"/>
      <c r="B701" s="38"/>
    </row>
    <row r="702" spans="1:2" ht="13.5" customHeight="1">
      <c r="A702" s="36"/>
      <c r="B702" s="38"/>
    </row>
    <row r="703" spans="1:2" ht="13.5" customHeight="1">
      <c r="A703" s="36"/>
      <c r="B703" s="38"/>
    </row>
    <row r="704" spans="1:2" ht="13.5" customHeight="1">
      <c r="A704" s="36"/>
      <c r="B704" s="38"/>
    </row>
    <row r="705" spans="1:2" ht="13.5" customHeight="1">
      <c r="A705" s="36"/>
      <c r="B705" s="38"/>
    </row>
    <row r="706" spans="1:2" ht="13.5" customHeight="1">
      <c r="A706" s="36"/>
      <c r="B706" s="38"/>
    </row>
    <row r="707" spans="1:2" ht="13.5" customHeight="1">
      <c r="A707" s="36"/>
      <c r="B707" s="38"/>
    </row>
    <row r="708" spans="1:2" ht="13.5" customHeight="1">
      <c r="A708" s="36"/>
      <c r="B708" s="38"/>
    </row>
    <row r="709" spans="1:2" ht="13.5" customHeight="1">
      <c r="A709" s="36"/>
      <c r="B709" s="38"/>
    </row>
    <row r="710" spans="1:2" ht="13.5" customHeight="1">
      <c r="A710" s="36"/>
      <c r="B710" s="38"/>
    </row>
    <row r="711" spans="1:2" ht="13.5" customHeight="1">
      <c r="A711" s="36"/>
      <c r="B711" s="38"/>
    </row>
    <row r="712" spans="1:2" ht="13.5" customHeight="1">
      <c r="A712" s="36"/>
      <c r="B712" s="38"/>
    </row>
    <row r="713" spans="1:2" ht="13.5" customHeight="1">
      <c r="A713" s="36"/>
      <c r="B713" s="38"/>
    </row>
    <row r="714" spans="1:2" ht="13.5" customHeight="1">
      <c r="A714" s="36"/>
      <c r="B714" s="38"/>
    </row>
    <row r="715" spans="1:2" ht="13.5" customHeight="1">
      <c r="A715" s="36"/>
      <c r="B715" s="38"/>
    </row>
    <row r="716" spans="1:2" ht="13.5" customHeight="1">
      <c r="A716" s="36"/>
      <c r="B716" s="38"/>
    </row>
    <row r="717" spans="1:2" ht="13.5" customHeight="1">
      <c r="A717" s="36"/>
      <c r="B717" s="38"/>
    </row>
    <row r="718" spans="1:2" ht="13.5" customHeight="1">
      <c r="A718" s="36"/>
      <c r="B718" s="38"/>
    </row>
    <row r="719" spans="1:2" ht="13.5" customHeight="1">
      <c r="A719" s="36"/>
      <c r="B719" s="38"/>
    </row>
    <row r="720" spans="1:2" ht="13.5" customHeight="1">
      <c r="A720" s="36"/>
      <c r="B720" s="38"/>
    </row>
    <row r="721" spans="1:2" ht="13.5" customHeight="1">
      <c r="A721" s="36"/>
      <c r="B721" s="38"/>
    </row>
    <row r="722" spans="1:2" ht="13.5" customHeight="1">
      <c r="A722" s="36"/>
      <c r="B722" s="38"/>
    </row>
    <row r="723" spans="1:2" ht="13.5" customHeight="1">
      <c r="A723" s="36"/>
      <c r="B723" s="38"/>
    </row>
    <row r="724" spans="1:2" ht="13.5" customHeight="1">
      <c r="A724" s="36"/>
      <c r="B724" s="38"/>
    </row>
    <row r="725" spans="1:2" ht="13.5" customHeight="1">
      <c r="A725" s="36"/>
      <c r="B725" s="38"/>
    </row>
    <row r="726" spans="1:2" ht="13.5" customHeight="1">
      <c r="A726" s="36"/>
      <c r="B726" s="38"/>
    </row>
    <row r="727" spans="1:2" ht="13.5" customHeight="1">
      <c r="A727" s="36"/>
      <c r="B727" s="38"/>
    </row>
    <row r="728" spans="1:2" ht="13.5" customHeight="1">
      <c r="A728" s="36"/>
      <c r="B728" s="38"/>
    </row>
    <row r="729" spans="1:2" ht="13.5" customHeight="1">
      <c r="A729" s="36"/>
      <c r="B729" s="38"/>
    </row>
    <row r="730" spans="1:2" ht="13.5" customHeight="1">
      <c r="A730" s="36"/>
      <c r="B730" s="38"/>
    </row>
    <row r="731" spans="1:2" ht="13.5" customHeight="1">
      <c r="A731" s="36"/>
      <c r="B731" s="38"/>
    </row>
    <row r="732" spans="1:2" ht="13.5" customHeight="1">
      <c r="A732" s="36"/>
      <c r="B732" s="38"/>
    </row>
    <row r="733" spans="1:2" ht="13.5" customHeight="1">
      <c r="A733" s="36"/>
      <c r="B733" s="38"/>
    </row>
    <row r="734" spans="1:2" ht="13.5" customHeight="1">
      <c r="A734" s="36"/>
      <c r="B734" s="38"/>
    </row>
    <row r="735" spans="1:2" ht="13.5" customHeight="1">
      <c r="A735" s="36"/>
      <c r="B735" s="38"/>
    </row>
    <row r="736" spans="1:2" ht="13.5" customHeight="1">
      <c r="A736" s="36"/>
      <c r="B736" s="38"/>
    </row>
    <row r="737" spans="1:2" ht="13.5" customHeight="1">
      <c r="A737" s="36"/>
      <c r="B737" s="38"/>
    </row>
    <row r="738" spans="1:2" ht="13.5" customHeight="1">
      <c r="A738" s="36"/>
      <c r="B738" s="38"/>
    </row>
    <row r="739" spans="1:2" ht="13.5" customHeight="1">
      <c r="A739" s="36"/>
      <c r="B739" s="38"/>
    </row>
    <row r="740" spans="1:2" ht="13.5" customHeight="1">
      <c r="A740" s="36"/>
      <c r="B740" s="38"/>
    </row>
    <row r="741" spans="1:2" ht="13.5" customHeight="1">
      <c r="A741" s="36"/>
      <c r="B741" s="38"/>
    </row>
    <row r="742" spans="1:2" ht="13.5" customHeight="1">
      <c r="A742" s="36"/>
      <c r="B742" s="38"/>
    </row>
    <row r="743" spans="1:2" ht="13.5" customHeight="1">
      <c r="A743" s="36"/>
      <c r="B743" s="38"/>
    </row>
    <row r="744" spans="1:2" ht="13.5" customHeight="1">
      <c r="A744" s="36"/>
      <c r="B744" s="38"/>
    </row>
    <row r="745" spans="1:2" ht="13.5" customHeight="1">
      <c r="A745" s="36"/>
      <c r="B745" s="38"/>
    </row>
    <row r="746" spans="1:2" ht="13.5" customHeight="1">
      <c r="A746" s="36"/>
      <c r="B746" s="38"/>
    </row>
    <row r="747" spans="1:2" ht="13.5" customHeight="1">
      <c r="A747" s="36"/>
      <c r="B747" s="38"/>
    </row>
    <row r="748" spans="1:2" ht="13.5" customHeight="1">
      <c r="A748" s="36"/>
      <c r="B748" s="38"/>
    </row>
    <row r="749" spans="1:2" ht="13.5" customHeight="1">
      <c r="A749" s="36"/>
      <c r="B749" s="38"/>
    </row>
    <row r="750" spans="1:2" ht="13.5" customHeight="1">
      <c r="A750" s="36"/>
      <c r="B750" s="38"/>
    </row>
    <row r="751" spans="1:2" ht="13.5" customHeight="1">
      <c r="A751" s="36"/>
      <c r="B751" s="38"/>
    </row>
    <row r="752" spans="1:2" ht="13.5" customHeight="1">
      <c r="A752" s="36"/>
      <c r="B752" s="38"/>
    </row>
    <row r="753" spans="1:2" ht="13.5" customHeight="1">
      <c r="A753" s="36"/>
      <c r="B753" s="38"/>
    </row>
    <row r="754" spans="1:2" ht="13.5" customHeight="1">
      <c r="A754" s="36"/>
      <c r="B754" s="38"/>
    </row>
    <row r="755" spans="1:2" ht="13.5" customHeight="1">
      <c r="A755" s="36"/>
      <c r="B755" s="38"/>
    </row>
    <row r="756" spans="1:2" ht="13.5" customHeight="1">
      <c r="A756" s="36"/>
      <c r="B756" s="38"/>
    </row>
    <row r="757" spans="1:2" ht="13.5" customHeight="1">
      <c r="A757" s="36"/>
      <c r="B757" s="38"/>
    </row>
    <row r="758" spans="1:2" ht="13.5" customHeight="1">
      <c r="A758" s="36"/>
      <c r="B758" s="38"/>
    </row>
    <row r="759" spans="1:2" ht="13.5" customHeight="1">
      <c r="A759" s="36"/>
      <c r="B759" s="38"/>
    </row>
    <row r="760" spans="1:2" ht="13.5" customHeight="1">
      <c r="A760" s="36"/>
      <c r="B760" s="38"/>
    </row>
    <row r="761" spans="1:2" ht="13.5" customHeight="1">
      <c r="A761" s="36"/>
      <c r="B761" s="38"/>
    </row>
    <row r="762" spans="1:2" ht="13.5" customHeight="1">
      <c r="A762" s="36"/>
      <c r="B762" s="38"/>
    </row>
    <row r="763" spans="1:2" ht="13.5" customHeight="1">
      <c r="A763" s="36"/>
      <c r="B763" s="38"/>
    </row>
    <row r="764" spans="1:2" ht="13.5" customHeight="1">
      <c r="A764" s="36"/>
      <c r="B764" s="38"/>
    </row>
    <row r="765" spans="1:2" ht="13.5" customHeight="1">
      <c r="A765" s="36"/>
      <c r="B765" s="38"/>
    </row>
    <row r="766" spans="1:2" ht="13.5" customHeight="1">
      <c r="A766" s="36"/>
      <c r="B766" s="38"/>
    </row>
    <row r="767" spans="1:2" ht="13.5" customHeight="1">
      <c r="A767" s="36"/>
      <c r="B767" s="38"/>
    </row>
    <row r="768" spans="1:2" ht="13.5" customHeight="1">
      <c r="A768" s="36"/>
      <c r="B768" s="38"/>
    </row>
    <row r="769" spans="1:2" ht="13.5" customHeight="1">
      <c r="A769" s="36"/>
      <c r="B769" s="38"/>
    </row>
    <row r="770" spans="1:2" ht="13.5" customHeight="1">
      <c r="A770" s="36"/>
      <c r="B770" s="38"/>
    </row>
    <row r="771" spans="1:2" ht="13.5" customHeight="1">
      <c r="A771" s="36"/>
      <c r="B771" s="38"/>
    </row>
    <row r="772" spans="1:2" ht="13.5" customHeight="1">
      <c r="A772" s="36"/>
      <c r="B772" s="38"/>
    </row>
    <row r="773" spans="1:2" ht="13.5" customHeight="1">
      <c r="A773" s="36"/>
      <c r="B773" s="38"/>
    </row>
    <row r="774" spans="1:2" ht="13.5" customHeight="1">
      <c r="A774" s="36"/>
      <c r="B774" s="38"/>
    </row>
    <row r="775" spans="1:2" ht="13.5" customHeight="1">
      <c r="A775" s="36"/>
      <c r="B775" s="38"/>
    </row>
    <row r="776" spans="1:2" ht="13.5" customHeight="1">
      <c r="A776" s="36"/>
      <c r="B776" s="38"/>
    </row>
    <row r="777" spans="1:2" ht="13.5" customHeight="1">
      <c r="A777" s="36"/>
      <c r="B777" s="38"/>
    </row>
    <row r="778" spans="1:2" ht="13.5" customHeight="1">
      <c r="A778" s="36"/>
      <c r="B778" s="38"/>
    </row>
    <row r="779" spans="1:2" ht="13.5" customHeight="1">
      <c r="A779" s="36"/>
      <c r="B779" s="38"/>
    </row>
    <row r="780" spans="1:2" ht="13.5" customHeight="1">
      <c r="A780" s="36"/>
      <c r="B780" s="38"/>
    </row>
    <row r="781" spans="1:2" ht="13.5" customHeight="1">
      <c r="A781" s="36"/>
      <c r="B781" s="38"/>
    </row>
    <row r="782" spans="1:2" ht="13.5" customHeight="1">
      <c r="A782" s="36"/>
      <c r="B782" s="38"/>
    </row>
    <row r="783" spans="1:2" ht="13.5" customHeight="1">
      <c r="A783" s="36"/>
      <c r="B783" s="38"/>
    </row>
    <row r="784" spans="1:2" ht="13.5" customHeight="1">
      <c r="A784" s="36"/>
      <c r="B784" s="38"/>
    </row>
    <row r="785" spans="1:2" ht="13.5" customHeight="1">
      <c r="A785" s="36"/>
      <c r="B785" s="38"/>
    </row>
    <row r="786" spans="1:2" ht="13.5" customHeight="1">
      <c r="A786" s="36"/>
      <c r="B786" s="38"/>
    </row>
    <row r="787" spans="1:2" ht="13.5" customHeight="1">
      <c r="A787" s="36"/>
      <c r="B787" s="38"/>
    </row>
    <row r="788" spans="1:2" ht="13.5" customHeight="1">
      <c r="A788" s="36"/>
      <c r="B788" s="38"/>
    </row>
    <row r="789" spans="1:2" ht="13.5" customHeight="1">
      <c r="A789" s="36"/>
      <c r="B789" s="38"/>
    </row>
    <row r="790" spans="1:2" ht="13.5" customHeight="1">
      <c r="A790" s="36"/>
      <c r="B790" s="38"/>
    </row>
    <row r="791" spans="1:2" ht="13.5" customHeight="1">
      <c r="A791" s="36"/>
      <c r="B791" s="38"/>
    </row>
    <row r="792" spans="1:2" ht="13.5" customHeight="1">
      <c r="A792" s="36"/>
      <c r="B792" s="38"/>
    </row>
    <row r="793" spans="1:2" ht="13.5" customHeight="1">
      <c r="A793" s="36"/>
      <c r="B793" s="38"/>
    </row>
    <row r="794" spans="1:2" ht="13.5" customHeight="1">
      <c r="A794" s="36"/>
      <c r="B794" s="38"/>
    </row>
    <row r="795" spans="1:2" ht="13.5" customHeight="1">
      <c r="A795" s="36"/>
      <c r="B795" s="38"/>
    </row>
    <row r="796" spans="1:2" ht="13.5" customHeight="1">
      <c r="A796" s="36"/>
      <c r="B796" s="38"/>
    </row>
    <row r="797" spans="1:2" ht="13.5" customHeight="1">
      <c r="A797" s="36"/>
      <c r="B797" s="38"/>
    </row>
    <row r="798" spans="1:2" ht="13.5" customHeight="1">
      <c r="A798" s="36"/>
      <c r="B798" s="38"/>
    </row>
    <row r="799" spans="1:2" ht="13.5" customHeight="1">
      <c r="A799" s="36"/>
      <c r="B799" s="38"/>
    </row>
    <row r="800" spans="1:2" ht="13.5" customHeight="1">
      <c r="A800" s="36"/>
      <c r="B800" s="38"/>
    </row>
    <row r="801" spans="1:2" ht="13.5" customHeight="1">
      <c r="A801" s="36"/>
      <c r="B801" s="38"/>
    </row>
    <row r="802" spans="1:2" ht="13.5" customHeight="1">
      <c r="A802" s="36"/>
      <c r="B802" s="38"/>
    </row>
    <row r="803" spans="1:2" ht="13.5" customHeight="1">
      <c r="A803" s="36"/>
      <c r="B803" s="38"/>
    </row>
    <row r="804" spans="1:2" ht="13.5" customHeight="1">
      <c r="A804" s="36"/>
      <c r="B804" s="38"/>
    </row>
    <row r="805" spans="1:2" ht="13.5" customHeight="1">
      <c r="A805" s="36"/>
      <c r="B805" s="38"/>
    </row>
    <row r="806" spans="1:2" ht="13.5" customHeight="1">
      <c r="A806" s="36"/>
      <c r="B806" s="38"/>
    </row>
    <row r="807" spans="1:2" ht="13.5" customHeight="1">
      <c r="A807" s="36"/>
      <c r="B807" s="38"/>
    </row>
    <row r="808" spans="1:2" ht="13.5" customHeight="1">
      <c r="A808" s="36"/>
      <c r="B808" s="38"/>
    </row>
    <row r="809" spans="1:2" ht="13.5" customHeight="1">
      <c r="A809" s="36"/>
      <c r="B809" s="38"/>
    </row>
    <row r="810" spans="1:2" ht="13.5" customHeight="1">
      <c r="A810" s="36"/>
      <c r="B810" s="38"/>
    </row>
    <row r="811" spans="1:2" ht="13.5" customHeight="1">
      <c r="A811" s="36"/>
      <c r="B811" s="38"/>
    </row>
    <row r="812" spans="1:2" ht="13.5" customHeight="1">
      <c r="A812" s="36"/>
      <c r="B812" s="38"/>
    </row>
    <row r="813" spans="1:2" ht="13.5" customHeight="1">
      <c r="A813" s="36"/>
      <c r="B813" s="38"/>
    </row>
    <row r="814" spans="1:2" ht="13.5" customHeight="1">
      <c r="A814" s="36"/>
      <c r="B814" s="38"/>
    </row>
    <row r="815" spans="1:2" ht="13.5" customHeight="1">
      <c r="A815" s="36"/>
      <c r="B815" s="38"/>
    </row>
    <row r="816" spans="1:2" ht="13.5" customHeight="1">
      <c r="A816" s="36"/>
      <c r="B816" s="38"/>
    </row>
    <row r="817" spans="1:2" ht="13.5" customHeight="1">
      <c r="A817" s="36"/>
      <c r="B817" s="38"/>
    </row>
    <row r="818" spans="1:2" ht="13.5" customHeight="1">
      <c r="A818" s="36"/>
      <c r="B818" s="38"/>
    </row>
    <row r="819" spans="1:2" ht="13.5" customHeight="1">
      <c r="A819" s="36"/>
      <c r="B819" s="38"/>
    </row>
    <row r="820" spans="1:2" ht="13.5" customHeight="1">
      <c r="A820" s="36"/>
      <c r="B820" s="38"/>
    </row>
    <row r="821" spans="1:2" ht="13.5" customHeight="1">
      <c r="A821" s="36"/>
      <c r="B821" s="38"/>
    </row>
    <row r="822" spans="1:2" ht="13.5" customHeight="1">
      <c r="A822" s="36"/>
      <c r="B822" s="38"/>
    </row>
    <row r="823" spans="1:2" ht="13.5" customHeight="1">
      <c r="A823" s="36"/>
      <c r="B823" s="38"/>
    </row>
    <row r="824" spans="1:2" ht="13.5" customHeight="1">
      <c r="A824" s="36"/>
      <c r="B824" s="38"/>
    </row>
    <row r="825" spans="1:2" ht="13.5" customHeight="1">
      <c r="A825" s="36"/>
      <c r="B825" s="38"/>
    </row>
    <row r="826" spans="1:2" ht="13.5" customHeight="1">
      <c r="A826" s="36"/>
      <c r="B826" s="38"/>
    </row>
    <row r="827" spans="1:2" ht="13.5" customHeight="1">
      <c r="A827" s="36"/>
      <c r="B827" s="38"/>
    </row>
    <row r="828" spans="1:2" ht="13.5" customHeight="1">
      <c r="A828" s="36"/>
      <c r="B828" s="38"/>
    </row>
    <row r="829" spans="1:2" ht="13.5" customHeight="1">
      <c r="A829" s="36"/>
      <c r="B829" s="38"/>
    </row>
    <row r="830" spans="1:2" ht="13.5" customHeight="1">
      <c r="A830" s="36"/>
      <c r="B830" s="38"/>
    </row>
    <row r="831" spans="1:2" ht="13.5" customHeight="1">
      <c r="A831" s="36"/>
      <c r="B831" s="38"/>
    </row>
    <row r="832" spans="1:2" ht="13.5" customHeight="1">
      <c r="A832" s="36"/>
      <c r="B832" s="38"/>
    </row>
    <row r="833" spans="1:2" ht="13.5" customHeight="1">
      <c r="A833" s="36"/>
      <c r="B833" s="38"/>
    </row>
    <row r="834" spans="1:2" ht="13.5" customHeight="1">
      <c r="A834" s="36"/>
      <c r="B834" s="38"/>
    </row>
    <row r="835" spans="1:2" ht="13.5" customHeight="1">
      <c r="A835" s="36"/>
      <c r="B835" s="38"/>
    </row>
    <row r="836" spans="1:2" ht="13.5" customHeight="1">
      <c r="A836" s="36"/>
      <c r="B836" s="38"/>
    </row>
    <row r="837" spans="1:2" ht="13.5" customHeight="1">
      <c r="A837" s="36"/>
      <c r="B837" s="38"/>
    </row>
    <row r="838" spans="1:2" ht="13.5" customHeight="1">
      <c r="A838" s="36"/>
      <c r="B838" s="38"/>
    </row>
    <row r="839" spans="1:2" ht="13.5" customHeight="1">
      <c r="A839" s="36"/>
      <c r="B839" s="38"/>
    </row>
    <row r="840" spans="1:2" ht="13.5" customHeight="1">
      <c r="A840" s="36"/>
      <c r="B840" s="38"/>
    </row>
    <row r="841" spans="1:2" ht="13.5" customHeight="1">
      <c r="A841" s="36"/>
      <c r="B841" s="38"/>
    </row>
    <row r="842" spans="1:2" ht="13.5" customHeight="1">
      <c r="A842" s="36"/>
      <c r="B842" s="38"/>
    </row>
    <row r="843" spans="1:2" ht="13.5" customHeight="1">
      <c r="A843" s="36"/>
      <c r="B843" s="38"/>
    </row>
    <row r="844" spans="1:2" ht="13.5" customHeight="1">
      <c r="A844" s="36"/>
      <c r="B844" s="38"/>
    </row>
    <row r="845" spans="1:2" ht="13.5" customHeight="1">
      <c r="A845" s="36"/>
      <c r="B845" s="38"/>
    </row>
    <row r="846" spans="1:2" ht="13.5" customHeight="1">
      <c r="A846" s="36"/>
      <c r="B846" s="38"/>
    </row>
    <row r="847" spans="1:2" ht="13.5" customHeight="1">
      <c r="A847" s="36"/>
      <c r="B847" s="38"/>
    </row>
    <row r="848" spans="1:2" ht="13.5" customHeight="1">
      <c r="A848" s="36"/>
      <c r="B848" s="38"/>
    </row>
    <row r="849" spans="1:2" ht="13.5" customHeight="1">
      <c r="A849" s="36"/>
      <c r="B849" s="38"/>
    </row>
    <row r="850" spans="1:2" ht="13.5" customHeight="1">
      <c r="A850" s="36"/>
      <c r="B850" s="38"/>
    </row>
    <row r="851" spans="1:2" ht="13.5" customHeight="1">
      <c r="A851" s="36"/>
      <c r="B851" s="38"/>
    </row>
    <row r="852" spans="1:2" ht="13.5" customHeight="1">
      <c r="A852" s="36"/>
      <c r="B852" s="38"/>
    </row>
    <row r="853" spans="1:2" ht="13.5" customHeight="1">
      <c r="A853" s="36"/>
      <c r="B853" s="38"/>
    </row>
    <row r="854" spans="1:2" ht="13.5" customHeight="1">
      <c r="A854" s="36"/>
      <c r="B854" s="38"/>
    </row>
    <row r="855" spans="1:2" ht="13.5" customHeight="1">
      <c r="A855" s="36"/>
      <c r="B855" s="38"/>
    </row>
    <row r="856" spans="1:2" ht="13.5" customHeight="1">
      <c r="A856" s="36"/>
      <c r="B856" s="38"/>
    </row>
    <row r="857" spans="1:2" ht="13.5" customHeight="1">
      <c r="A857" s="36"/>
      <c r="B857" s="38"/>
    </row>
    <row r="858" spans="1:2" ht="13.5" customHeight="1">
      <c r="A858" s="36"/>
      <c r="B858" s="38"/>
    </row>
    <row r="859" spans="1:2" ht="13.5" customHeight="1">
      <c r="A859" s="36"/>
      <c r="B859" s="38"/>
    </row>
    <row r="860" spans="1:2" ht="13.5" customHeight="1">
      <c r="A860" s="36"/>
      <c r="B860" s="38"/>
    </row>
    <row r="861" spans="1:2" ht="13.5" customHeight="1">
      <c r="A861" s="36"/>
      <c r="B861" s="38"/>
    </row>
    <row r="862" spans="1:2" ht="13.5" customHeight="1">
      <c r="A862" s="36"/>
      <c r="B862" s="38"/>
    </row>
    <row r="863" spans="1:2" ht="13.5" customHeight="1">
      <c r="A863" s="36"/>
      <c r="B863" s="38"/>
    </row>
    <row r="864" spans="1:2" ht="13.5" customHeight="1">
      <c r="A864" s="36"/>
      <c r="B864" s="38"/>
    </row>
    <row r="865" spans="1:2" ht="13.5" customHeight="1">
      <c r="A865" s="36"/>
      <c r="B865" s="38"/>
    </row>
    <row r="866" spans="1:2" ht="13.5" customHeight="1">
      <c r="A866" s="36"/>
      <c r="B866" s="38"/>
    </row>
    <row r="867" spans="1:2" ht="13.5" customHeight="1">
      <c r="A867" s="36"/>
      <c r="B867" s="38"/>
    </row>
    <row r="868" spans="1:2" ht="13.5" customHeight="1">
      <c r="A868" s="36"/>
      <c r="B868" s="38"/>
    </row>
    <row r="869" spans="1:2" ht="13.5" customHeight="1">
      <c r="A869" s="36"/>
      <c r="B869" s="38"/>
    </row>
    <row r="870" spans="1:2" ht="13.5" customHeight="1">
      <c r="A870" s="36"/>
      <c r="B870" s="38"/>
    </row>
    <row r="871" spans="1:2" ht="13.5" customHeight="1">
      <c r="A871" s="36"/>
      <c r="B871" s="38"/>
    </row>
    <row r="872" spans="1:2" ht="13.5" customHeight="1">
      <c r="A872" s="36"/>
      <c r="B872" s="38"/>
    </row>
    <row r="873" spans="1:2" ht="13.5" customHeight="1">
      <c r="A873" s="36"/>
      <c r="B873" s="38"/>
    </row>
    <row r="874" spans="1:2" ht="13.5" customHeight="1">
      <c r="A874" s="36"/>
      <c r="B874" s="38"/>
    </row>
    <row r="875" spans="1:2" ht="13.5" customHeight="1">
      <c r="A875" s="36"/>
      <c r="B875" s="38"/>
    </row>
    <row r="876" spans="1:2" ht="13.5" customHeight="1">
      <c r="A876" s="36"/>
      <c r="B876" s="38"/>
    </row>
    <row r="877" spans="1:2" ht="13.5" customHeight="1">
      <c r="A877" s="36"/>
      <c r="B877" s="38"/>
    </row>
    <row r="878" spans="1:2" ht="13.5" customHeight="1">
      <c r="A878" s="36"/>
      <c r="B878" s="38"/>
    </row>
    <row r="879" spans="1:2" ht="13.5" customHeight="1">
      <c r="A879" s="36"/>
      <c r="B879" s="38"/>
    </row>
    <row r="880" spans="1:2" ht="13.5" customHeight="1">
      <c r="A880" s="36"/>
      <c r="B880" s="38"/>
    </row>
    <row r="881" spans="1:2" ht="13.5" customHeight="1">
      <c r="A881" s="36"/>
      <c r="B881" s="38"/>
    </row>
    <row r="882" spans="1:2" ht="13.5" customHeight="1">
      <c r="A882" s="36"/>
      <c r="B882" s="38"/>
    </row>
    <row r="883" spans="1:2" ht="13.5" customHeight="1">
      <c r="A883" s="36"/>
      <c r="B883" s="38"/>
    </row>
    <row r="884" spans="1:2" ht="13.5" customHeight="1">
      <c r="A884" s="36"/>
      <c r="B884" s="38"/>
    </row>
    <row r="885" spans="1:2" ht="13.5" customHeight="1">
      <c r="A885" s="36"/>
      <c r="B885" s="38"/>
    </row>
    <row r="886" spans="1:2" ht="13.5" customHeight="1">
      <c r="A886" s="36"/>
      <c r="B886" s="38"/>
    </row>
    <row r="887" spans="1:2" ht="13.5" customHeight="1">
      <c r="A887" s="36"/>
      <c r="B887" s="38"/>
    </row>
    <row r="888" spans="1:2" ht="13.5" customHeight="1">
      <c r="A888" s="36"/>
      <c r="B888" s="38"/>
    </row>
    <row r="889" spans="1:2" ht="13.5" customHeight="1">
      <c r="A889" s="36"/>
      <c r="B889" s="38"/>
    </row>
    <row r="890" spans="1:2" ht="13.5" customHeight="1">
      <c r="A890" s="36"/>
      <c r="B890" s="38"/>
    </row>
    <row r="891" spans="1:2" ht="13.5" customHeight="1">
      <c r="A891" s="36"/>
      <c r="B891" s="38"/>
    </row>
    <row r="892" spans="1:2" ht="13.5" customHeight="1">
      <c r="A892" s="36"/>
      <c r="B892" s="38"/>
    </row>
    <row r="893" spans="1:2" ht="13.5" customHeight="1">
      <c r="A893" s="36"/>
      <c r="B893" s="38"/>
    </row>
    <row r="894" spans="1:2" ht="13.5" customHeight="1">
      <c r="A894" s="36"/>
      <c r="B894" s="38"/>
    </row>
    <row r="895" spans="1:2" ht="13.5" customHeight="1">
      <c r="A895" s="36"/>
      <c r="B895" s="38"/>
    </row>
    <row r="896" spans="1:2" ht="13.5" customHeight="1">
      <c r="A896" s="36"/>
      <c r="B896" s="38"/>
    </row>
    <row r="897" spans="1:2" ht="13.5" customHeight="1">
      <c r="A897" s="36"/>
      <c r="B897" s="38"/>
    </row>
    <row r="898" spans="1:2" ht="13.5" customHeight="1">
      <c r="A898" s="36"/>
      <c r="B898" s="38"/>
    </row>
    <row r="899" spans="1:2" ht="13.5" customHeight="1">
      <c r="A899" s="36"/>
      <c r="B899" s="38"/>
    </row>
    <row r="900" spans="1:2" ht="13.5" customHeight="1">
      <c r="A900" s="36"/>
      <c r="B900" s="38"/>
    </row>
    <row r="901" spans="1:2" ht="13.5" customHeight="1">
      <c r="A901" s="36"/>
      <c r="B901" s="38"/>
    </row>
    <row r="902" spans="1:2" ht="13.5" customHeight="1">
      <c r="A902" s="36"/>
      <c r="B902" s="38"/>
    </row>
    <row r="903" spans="1:2" ht="13.5" customHeight="1">
      <c r="A903" s="36"/>
      <c r="B903" s="38"/>
    </row>
    <row r="904" spans="1:2" ht="13.5" customHeight="1">
      <c r="A904" s="36"/>
      <c r="B904" s="38"/>
    </row>
    <row r="905" spans="1:2" ht="13.5" customHeight="1">
      <c r="A905" s="36"/>
      <c r="B905" s="38"/>
    </row>
    <row r="906" spans="1:2" ht="13.5" customHeight="1">
      <c r="A906" s="36"/>
      <c r="B906" s="38"/>
    </row>
    <row r="907" spans="1:2" ht="13.5" customHeight="1">
      <c r="A907" s="36"/>
      <c r="B907" s="38"/>
    </row>
    <row r="908" spans="1:2" ht="13.5" customHeight="1">
      <c r="A908" s="36"/>
      <c r="B908" s="38"/>
    </row>
    <row r="909" spans="1:2" ht="13.5" customHeight="1">
      <c r="A909" s="36"/>
      <c r="B909" s="38"/>
    </row>
    <row r="910" spans="1:2" ht="13.5" customHeight="1">
      <c r="A910" s="36"/>
      <c r="B910" s="38"/>
    </row>
    <row r="911" spans="1:2" ht="13.5" customHeight="1">
      <c r="A911" s="36"/>
      <c r="B911" s="38"/>
    </row>
    <row r="912" spans="1:2" ht="13.5" customHeight="1">
      <c r="A912" s="36"/>
      <c r="B912" s="38"/>
    </row>
    <row r="913" spans="1:2" ht="13.5" customHeight="1">
      <c r="A913" s="36"/>
      <c r="B913" s="38"/>
    </row>
    <row r="914" spans="1:2" ht="13.5" customHeight="1">
      <c r="A914" s="36"/>
      <c r="B914" s="38"/>
    </row>
    <row r="915" spans="1:2" ht="13.5" customHeight="1">
      <c r="A915" s="36"/>
      <c r="B915" s="38"/>
    </row>
    <row r="916" spans="1:2" ht="13.5" customHeight="1">
      <c r="A916" s="36"/>
      <c r="B916" s="38"/>
    </row>
    <row r="917" spans="1:2" ht="13.5" customHeight="1">
      <c r="A917" s="36"/>
      <c r="B917" s="38"/>
    </row>
    <row r="918" spans="1:2" ht="13.5" customHeight="1">
      <c r="A918" s="36"/>
      <c r="B918" s="38"/>
    </row>
    <row r="919" spans="1:2" ht="13.5" customHeight="1">
      <c r="A919" s="36"/>
      <c r="B919" s="38"/>
    </row>
    <row r="920" spans="1:2" ht="13.5" customHeight="1">
      <c r="A920" s="36"/>
      <c r="B920" s="38"/>
    </row>
    <row r="921" spans="1:2" ht="13.5" customHeight="1">
      <c r="A921" s="36"/>
      <c r="B921" s="38"/>
    </row>
    <row r="922" spans="1:2" ht="13.5" customHeight="1">
      <c r="A922" s="36"/>
      <c r="B922" s="38"/>
    </row>
    <row r="923" spans="1:2" ht="13.5" customHeight="1">
      <c r="A923" s="36"/>
      <c r="B923" s="38"/>
    </row>
    <row r="924" spans="1:2" ht="13.5" customHeight="1">
      <c r="A924" s="36"/>
      <c r="B924" s="38"/>
    </row>
    <row r="925" spans="1:2" ht="13.5" customHeight="1">
      <c r="A925" s="36"/>
      <c r="B925" s="38"/>
    </row>
    <row r="926" spans="1:2" ht="13.5" customHeight="1">
      <c r="A926" s="36"/>
      <c r="B926" s="38"/>
    </row>
    <row r="927" spans="1:2" ht="13.5" customHeight="1">
      <c r="A927" s="36"/>
      <c r="B927" s="38"/>
    </row>
    <row r="928" spans="1:2" ht="13.5" customHeight="1">
      <c r="A928" s="36"/>
      <c r="B928" s="38"/>
    </row>
    <row r="929" spans="1:2" ht="13.5" customHeight="1">
      <c r="A929" s="36"/>
      <c r="B929" s="38"/>
    </row>
    <row r="930" spans="1:2" ht="13.5" customHeight="1">
      <c r="A930" s="36"/>
      <c r="B930" s="38"/>
    </row>
    <row r="931" spans="1:2" ht="13.5" customHeight="1">
      <c r="A931" s="36"/>
      <c r="B931" s="38"/>
    </row>
    <row r="932" spans="1:2" ht="13.5" customHeight="1">
      <c r="A932" s="36"/>
      <c r="B932" s="38"/>
    </row>
    <row r="933" spans="1:2" ht="13.5" customHeight="1">
      <c r="A933" s="36"/>
      <c r="B933" s="38"/>
    </row>
    <row r="934" spans="1:2" ht="13.5" customHeight="1">
      <c r="A934" s="36"/>
      <c r="B934" s="38"/>
    </row>
    <row r="935" spans="1:2" ht="13.5" customHeight="1">
      <c r="A935" s="36"/>
      <c r="B935" s="38"/>
    </row>
    <row r="936" spans="1:2" ht="13.5" customHeight="1">
      <c r="A936" s="36"/>
      <c r="B936" s="38"/>
    </row>
    <row r="937" spans="1:2" ht="13.5" customHeight="1">
      <c r="A937" s="36"/>
      <c r="B937" s="38"/>
    </row>
    <row r="938" spans="1:2" ht="13.5" customHeight="1">
      <c r="A938" s="36"/>
      <c r="B938" s="38"/>
    </row>
    <row r="939" spans="1:2" ht="13.5" customHeight="1">
      <c r="A939" s="36"/>
      <c r="B939" s="38"/>
    </row>
    <row r="940" spans="1:2" ht="13.5" customHeight="1">
      <c r="A940" s="36"/>
      <c r="B940" s="38"/>
    </row>
    <row r="941" spans="1:2" ht="13.5" customHeight="1">
      <c r="A941" s="36"/>
      <c r="B941" s="38"/>
    </row>
    <row r="942" spans="1:2" ht="13.5" customHeight="1">
      <c r="A942" s="36"/>
      <c r="B942" s="38"/>
    </row>
    <row r="943" spans="1:2" ht="13.5" customHeight="1">
      <c r="A943" s="36"/>
      <c r="B943" s="38"/>
    </row>
    <row r="944" spans="1:2" ht="13.5" customHeight="1">
      <c r="A944" s="36"/>
      <c r="B944" s="38"/>
    </row>
    <row r="945" spans="1:2" ht="13.5" customHeight="1">
      <c r="A945" s="36"/>
      <c r="B945" s="38"/>
    </row>
    <row r="946" spans="1:2" ht="13.5" customHeight="1">
      <c r="A946" s="36"/>
      <c r="B946" s="38"/>
    </row>
    <row r="947" spans="1:2" ht="13.5" customHeight="1">
      <c r="A947" s="36"/>
      <c r="B947" s="38"/>
    </row>
    <row r="948" spans="1:2" ht="13.5" customHeight="1">
      <c r="A948" s="36"/>
      <c r="B948" s="38"/>
    </row>
    <row r="949" spans="1:2" ht="13.5" customHeight="1">
      <c r="A949" s="36"/>
      <c r="B949" s="38"/>
    </row>
    <row r="950" spans="1:2" ht="13.5" customHeight="1">
      <c r="A950" s="36"/>
      <c r="B950" s="38"/>
    </row>
    <row r="951" spans="1:2" ht="13.5" customHeight="1">
      <c r="A951" s="36"/>
      <c r="B951" s="38"/>
    </row>
    <row r="952" spans="1:2" ht="13.5" customHeight="1">
      <c r="A952" s="36"/>
      <c r="B952" s="38"/>
    </row>
    <row r="953" spans="1:2" ht="13.5" customHeight="1">
      <c r="A953" s="36"/>
      <c r="B953" s="38"/>
    </row>
    <row r="954" spans="1:2" ht="13.5" customHeight="1">
      <c r="A954" s="36"/>
      <c r="B954" s="38"/>
    </row>
    <row r="955" spans="1:2" ht="13.5" customHeight="1">
      <c r="A955" s="36"/>
      <c r="B955" s="38"/>
    </row>
    <row r="956" spans="1:2" ht="13.5" customHeight="1">
      <c r="A956" s="36"/>
      <c r="B956" s="38"/>
    </row>
    <row r="957" spans="1:2" ht="13.5" customHeight="1">
      <c r="A957" s="36"/>
      <c r="B957" s="38"/>
    </row>
    <row r="958" spans="1:2" ht="13.5" customHeight="1">
      <c r="A958" s="36"/>
      <c r="B958" s="38"/>
    </row>
    <row r="959" spans="1:2" ht="13.5" customHeight="1">
      <c r="A959" s="36"/>
      <c r="B959" s="38"/>
    </row>
    <row r="960" spans="1:2" ht="13.5" customHeight="1">
      <c r="A960" s="36"/>
      <c r="B960" s="38"/>
    </row>
    <row r="961" spans="1:2" ht="13.5" customHeight="1">
      <c r="A961" s="36"/>
      <c r="B961" s="38"/>
    </row>
    <row r="962" spans="1:2" ht="13.5" customHeight="1">
      <c r="A962" s="36"/>
      <c r="B962" s="38"/>
    </row>
    <row r="963" spans="1:2" ht="13.5" customHeight="1">
      <c r="A963" s="36"/>
      <c r="B963" s="38"/>
    </row>
    <row r="964" spans="1:2" ht="13.5" customHeight="1">
      <c r="A964" s="36"/>
      <c r="B964" s="38"/>
    </row>
    <row r="965" spans="1:2" ht="13.5" customHeight="1">
      <c r="A965" s="36"/>
      <c r="B965" s="38"/>
    </row>
    <row r="966" spans="1:2" ht="13.5" customHeight="1">
      <c r="A966" s="36"/>
      <c r="B966" s="38"/>
    </row>
    <row r="967" spans="1:2" ht="13.5" customHeight="1">
      <c r="A967" s="36"/>
      <c r="B967" s="38"/>
    </row>
    <row r="968" spans="1:2" ht="13.5" customHeight="1">
      <c r="A968" s="36"/>
      <c r="B968" s="38"/>
    </row>
    <row r="969" spans="1:2" ht="13.5" customHeight="1">
      <c r="A969" s="36"/>
      <c r="B969" s="38"/>
    </row>
    <row r="970" spans="1:2" ht="13.5" customHeight="1">
      <c r="A970" s="36"/>
      <c r="B970" s="38"/>
    </row>
    <row r="971" spans="1:2" ht="13.5" customHeight="1">
      <c r="A971" s="36"/>
      <c r="B971" s="38"/>
    </row>
    <row r="972" spans="1:2" ht="13.5" customHeight="1">
      <c r="A972" s="36"/>
      <c r="B972" s="38"/>
    </row>
    <row r="973" spans="1:2" ht="13.5" customHeight="1">
      <c r="A973" s="36"/>
      <c r="B973" s="38"/>
    </row>
    <row r="974" spans="1:2" ht="13.5" customHeight="1">
      <c r="A974" s="36"/>
      <c r="B974" s="38"/>
    </row>
    <row r="975" spans="1:2" ht="13.5" customHeight="1">
      <c r="A975" s="36"/>
      <c r="B975" s="38"/>
    </row>
    <row r="976" spans="1:2" ht="13.5" customHeight="1">
      <c r="A976" s="36"/>
      <c r="B976" s="38"/>
    </row>
    <row r="977" spans="1:2" ht="13.5" customHeight="1">
      <c r="A977" s="36"/>
      <c r="B977" s="38"/>
    </row>
    <row r="978" spans="1:2" ht="13.5" customHeight="1">
      <c r="A978" s="36"/>
      <c r="B978" s="38"/>
    </row>
    <row r="979" spans="1:2" ht="13.5" customHeight="1">
      <c r="A979" s="36"/>
      <c r="B979" s="38"/>
    </row>
    <row r="980" spans="1:2" ht="13.5" customHeight="1">
      <c r="A980" s="36"/>
      <c r="B980" s="38"/>
    </row>
    <row r="981" spans="1:2" ht="13.5" customHeight="1">
      <c r="A981" s="36"/>
      <c r="B981" s="38"/>
    </row>
    <row r="982" spans="1:2" ht="13.5" customHeight="1">
      <c r="A982" s="36"/>
      <c r="B982" s="38"/>
    </row>
    <row r="983" spans="1:2" ht="13.5" customHeight="1">
      <c r="A983" s="36"/>
      <c r="B983" s="38"/>
    </row>
    <row r="984" spans="1:2" ht="13.5" customHeight="1">
      <c r="A984" s="36"/>
      <c r="B984" s="38"/>
    </row>
    <row r="985" spans="1:2" ht="13.5" customHeight="1">
      <c r="A985" s="36"/>
      <c r="B985" s="38"/>
    </row>
    <row r="986" spans="1:2" ht="13.5" customHeight="1">
      <c r="A986" s="36"/>
      <c r="B986" s="38"/>
    </row>
    <row r="987" spans="1:2" ht="13.5" customHeight="1">
      <c r="A987" s="36"/>
      <c r="B987" s="38"/>
    </row>
    <row r="988" spans="1:2" ht="13.5" customHeight="1">
      <c r="A988" s="36"/>
      <c r="B988" s="38"/>
    </row>
    <row r="989" spans="1:2" ht="13.5" customHeight="1">
      <c r="A989" s="36"/>
      <c r="B989" s="38"/>
    </row>
    <row r="990" spans="1:2" ht="13.5" customHeight="1">
      <c r="A990" s="36"/>
      <c r="B990" s="38"/>
    </row>
    <row r="991" spans="1:2" ht="13.5" customHeight="1">
      <c r="A991" s="36"/>
      <c r="B991" s="38"/>
    </row>
    <row r="992" spans="1:2" ht="13.5" customHeight="1">
      <c r="A992" s="36"/>
      <c r="B992" s="38"/>
    </row>
    <row r="993" spans="1:2" ht="13.5" customHeight="1">
      <c r="A993" s="36"/>
      <c r="B993" s="38"/>
    </row>
    <row r="994" spans="1:2" ht="13.5" customHeight="1">
      <c r="A994" s="36"/>
      <c r="B994" s="38"/>
    </row>
    <row r="995" spans="1:2" ht="13.5" customHeight="1">
      <c r="A995" s="36"/>
      <c r="B995" s="38"/>
    </row>
    <row r="996" spans="1:2" ht="13.5" customHeight="1">
      <c r="A996" s="36"/>
      <c r="B996" s="38"/>
    </row>
    <row r="997" spans="1:2" ht="13.5" customHeight="1">
      <c r="A997" s="36"/>
      <c r="B997" s="38"/>
    </row>
    <row r="998" spans="1:2" ht="13.5" customHeight="1">
      <c r="A998" s="36"/>
      <c r="B998" s="38"/>
    </row>
    <row r="999" spans="1:2" ht="13.5" customHeight="1">
      <c r="A999" s="36"/>
      <c r="B999" s="38"/>
    </row>
    <row r="1000" spans="1:2" ht="13.5" customHeight="1">
      <c r="A1000" s="36"/>
      <c r="B1000" s="38"/>
    </row>
    <row r="1001" spans="1:2" ht="13.5" customHeight="1">
      <c r="A1001" s="36"/>
      <c r="B1001" s="38"/>
    </row>
  </sheetData>
  <pageMargins left="0.75" right="0.75" top="1" bottom="1" header="0" footer="0"/>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
  <sheetViews>
    <sheetView tabSelected="1" workbookViewId="0">
      <selection sqref="A1:A1048576"/>
    </sheetView>
  </sheetViews>
  <sheetFormatPr baseColWidth="10" defaultRowHeight="18" x14ac:dyDescent="0"/>
  <sheetData>
    <row r="1" spans="1:5">
      <c r="A1" s="20">
        <v>9</v>
      </c>
      <c r="C1">
        <v>0</v>
      </c>
      <c r="D1">
        <f>COUNTIF(A:A,C1)</f>
        <v>1</v>
      </c>
      <c r="E1" s="45">
        <f>D1/$D$12</f>
        <v>4.1666666666666666E-3</v>
      </c>
    </row>
    <row r="2" spans="1:5">
      <c r="A2" s="20">
        <v>8</v>
      </c>
      <c r="C2">
        <v>1</v>
      </c>
      <c r="D2">
        <f t="shared" ref="D2:D11" si="0">COUNTIF(A:A,C2)</f>
        <v>0</v>
      </c>
      <c r="E2" s="45">
        <f t="shared" ref="E2:E11" si="1">D2/$D$12</f>
        <v>0</v>
      </c>
    </row>
    <row r="3" spans="1:5">
      <c r="A3" s="20">
        <v>8</v>
      </c>
      <c r="C3">
        <v>2</v>
      </c>
      <c r="D3">
        <f t="shared" si="0"/>
        <v>0</v>
      </c>
      <c r="E3" s="45">
        <f t="shared" si="1"/>
        <v>0</v>
      </c>
    </row>
    <row r="4" spans="1:5">
      <c r="A4" s="20">
        <v>6</v>
      </c>
      <c r="C4">
        <v>3</v>
      </c>
      <c r="D4">
        <f t="shared" si="0"/>
        <v>1</v>
      </c>
      <c r="E4" s="45">
        <f t="shared" si="1"/>
        <v>4.1666666666666666E-3</v>
      </c>
    </row>
    <row r="5" spans="1:5">
      <c r="A5" s="20">
        <v>7</v>
      </c>
      <c r="C5">
        <v>4</v>
      </c>
      <c r="D5">
        <f t="shared" si="0"/>
        <v>0</v>
      </c>
      <c r="E5" s="45">
        <f t="shared" si="1"/>
        <v>0</v>
      </c>
    </row>
    <row r="6" spans="1:5">
      <c r="A6" s="20">
        <v>7</v>
      </c>
      <c r="C6">
        <v>5</v>
      </c>
      <c r="D6">
        <f t="shared" si="0"/>
        <v>26</v>
      </c>
      <c r="E6" s="45">
        <f t="shared" si="1"/>
        <v>0.10833333333333334</v>
      </c>
    </row>
    <row r="7" spans="1:5">
      <c r="A7" s="20">
        <v>10</v>
      </c>
      <c r="C7">
        <v>6</v>
      </c>
      <c r="D7">
        <f t="shared" si="0"/>
        <v>33</v>
      </c>
      <c r="E7" s="45">
        <f t="shared" si="1"/>
        <v>0.13750000000000001</v>
      </c>
    </row>
    <row r="8" spans="1:5">
      <c r="A8" s="20">
        <v>8</v>
      </c>
      <c r="C8">
        <v>7</v>
      </c>
      <c r="D8">
        <f t="shared" si="0"/>
        <v>85</v>
      </c>
      <c r="E8" s="45">
        <f t="shared" si="1"/>
        <v>0.35416666666666669</v>
      </c>
    </row>
    <row r="9" spans="1:5">
      <c r="A9" s="20">
        <v>5</v>
      </c>
      <c r="C9">
        <v>8</v>
      </c>
      <c r="D9">
        <f t="shared" si="0"/>
        <v>69</v>
      </c>
      <c r="E9" s="45">
        <f t="shared" si="1"/>
        <v>0.28749999999999998</v>
      </c>
    </row>
    <row r="10" spans="1:5">
      <c r="A10" s="20">
        <v>7</v>
      </c>
      <c r="C10">
        <v>9</v>
      </c>
      <c r="D10">
        <f t="shared" si="0"/>
        <v>15</v>
      </c>
      <c r="E10" s="45">
        <f t="shared" si="1"/>
        <v>6.25E-2</v>
      </c>
    </row>
    <row r="11" spans="1:5">
      <c r="A11" s="20">
        <v>5</v>
      </c>
      <c r="C11">
        <v>10</v>
      </c>
      <c r="D11">
        <f t="shared" si="0"/>
        <v>10</v>
      </c>
      <c r="E11" s="45">
        <f t="shared" si="1"/>
        <v>4.1666666666666664E-2</v>
      </c>
    </row>
    <row r="12" spans="1:5">
      <c r="A12" s="20">
        <v>8</v>
      </c>
      <c r="D12">
        <f>SUM(D1:D11)</f>
        <v>240</v>
      </c>
    </row>
    <row r="13" spans="1:5">
      <c r="A13" s="20">
        <v>7</v>
      </c>
    </row>
    <row r="14" spans="1:5">
      <c r="A14" s="20">
        <v>8</v>
      </c>
    </row>
    <row r="15" spans="1:5">
      <c r="A15" s="20">
        <v>9</v>
      </c>
    </row>
    <row r="16" spans="1:5">
      <c r="A16" s="20">
        <v>8</v>
      </c>
    </row>
    <row r="17" spans="1:1">
      <c r="A17" s="20">
        <v>8</v>
      </c>
    </row>
    <row r="18" spans="1:1">
      <c r="A18" s="20">
        <v>5</v>
      </c>
    </row>
    <row r="19" spans="1:1">
      <c r="A19" s="20">
        <v>7</v>
      </c>
    </row>
    <row r="20" spans="1:1">
      <c r="A20" s="20">
        <v>8</v>
      </c>
    </row>
    <row r="21" spans="1:1">
      <c r="A21" s="20">
        <v>8</v>
      </c>
    </row>
    <row r="22" spans="1:1">
      <c r="A22" s="20">
        <v>5</v>
      </c>
    </row>
    <row r="23" spans="1:1">
      <c r="A23" s="20">
        <v>6</v>
      </c>
    </row>
    <row r="24" spans="1:1">
      <c r="A24" s="20">
        <v>8</v>
      </c>
    </row>
    <row r="25" spans="1:1">
      <c r="A25" s="20">
        <v>6</v>
      </c>
    </row>
    <row r="26" spans="1:1">
      <c r="A26" s="20">
        <v>9</v>
      </c>
    </row>
    <row r="27" spans="1:1">
      <c r="A27" s="20">
        <v>7</v>
      </c>
    </row>
    <row r="28" spans="1:1">
      <c r="A28" s="20">
        <v>6</v>
      </c>
    </row>
    <row r="29" spans="1:1">
      <c r="A29" s="20">
        <v>8</v>
      </c>
    </row>
    <row r="30" spans="1:1">
      <c r="A30" s="20">
        <v>8</v>
      </c>
    </row>
    <row r="31" spans="1:1">
      <c r="A31" s="20">
        <v>7</v>
      </c>
    </row>
    <row r="32" spans="1:1">
      <c r="A32" s="20">
        <v>8</v>
      </c>
    </row>
    <row r="33" spans="1:1">
      <c r="A33" s="20">
        <v>7</v>
      </c>
    </row>
    <row r="34" spans="1:1">
      <c r="A34" s="20">
        <v>10</v>
      </c>
    </row>
    <row r="35" spans="1:1">
      <c r="A35" s="20">
        <v>8</v>
      </c>
    </row>
    <row r="36" spans="1:1">
      <c r="A36" s="20">
        <v>6</v>
      </c>
    </row>
    <row r="37" spans="1:1">
      <c r="A37" s="20">
        <v>7</v>
      </c>
    </row>
    <row r="38" spans="1:1">
      <c r="A38" s="20">
        <v>7</v>
      </c>
    </row>
    <row r="39" spans="1:1">
      <c r="A39" s="20">
        <v>8</v>
      </c>
    </row>
    <row r="40" spans="1:1">
      <c r="A40" s="20">
        <v>5</v>
      </c>
    </row>
    <row r="41" spans="1:1">
      <c r="A41" s="20">
        <v>10</v>
      </c>
    </row>
    <row r="42" spans="1:1">
      <c r="A42" s="20">
        <v>5</v>
      </c>
    </row>
    <row r="43" spans="1:1">
      <c r="A43" s="20">
        <v>10</v>
      </c>
    </row>
    <row r="44" spans="1:1">
      <c r="A44" s="20">
        <v>7</v>
      </c>
    </row>
    <row r="45" spans="1:1">
      <c r="A45" s="20">
        <v>7</v>
      </c>
    </row>
    <row r="46" spans="1:1">
      <c r="A46" s="20">
        <v>7</v>
      </c>
    </row>
    <row r="47" spans="1:1">
      <c r="A47" s="20">
        <v>7</v>
      </c>
    </row>
    <row r="48" spans="1:1">
      <c r="A48" s="20">
        <v>6</v>
      </c>
    </row>
    <row r="49" spans="1:1">
      <c r="A49" s="20">
        <v>7</v>
      </c>
    </row>
    <row r="50" spans="1:1">
      <c r="A50" s="20">
        <v>9</v>
      </c>
    </row>
    <row r="51" spans="1:1">
      <c r="A51" s="20">
        <v>8</v>
      </c>
    </row>
    <row r="52" spans="1:1">
      <c r="A52" s="20">
        <v>7</v>
      </c>
    </row>
    <row r="53" spans="1:1">
      <c r="A53" s="20">
        <v>8</v>
      </c>
    </row>
    <row r="54" spans="1:1">
      <c r="A54" s="20">
        <v>7</v>
      </c>
    </row>
    <row r="55" spans="1:1">
      <c r="A55" s="20">
        <v>8</v>
      </c>
    </row>
    <row r="56" spans="1:1">
      <c r="A56" s="20">
        <v>9</v>
      </c>
    </row>
    <row r="57" spans="1:1">
      <c r="A57" s="20">
        <v>8</v>
      </c>
    </row>
    <row r="58" spans="1:1">
      <c r="A58" s="20">
        <v>7</v>
      </c>
    </row>
    <row r="59" spans="1:1">
      <c r="A59" s="20">
        <v>8</v>
      </c>
    </row>
    <row r="60" spans="1:1">
      <c r="A60" s="20">
        <v>7</v>
      </c>
    </row>
    <row r="61" spans="1:1">
      <c r="A61" s="20">
        <v>7</v>
      </c>
    </row>
    <row r="62" spans="1:1">
      <c r="A62" s="20">
        <v>8</v>
      </c>
    </row>
    <row r="63" spans="1:1">
      <c r="A63" s="20">
        <v>7</v>
      </c>
    </row>
    <row r="64" spans="1:1">
      <c r="A64" s="20">
        <v>8</v>
      </c>
    </row>
    <row r="65" spans="1:1">
      <c r="A65" s="20">
        <v>8</v>
      </c>
    </row>
    <row r="66" spans="1:1">
      <c r="A66" s="20">
        <v>6</v>
      </c>
    </row>
    <row r="67" spans="1:1">
      <c r="A67" s="20">
        <v>5</v>
      </c>
    </row>
    <row r="68" spans="1:1">
      <c r="A68" s="20">
        <v>8</v>
      </c>
    </row>
    <row r="69" spans="1:1">
      <c r="A69" s="20">
        <v>8</v>
      </c>
    </row>
    <row r="70" spans="1:1">
      <c r="A70" s="20">
        <v>8</v>
      </c>
    </row>
    <row r="71" spans="1:1">
      <c r="A71" s="20">
        <v>5</v>
      </c>
    </row>
    <row r="72" spans="1:1">
      <c r="A72" s="20">
        <v>8</v>
      </c>
    </row>
    <row r="73" spans="1:1">
      <c r="A73" s="20">
        <v>6</v>
      </c>
    </row>
    <row r="74" spans="1:1">
      <c r="A74" s="20">
        <v>9</v>
      </c>
    </row>
    <row r="75" spans="1:1">
      <c r="A75" s="20">
        <v>5</v>
      </c>
    </row>
    <row r="76" spans="1:1">
      <c r="A76" s="20">
        <v>7</v>
      </c>
    </row>
    <row r="77" spans="1:1">
      <c r="A77" s="20">
        <v>8</v>
      </c>
    </row>
    <row r="78" spans="1:1">
      <c r="A78" s="20">
        <v>7</v>
      </c>
    </row>
    <row r="79" spans="1:1">
      <c r="A79" s="20">
        <v>8</v>
      </c>
    </row>
    <row r="80" spans="1:1">
      <c r="A80" s="20">
        <v>6</v>
      </c>
    </row>
    <row r="81" spans="1:1">
      <c r="A81" s="20">
        <v>8</v>
      </c>
    </row>
    <row r="82" spans="1:1">
      <c r="A82" s="20">
        <v>8</v>
      </c>
    </row>
    <row r="83" spans="1:1">
      <c r="A83" s="20">
        <v>7</v>
      </c>
    </row>
    <row r="84" spans="1:1">
      <c r="A84" s="20">
        <v>5</v>
      </c>
    </row>
    <row r="85" spans="1:1">
      <c r="A85" s="20">
        <v>8</v>
      </c>
    </row>
    <row r="86" spans="1:1">
      <c r="A86" s="20">
        <v>7</v>
      </c>
    </row>
    <row r="87" spans="1:1">
      <c r="A87" s="20">
        <v>7</v>
      </c>
    </row>
    <row r="88" spans="1:1">
      <c r="A88" s="20">
        <v>10</v>
      </c>
    </row>
    <row r="89" spans="1:1">
      <c r="A89" s="20">
        <v>6</v>
      </c>
    </row>
    <row r="90" spans="1:1">
      <c r="A90" s="20">
        <v>5</v>
      </c>
    </row>
    <row r="91" spans="1:1">
      <c r="A91" s="20">
        <v>7</v>
      </c>
    </row>
    <row r="92" spans="1:1">
      <c r="A92" s="20">
        <v>8</v>
      </c>
    </row>
    <row r="93" spans="1:1">
      <c r="A93" s="20">
        <v>6</v>
      </c>
    </row>
    <row r="94" spans="1:1">
      <c r="A94" s="20">
        <v>7</v>
      </c>
    </row>
    <row r="95" spans="1:1">
      <c r="A95" s="20">
        <v>6</v>
      </c>
    </row>
    <row r="96" spans="1:1">
      <c r="A96" s="20">
        <v>7</v>
      </c>
    </row>
    <row r="97" spans="1:1">
      <c r="A97" s="20">
        <v>7</v>
      </c>
    </row>
    <row r="98" spans="1:1">
      <c r="A98" s="20">
        <v>7</v>
      </c>
    </row>
    <row r="99" spans="1:1">
      <c r="A99" s="20">
        <v>8</v>
      </c>
    </row>
    <row r="100" spans="1:1">
      <c r="A100" s="20">
        <v>10</v>
      </c>
    </row>
    <row r="101" spans="1:1">
      <c r="A101" s="20">
        <v>7</v>
      </c>
    </row>
    <row r="102" spans="1:1">
      <c r="A102" s="20">
        <v>10</v>
      </c>
    </row>
    <row r="103" spans="1:1">
      <c r="A103" s="20">
        <v>8</v>
      </c>
    </row>
    <row r="104" spans="1:1">
      <c r="A104" s="20">
        <v>7</v>
      </c>
    </row>
    <row r="105" spans="1:1">
      <c r="A105" s="20">
        <v>7</v>
      </c>
    </row>
    <row r="106" spans="1:1">
      <c r="A106" s="20">
        <v>9</v>
      </c>
    </row>
    <row r="107" spans="1:1">
      <c r="A107" s="20">
        <v>5</v>
      </c>
    </row>
    <row r="108" spans="1:1">
      <c r="A108" s="20">
        <v>7</v>
      </c>
    </row>
    <row r="109" spans="1:1">
      <c r="A109" s="20">
        <v>8</v>
      </c>
    </row>
    <row r="110" spans="1:1">
      <c r="A110" s="20">
        <v>8</v>
      </c>
    </row>
    <row r="111" spans="1:1">
      <c r="A111" s="20">
        <v>7</v>
      </c>
    </row>
    <row r="112" spans="1:1">
      <c r="A112" s="20">
        <v>10</v>
      </c>
    </row>
    <row r="113" spans="1:1">
      <c r="A113" s="20">
        <v>5</v>
      </c>
    </row>
    <row r="114" spans="1:1">
      <c r="A114" s="20">
        <v>7</v>
      </c>
    </row>
    <row r="115" spans="1:1">
      <c r="A115" s="20">
        <v>7</v>
      </c>
    </row>
    <row r="116" spans="1:1">
      <c r="A116" s="20">
        <v>9</v>
      </c>
    </row>
    <row r="117" spans="1:1">
      <c r="A117" s="20">
        <v>7</v>
      </c>
    </row>
    <row r="118" spans="1:1">
      <c r="A118" s="20">
        <v>8</v>
      </c>
    </row>
    <row r="119" spans="1:1">
      <c r="A119" s="20">
        <v>7</v>
      </c>
    </row>
    <row r="120" spans="1:1">
      <c r="A120" s="20">
        <v>6</v>
      </c>
    </row>
    <row r="121" spans="1:1">
      <c r="A121" s="20">
        <v>8</v>
      </c>
    </row>
    <row r="122" spans="1:1">
      <c r="A122" s="20">
        <v>9</v>
      </c>
    </row>
    <row r="123" spans="1:1">
      <c r="A123" s="20">
        <v>5</v>
      </c>
    </row>
    <row r="124" spans="1:1">
      <c r="A124" s="20">
        <v>8</v>
      </c>
    </row>
    <row r="125" spans="1:1">
      <c r="A125" s="20">
        <v>5</v>
      </c>
    </row>
    <row r="126" spans="1:1">
      <c r="A126" s="20">
        <v>7</v>
      </c>
    </row>
    <row r="127" spans="1:1">
      <c r="A127" s="20">
        <v>8</v>
      </c>
    </row>
    <row r="128" spans="1:1">
      <c r="A128" s="20">
        <v>5</v>
      </c>
    </row>
    <row r="129" spans="1:1">
      <c r="A129" s="20">
        <v>9</v>
      </c>
    </row>
    <row r="130" spans="1:1">
      <c r="A130" s="20">
        <v>8</v>
      </c>
    </row>
    <row r="131" spans="1:1">
      <c r="A131" s="20">
        <v>8</v>
      </c>
    </row>
    <row r="132" spans="1:1">
      <c r="A132" s="20">
        <v>7</v>
      </c>
    </row>
    <row r="133" spans="1:1">
      <c r="A133" s="20">
        <v>8</v>
      </c>
    </row>
    <row r="134" spans="1:1">
      <c r="A134" s="20">
        <v>8</v>
      </c>
    </row>
    <row r="135" spans="1:1">
      <c r="A135" s="20">
        <v>7</v>
      </c>
    </row>
    <row r="136" spans="1:1">
      <c r="A136" s="20">
        <v>6</v>
      </c>
    </row>
    <row r="137" spans="1:1">
      <c r="A137" s="20">
        <v>7</v>
      </c>
    </row>
    <row r="138" spans="1:1">
      <c r="A138" s="20">
        <v>8</v>
      </c>
    </row>
    <row r="139" spans="1:1">
      <c r="A139" s="20">
        <v>9</v>
      </c>
    </row>
    <row r="140" spans="1:1">
      <c r="A140" s="20">
        <v>7</v>
      </c>
    </row>
    <row r="141" spans="1:1">
      <c r="A141" s="20">
        <v>9</v>
      </c>
    </row>
    <row r="142" spans="1:1">
      <c r="A142" s="20">
        <v>7</v>
      </c>
    </row>
    <row r="143" spans="1:1">
      <c r="A143" s="20">
        <v>5</v>
      </c>
    </row>
    <row r="144" spans="1:1">
      <c r="A144" s="20">
        <v>9</v>
      </c>
    </row>
    <row r="145" spans="1:1">
      <c r="A145" s="20">
        <v>8</v>
      </c>
    </row>
    <row r="146" spans="1:1">
      <c r="A146" s="20">
        <v>6</v>
      </c>
    </row>
    <row r="147" spans="1:1">
      <c r="A147" s="20">
        <v>7</v>
      </c>
    </row>
    <row r="148" spans="1:1">
      <c r="A148" s="20">
        <v>7</v>
      </c>
    </row>
    <row r="149" spans="1:1">
      <c r="A149" s="20">
        <v>7</v>
      </c>
    </row>
    <row r="150" spans="1:1">
      <c r="A150" s="20">
        <v>7</v>
      </c>
    </row>
    <row r="151" spans="1:1">
      <c r="A151" s="20">
        <v>7</v>
      </c>
    </row>
    <row r="152" spans="1:1">
      <c r="A152" s="20">
        <v>7</v>
      </c>
    </row>
    <row r="153" spans="1:1">
      <c r="A153" s="20">
        <v>5</v>
      </c>
    </row>
    <row r="154" spans="1:1">
      <c r="A154" s="20">
        <v>7</v>
      </c>
    </row>
    <row r="155" spans="1:1">
      <c r="A155" s="20">
        <v>7</v>
      </c>
    </row>
    <row r="156" spans="1:1">
      <c r="A156" s="20">
        <v>8</v>
      </c>
    </row>
    <row r="157" spans="1:1">
      <c r="A157" s="20">
        <v>6</v>
      </c>
    </row>
    <row r="158" spans="1:1">
      <c r="A158" s="20">
        <v>7</v>
      </c>
    </row>
    <row r="159" spans="1:1">
      <c r="A159" s="20">
        <v>7</v>
      </c>
    </row>
    <row r="160" spans="1:1">
      <c r="A160" s="20">
        <v>6</v>
      </c>
    </row>
    <row r="161" spans="1:1">
      <c r="A161" s="20">
        <v>7</v>
      </c>
    </row>
    <row r="162" spans="1:1">
      <c r="A162" s="20">
        <v>6</v>
      </c>
    </row>
    <row r="163" spans="1:1">
      <c r="A163" s="20">
        <v>7</v>
      </c>
    </row>
    <row r="164" spans="1:1">
      <c r="A164" s="20">
        <v>8</v>
      </c>
    </row>
    <row r="165" spans="1:1">
      <c r="A165" s="20">
        <v>8</v>
      </c>
    </row>
    <row r="166" spans="1:1">
      <c r="A166" s="20">
        <v>8</v>
      </c>
    </row>
    <row r="167" spans="1:1">
      <c r="A167" s="20">
        <v>6</v>
      </c>
    </row>
    <row r="168" spans="1:1">
      <c r="A168" s="20">
        <v>3</v>
      </c>
    </row>
    <row r="169" spans="1:1">
      <c r="A169" s="20">
        <v>8</v>
      </c>
    </row>
    <row r="170" spans="1:1">
      <c r="A170" s="20">
        <v>9</v>
      </c>
    </row>
    <row r="171" spans="1:1">
      <c r="A171" s="20">
        <v>6</v>
      </c>
    </row>
    <row r="172" spans="1:1">
      <c r="A172" s="20">
        <v>6</v>
      </c>
    </row>
    <row r="173" spans="1:1">
      <c r="A173" s="20">
        <v>8</v>
      </c>
    </row>
    <row r="174" spans="1:1">
      <c r="A174" s="20">
        <v>8</v>
      </c>
    </row>
    <row r="175" spans="1:1">
      <c r="A175" s="20">
        <v>8</v>
      </c>
    </row>
    <row r="176" spans="1:1">
      <c r="A176" s="20">
        <v>8</v>
      </c>
    </row>
    <row r="177" spans="1:1">
      <c r="A177" s="20">
        <v>8</v>
      </c>
    </row>
    <row r="178" spans="1:1">
      <c r="A178" s="20">
        <v>6</v>
      </c>
    </row>
    <row r="179" spans="1:1">
      <c r="A179" s="20">
        <v>5</v>
      </c>
    </row>
    <row r="180" spans="1:1">
      <c r="A180" s="20">
        <v>6</v>
      </c>
    </row>
    <row r="181" spans="1:1">
      <c r="A181" s="20">
        <v>7</v>
      </c>
    </row>
    <row r="182" spans="1:1">
      <c r="A182" s="20">
        <v>8</v>
      </c>
    </row>
    <row r="183" spans="1:1">
      <c r="A183" s="20">
        <v>7</v>
      </c>
    </row>
    <row r="184" spans="1:1">
      <c r="A184" s="20">
        <v>5</v>
      </c>
    </row>
    <row r="185" spans="1:1">
      <c r="A185" s="20">
        <v>5</v>
      </c>
    </row>
    <row r="186" spans="1:1">
      <c r="A186" s="20">
        <v>7</v>
      </c>
    </row>
    <row r="187" spans="1:1">
      <c r="A187" s="20">
        <v>8</v>
      </c>
    </row>
    <row r="188" spans="1:1">
      <c r="A188" s="20">
        <v>7</v>
      </c>
    </row>
    <row r="189" spans="1:1">
      <c r="A189" s="20">
        <v>7</v>
      </c>
    </row>
    <row r="190" spans="1:1">
      <c r="A190" s="20">
        <v>7</v>
      </c>
    </row>
    <row r="191" spans="1:1">
      <c r="A191" s="20">
        <v>7</v>
      </c>
    </row>
    <row r="192" spans="1:1">
      <c r="A192" s="20">
        <v>7</v>
      </c>
    </row>
    <row r="193" spans="1:1">
      <c r="A193" s="20">
        <v>6</v>
      </c>
    </row>
    <row r="194" spans="1:1">
      <c r="A194" s="20">
        <v>7</v>
      </c>
    </row>
    <row r="195" spans="1:1">
      <c r="A195" s="20">
        <v>8</v>
      </c>
    </row>
    <row r="196" spans="1:1">
      <c r="A196" s="20">
        <v>8</v>
      </c>
    </row>
    <row r="197" spans="1:1">
      <c r="A197" s="20">
        <v>8</v>
      </c>
    </row>
    <row r="198" spans="1:1">
      <c r="A198" s="20">
        <v>6</v>
      </c>
    </row>
    <row r="199" spans="1:1">
      <c r="A199" s="20">
        <v>8</v>
      </c>
    </row>
    <row r="200" spans="1:1">
      <c r="A200" s="20">
        <v>6</v>
      </c>
    </row>
    <row r="201" spans="1:1">
      <c r="A201" s="20">
        <v>5</v>
      </c>
    </row>
    <row r="202" spans="1:1">
      <c r="A202" s="20">
        <v>7</v>
      </c>
    </row>
    <row r="203" spans="1:1">
      <c r="A203" s="20">
        <v>7</v>
      </c>
    </row>
    <row r="204" spans="1:1">
      <c r="A204" s="20">
        <v>7</v>
      </c>
    </row>
    <row r="205" spans="1:1">
      <c r="A205" s="20">
        <v>7</v>
      </c>
    </row>
    <row r="206" spans="1:1">
      <c r="A206" s="20">
        <v>7</v>
      </c>
    </row>
    <row r="207" spans="1:1">
      <c r="A207" s="20">
        <v>5</v>
      </c>
    </row>
    <row r="208" spans="1:1">
      <c r="A208" s="20">
        <v>7</v>
      </c>
    </row>
    <row r="209" spans="1:1">
      <c r="A209" s="20">
        <v>5</v>
      </c>
    </row>
    <row r="210" spans="1:1">
      <c r="A210" s="20">
        <v>8</v>
      </c>
    </row>
    <row r="211" spans="1:1">
      <c r="A211" s="20">
        <v>8</v>
      </c>
    </row>
    <row r="212" spans="1:1">
      <c r="A212" s="20">
        <v>8</v>
      </c>
    </row>
    <row r="213" spans="1:1">
      <c r="A213" s="20">
        <v>7</v>
      </c>
    </row>
    <row r="214" spans="1:1">
      <c r="A214" s="20">
        <v>6</v>
      </c>
    </row>
    <row r="215" spans="1:1">
      <c r="A215" s="20">
        <v>5</v>
      </c>
    </row>
    <row r="216" spans="1:1">
      <c r="A216" s="20">
        <v>6</v>
      </c>
    </row>
    <row r="217" spans="1:1">
      <c r="A217" s="20">
        <v>10</v>
      </c>
    </row>
    <row r="218" spans="1:1">
      <c r="A218" s="20">
        <v>5</v>
      </c>
    </row>
    <row r="219" spans="1:1">
      <c r="A219" s="20">
        <v>9</v>
      </c>
    </row>
    <row r="220" spans="1:1">
      <c r="A220" s="20">
        <v>6</v>
      </c>
    </row>
    <row r="221" spans="1:1">
      <c r="A221" s="20">
        <v>7</v>
      </c>
    </row>
    <row r="222" spans="1:1">
      <c r="A222" s="20">
        <v>0</v>
      </c>
    </row>
    <row r="223" spans="1:1">
      <c r="A223" s="20">
        <v>8</v>
      </c>
    </row>
    <row r="224" spans="1:1">
      <c r="A224" s="20">
        <v>7</v>
      </c>
    </row>
    <row r="225" spans="1:1">
      <c r="A225" s="20">
        <v>7</v>
      </c>
    </row>
    <row r="226" spans="1:1">
      <c r="A226" s="20">
        <v>6</v>
      </c>
    </row>
    <row r="227" spans="1:1">
      <c r="A227" s="20">
        <v>7</v>
      </c>
    </row>
    <row r="228" spans="1:1">
      <c r="A228" s="20">
        <v>8</v>
      </c>
    </row>
    <row r="229" spans="1:1">
      <c r="A229" s="20">
        <v>8</v>
      </c>
    </row>
    <row r="230" spans="1:1">
      <c r="A230" s="20">
        <v>7</v>
      </c>
    </row>
    <row r="231" spans="1:1">
      <c r="A231" s="20">
        <v>6</v>
      </c>
    </row>
    <row r="232" spans="1:1">
      <c r="A232" s="20">
        <v>7</v>
      </c>
    </row>
    <row r="233" spans="1:1">
      <c r="A233" s="20">
        <v>7</v>
      </c>
    </row>
    <row r="234" spans="1:1">
      <c r="A234" s="20">
        <v>7</v>
      </c>
    </row>
    <row r="235" spans="1:1">
      <c r="A235" s="20">
        <v>10</v>
      </c>
    </row>
    <row r="236" spans="1:1">
      <c r="A236" s="20">
        <v>6</v>
      </c>
    </row>
    <row r="237" spans="1:1">
      <c r="A237" s="20">
        <v>7</v>
      </c>
    </row>
    <row r="238" spans="1:1">
      <c r="A238" s="20">
        <v>6</v>
      </c>
    </row>
    <row r="239" spans="1:1">
      <c r="A239" s="20">
        <v>7</v>
      </c>
    </row>
    <row r="240" spans="1:1">
      <c r="A240" s="20">
        <v>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election activeCell="E11" sqref="E1:E11"/>
    </sheetView>
  </sheetViews>
  <sheetFormatPr baseColWidth="10" defaultRowHeight="18" x14ac:dyDescent="0"/>
  <sheetData>
    <row r="1" spans="1:5">
      <c r="A1" s="20">
        <v>7</v>
      </c>
      <c r="C1">
        <v>0</v>
      </c>
      <c r="D1">
        <f>COUNTIF(A:A,C1)</f>
        <v>0</v>
      </c>
      <c r="E1" s="45">
        <f>D1/$D$12</f>
        <v>0</v>
      </c>
    </row>
    <row r="2" spans="1:5">
      <c r="A2" s="20">
        <v>5</v>
      </c>
      <c r="C2">
        <v>1</v>
      </c>
      <c r="D2">
        <f t="shared" ref="D2:D11" si="0">COUNTIF(A:A,C2)</f>
        <v>0</v>
      </c>
      <c r="E2" s="45">
        <f t="shared" ref="E2:E11" si="1">D2/$D$12</f>
        <v>0</v>
      </c>
    </row>
    <row r="3" spans="1:5">
      <c r="A3" s="20">
        <v>6</v>
      </c>
      <c r="C3">
        <v>2</v>
      </c>
      <c r="D3">
        <f t="shared" si="0"/>
        <v>3</v>
      </c>
      <c r="E3" s="45">
        <f t="shared" si="1"/>
        <v>2.8301886792452831E-2</v>
      </c>
    </row>
    <row r="4" spans="1:5">
      <c r="A4" s="20">
        <v>6</v>
      </c>
      <c r="C4">
        <v>3</v>
      </c>
      <c r="D4">
        <f t="shared" si="0"/>
        <v>2</v>
      </c>
      <c r="E4" s="45">
        <f t="shared" si="1"/>
        <v>1.8867924528301886E-2</v>
      </c>
    </row>
    <row r="5" spans="1:5">
      <c r="A5" s="20">
        <v>7</v>
      </c>
      <c r="C5">
        <v>4</v>
      </c>
      <c r="D5">
        <f t="shared" si="0"/>
        <v>5</v>
      </c>
      <c r="E5" s="45">
        <f t="shared" si="1"/>
        <v>4.716981132075472E-2</v>
      </c>
    </row>
    <row r="6" spans="1:5">
      <c r="A6" s="20">
        <v>7</v>
      </c>
      <c r="C6">
        <v>5</v>
      </c>
      <c r="D6">
        <f t="shared" si="0"/>
        <v>35</v>
      </c>
      <c r="E6" s="45">
        <f t="shared" si="1"/>
        <v>0.330188679245283</v>
      </c>
    </row>
    <row r="7" spans="1:5">
      <c r="A7" s="20">
        <v>7</v>
      </c>
      <c r="C7">
        <v>6</v>
      </c>
      <c r="D7">
        <f t="shared" si="0"/>
        <v>24</v>
      </c>
      <c r="E7" s="45">
        <f t="shared" si="1"/>
        <v>0.22641509433962265</v>
      </c>
    </row>
    <row r="8" spans="1:5">
      <c r="A8" s="20">
        <v>4</v>
      </c>
      <c r="C8">
        <v>7</v>
      </c>
      <c r="D8">
        <f t="shared" si="0"/>
        <v>29</v>
      </c>
      <c r="E8" s="45">
        <f t="shared" si="1"/>
        <v>0.27358490566037735</v>
      </c>
    </row>
    <row r="9" spans="1:5">
      <c r="A9" s="20">
        <v>5</v>
      </c>
      <c r="C9">
        <v>8</v>
      </c>
      <c r="D9">
        <f t="shared" si="0"/>
        <v>8</v>
      </c>
      <c r="E9" s="45">
        <f t="shared" si="1"/>
        <v>7.5471698113207544E-2</v>
      </c>
    </row>
    <row r="10" spans="1:5">
      <c r="A10" s="20">
        <v>5</v>
      </c>
      <c r="C10">
        <v>9</v>
      </c>
      <c r="D10">
        <f t="shared" si="0"/>
        <v>0</v>
      </c>
      <c r="E10" s="45">
        <f t="shared" si="1"/>
        <v>0</v>
      </c>
    </row>
    <row r="11" spans="1:5">
      <c r="A11" s="20">
        <v>7</v>
      </c>
      <c r="C11">
        <v>10</v>
      </c>
      <c r="D11">
        <f t="shared" si="0"/>
        <v>0</v>
      </c>
      <c r="E11" s="45">
        <f t="shared" si="1"/>
        <v>0</v>
      </c>
    </row>
    <row r="12" spans="1:5">
      <c r="A12" s="20">
        <v>7</v>
      </c>
      <c r="D12">
        <f>SUM(D1:D11)</f>
        <v>106</v>
      </c>
    </row>
    <row r="13" spans="1:5">
      <c r="A13" s="20">
        <v>5</v>
      </c>
    </row>
    <row r="14" spans="1:5">
      <c r="A14" s="20">
        <v>5</v>
      </c>
    </row>
    <row r="15" spans="1:5">
      <c r="A15" s="20">
        <v>5</v>
      </c>
    </row>
    <row r="16" spans="1:5">
      <c r="A16" s="20">
        <v>7</v>
      </c>
    </row>
    <row r="17" spans="1:1">
      <c r="A17" s="20">
        <v>6</v>
      </c>
    </row>
    <row r="18" spans="1:1">
      <c r="A18" s="20">
        <v>5</v>
      </c>
    </row>
    <row r="19" spans="1:1">
      <c r="A19" s="20">
        <v>6</v>
      </c>
    </row>
    <row r="20" spans="1:1">
      <c r="A20" s="20">
        <v>5</v>
      </c>
    </row>
    <row r="21" spans="1:1">
      <c r="A21" s="20">
        <v>7</v>
      </c>
    </row>
    <row r="22" spans="1:1">
      <c r="A22" s="20">
        <v>7</v>
      </c>
    </row>
    <row r="23" spans="1:1">
      <c r="A23" s="20">
        <v>7</v>
      </c>
    </row>
    <row r="24" spans="1:1">
      <c r="A24" s="20">
        <v>6</v>
      </c>
    </row>
    <row r="25" spans="1:1">
      <c r="A25" s="20">
        <v>5</v>
      </c>
    </row>
    <row r="26" spans="1:1">
      <c r="A26" s="20">
        <v>6</v>
      </c>
    </row>
    <row r="27" spans="1:1">
      <c r="A27" s="20">
        <v>7</v>
      </c>
    </row>
    <row r="28" spans="1:1">
      <c r="A28" s="20">
        <v>7</v>
      </c>
    </row>
    <row r="29" spans="1:1">
      <c r="A29" s="20">
        <v>6</v>
      </c>
    </row>
    <row r="30" spans="1:1">
      <c r="A30" s="20">
        <v>7</v>
      </c>
    </row>
    <row r="31" spans="1:1">
      <c r="A31" s="20">
        <v>5</v>
      </c>
    </row>
    <row r="32" spans="1:1">
      <c r="A32" s="20">
        <v>5</v>
      </c>
    </row>
    <row r="33" spans="1:1">
      <c r="A33" s="20">
        <v>3</v>
      </c>
    </row>
    <row r="34" spans="1:1">
      <c r="A34" s="20">
        <v>2</v>
      </c>
    </row>
    <row r="35" spans="1:1">
      <c r="A35" s="20">
        <v>6</v>
      </c>
    </row>
    <row r="36" spans="1:1">
      <c r="A36" s="20">
        <v>8</v>
      </c>
    </row>
    <row r="37" spans="1:1">
      <c r="A37" s="20">
        <v>5</v>
      </c>
    </row>
    <row r="38" spans="1:1">
      <c r="A38" s="20">
        <v>8</v>
      </c>
    </row>
    <row r="39" spans="1:1">
      <c r="A39" s="20">
        <v>5</v>
      </c>
    </row>
    <row r="40" spans="1:1">
      <c r="A40" s="20">
        <v>5</v>
      </c>
    </row>
    <row r="41" spans="1:1">
      <c r="A41" s="20">
        <v>7</v>
      </c>
    </row>
    <row r="42" spans="1:1">
      <c r="A42" s="20">
        <v>6</v>
      </c>
    </row>
    <row r="43" spans="1:1">
      <c r="A43" s="20">
        <v>5</v>
      </c>
    </row>
    <row r="44" spans="1:1">
      <c r="A44" s="20">
        <v>6</v>
      </c>
    </row>
    <row r="45" spans="1:1">
      <c r="A45" s="20">
        <v>5</v>
      </c>
    </row>
    <row r="46" spans="1:1">
      <c r="A46" s="20">
        <v>7</v>
      </c>
    </row>
    <row r="47" spans="1:1">
      <c r="A47" s="20">
        <v>5</v>
      </c>
    </row>
    <row r="48" spans="1:1">
      <c r="A48" s="20">
        <v>8</v>
      </c>
    </row>
    <row r="49" spans="1:1">
      <c r="A49" s="20">
        <v>7</v>
      </c>
    </row>
    <row r="50" spans="1:1">
      <c r="A50" s="20">
        <v>4</v>
      </c>
    </row>
    <row r="51" spans="1:1">
      <c r="A51" s="20">
        <v>5</v>
      </c>
    </row>
    <row r="52" spans="1:1">
      <c r="A52" s="20">
        <v>7</v>
      </c>
    </row>
    <row r="53" spans="1:1">
      <c r="A53" s="20">
        <v>7</v>
      </c>
    </row>
    <row r="54" spans="1:1">
      <c r="A54" s="20">
        <v>7</v>
      </c>
    </row>
    <row r="55" spans="1:1">
      <c r="A55" s="20">
        <v>5</v>
      </c>
    </row>
    <row r="56" spans="1:1">
      <c r="A56" s="20">
        <v>5</v>
      </c>
    </row>
    <row r="57" spans="1:1">
      <c r="A57" s="20">
        <v>8</v>
      </c>
    </row>
    <row r="58" spans="1:1">
      <c r="A58" s="20">
        <v>6</v>
      </c>
    </row>
    <row r="59" spans="1:1">
      <c r="A59" s="20">
        <v>5</v>
      </c>
    </row>
    <row r="60" spans="1:1">
      <c r="A60" s="20">
        <v>6</v>
      </c>
    </row>
    <row r="61" spans="1:1">
      <c r="A61" s="20">
        <v>5</v>
      </c>
    </row>
    <row r="62" spans="1:1">
      <c r="A62" s="20">
        <v>6</v>
      </c>
    </row>
    <row r="63" spans="1:1">
      <c r="A63" s="20">
        <v>2</v>
      </c>
    </row>
    <row r="64" spans="1:1">
      <c r="A64" s="20">
        <v>7</v>
      </c>
    </row>
    <row r="65" spans="1:1">
      <c r="A65" s="20">
        <v>7</v>
      </c>
    </row>
    <row r="66" spans="1:1">
      <c r="A66" s="20">
        <v>6</v>
      </c>
    </row>
    <row r="67" spans="1:1">
      <c r="A67" s="20">
        <v>8</v>
      </c>
    </row>
    <row r="68" spans="1:1">
      <c r="A68" s="20">
        <v>3</v>
      </c>
    </row>
    <row r="69" spans="1:1">
      <c r="A69" s="20">
        <v>7</v>
      </c>
    </row>
    <row r="70" spans="1:1">
      <c r="A70" s="20">
        <v>4</v>
      </c>
    </row>
    <row r="71" spans="1:1">
      <c r="A71" s="20">
        <v>5</v>
      </c>
    </row>
    <row r="72" spans="1:1">
      <c r="A72" s="20">
        <v>8</v>
      </c>
    </row>
    <row r="73" spans="1:1">
      <c r="A73" s="20">
        <v>6</v>
      </c>
    </row>
    <row r="74" spans="1:1">
      <c r="A74" s="20">
        <v>7</v>
      </c>
    </row>
    <row r="75" spans="1:1">
      <c r="A75" s="20">
        <v>6</v>
      </c>
    </row>
    <row r="76" spans="1:1">
      <c r="A76" s="20">
        <v>6</v>
      </c>
    </row>
    <row r="77" spans="1:1">
      <c r="A77" s="20">
        <v>6</v>
      </c>
    </row>
    <row r="78" spans="1:1">
      <c r="A78" s="20">
        <v>6</v>
      </c>
    </row>
    <row r="79" spans="1:1">
      <c r="A79" s="20">
        <v>5</v>
      </c>
    </row>
    <row r="80" spans="1:1">
      <c r="A80" s="20">
        <v>7</v>
      </c>
    </row>
    <row r="81" spans="1:1">
      <c r="A81" s="20">
        <v>5</v>
      </c>
    </row>
    <row r="82" spans="1:1">
      <c r="A82" s="20">
        <v>7</v>
      </c>
    </row>
    <row r="83" spans="1:1">
      <c r="A83" s="20">
        <v>5</v>
      </c>
    </row>
    <row r="84" spans="1:1">
      <c r="A84" s="20">
        <v>6</v>
      </c>
    </row>
    <row r="85" spans="1:1">
      <c r="A85" s="20">
        <v>6</v>
      </c>
    </row>
    <row r="86" spans="1:1">
      <c r="A86" s="20">
        <v>6</v>
      </c>
    </row>
    <row r="87" spans="1:1">
      <c r="A87" s="20">
        <v>4</v>
      </c>
    </row>
    <row r="88" spans="1:1">
      <c r="A88" s="20">
        <v>6</v>
      </c>
    </row>
    <row r="89" spans="1:1">
      <c r="A89" s="20">
        <v>7</v>
      </c>
    </row>
    <row r="90" spans="1:1">
      <c r="A90" s="20">
        <v>5</v>
      </c>
    </row>
    <row r="91" spans="1:1">
      <c r="A91" s="20">
        <v>7</v>
      </c>
    </row>
    <row r="92" spans="1:1">
      <c r="A92" s="20">
        <v>5</v>
      </c>
    </row>
    <row r="93" spans="1:1">
      <c r="A93" s="20">
        <v>5</v>
      </c>
    </row>
    <row r="94" spans="1:1">
      <c r="A94" s="20">
        <v>7</v>
      </c>
    </row>
    <row r="95" spans="1:1">
      <c r="A95" s="20">
        <v>8</v>
      </c>
    </row>
    <row r="96" spans="1:1">
      <c r="A96" s="20">
        <v>5</v>
      </c>
    </row>
    <row r="97" spans="1:1">
      <c r="A97" s="20">
        <v>5</v>
      </c>
    </row>
    <row r="98" spans="1:1">
      <c r="A98" s="20">
        <v>8</v>
      </c>
    </row>
    <row r="99" spans="1:1">
      <c r="A99" s="20">
        <v>4</v>
      </c>
    </row>
    <row r="100" spans="1:1">
      <c r="A100" s="20">
        <v>2</v>
      </c>
    </row>
    <row r="101" spans="1:1">
      <c r="A101" s="20">
        <v>5</v>
      </c>
    </row>
    <row r="102" spans="1:1">
      <c r="A102" s="20">
        <v>5</v>
      </c>
    </row>
    <row r="103" spans="1:1">
      <c r="A103" s="20">
        <v>5</v>
      </c>
    </row>
    <row r="104" spans="1:1">
      <c r="A104" s="20">
        <v>5</v>
      </c>
    </row>
    <row r="105" spans="1:1">
      <c r="A105" s="20">
        <v>6</v>
      </c>
    </row>
    <row r="106" spans="1:1">
      <c r="A106" s="20">
        <v>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6"/>
  <sheetViews>
    <sheetView workbookViewId="0">
      <selection activeCell="E1" sqref="E1:E11"/>
    </sheetView>
  </sheetViews>
  <sheetFormatPr baseColWidth="10" defaultRowHeight="18" x14ac:dyDescent="0"/>
  <sheetData>
    <row r="1" spans="1:5">
      <c r="A1" s="20">
        <v>3</v>
      </c>
      <c r="C1">
        <v>0</v>
      </c>
      <c r="D1">
        <f>COUNTIF(A:A,C1)</f>
        <v>9</v>
      </c>
      <c r="E1" s="45">
        <f>D1/$D$12</f>
        <v>3.8135593220338986E-2</v>
      </c>
    </row>
    <row r="2" spans="1:5">
      <c r="A2" s="20">
        <v>6</v>
      </c>
      <c r="C2">
        <v>1</v>
      </c>
      <c r="D2">
        <f t="shared" ref="D2:D11" si="0">COUNTIF(A:A,C2)</f>
        <v>10</v>
      </c>
      <c r="E2" s="45">
        <f t="shared" ref="E2:E11" si="1">D2/$D$12</f>
        <v>4.2372881355932202E-2</v>
      </c>
    </row>
    <row r="3" spans="1:5">
      <c r="A3" s="20">
        <v>3</v>
      </c>
      <c r="C3">
        <v>2</v>
      </c>
      <c r="D3">
        <f t="shared" si="0"/>
        <v>21</v>
      </c>
      <c r="E3" s="45">
        <f t="shared" si="1"/>
        <v>8.8983050847457626E-2</v>
      </c>
    </row>
    <row r="4" spans="1:5">
      <c r="A4" s="20">
        <v>4</v>
      </c>
      <c r="C4">
        <v>3</v>
      </c>
      <c r="D4">
        <f t="shared" si="0"/>
        <v>56</v>
      </c>
      <c r="E4" s="45">
        <f t="shared" si="1"/>
        <v>0.23728813559322035</v>
      </c>
    </row>
    <row r="5" spans="1:5">
      <c r="A5" s="20">
        <v>0</v>
      </c>
      <c r="C5">
        <v>4</v>
      </c>
      <c r="D5">
        <f t="shared" si="0"/>
        <v>26</v>
      </c>
      <c r="E5" s="45">
        <f t="shared" si="1"/>
        <v>0.11016949152542373</v>
      </c>
    </row>
    <row r="6" spans="1:5">
      <c r="A6" s="20">
        <v>6</v>
      </c>
      <c r="C6">
        <v>5</v>
      </c>
      <c r="D6">
        <f t="shared" si="0"/>
        <v>68</v>
      </c>
      <c r="E6" s="45">
        <f t="shared" si="1"/>
        <v>0.28813559322033899</v>
      </c>
    </row>
    <row r="7" spans="1:5">
      <c r="A7" s="20">
        <v>7</v>
      </c>
      <c r="C7">
        <v>6</v>
      </c>
      <c r="D7">
        <f t="shared" si="0"/>
        <v>32</v>
      </c>
      <c r="E7" s="45">
        <f t="shared" si="1"/>
        <v>0.13559322033898305</v>
      </c>
    </row>
    <row r="8" spans="1:5">
      <c r="A8" s="20">
        <v>7</v>
      </c>
      <c r="C8">
        <v>7</v>
      </c>
      <c r="D8">
        <f t="shared" si="0"/>
        <v>10</v>
      </c>
      <c r="E8" s="45">
        <f t="shared" si="1"/>
        <v>4.2372881355932202E-2</v>
      </c>
    </row>
    <row r="9" spans="1:5">
      <c r="A9" s="20">
        <v>0</v>
      </c>
      <c r="C9">
        <v>8</v>
      </c>
      <c r="D9">
        <f t="shared" si="0"/>
        <v>4</v>
      </c>
      <c r="E9" s="45">
        <f t="shared" si="1"/>
        <v>1.6949152542372881E-2</v>
      </c>
    </row>
    <row r="10" spans="1:5">
      <c r="A10" s="20">
        <v>2</v>
      </c>
      <c r="C10">
        <v>9</v>
      </c>
      <c r="D10">
        <f t="shared" si="0"/>
        <v>0</v>
      </c>
      <c r="E10" s="45">
        <f t="shared" si="1"/>
        <v>0</v>
      </c>
    </row>
    <row r="11" spans="1:5">
      <c r="A11" s="20">
        <v>5</v>
      </c>
      <c r="C11">
        <v>10</v>
      </c>
      <c r="D11">
        <f t="shared" si="0"/>
        <v>0</v>
      </c>
      <c r="E11" s="45">
        <f t="shared" si="1"/>
        <v>0</v>
      </c>
    </row>
    <row r="12" spans="1:5">
      <c r="A12" s="20">
        <v>3</v>
      </c>
      <c r="D12">
        <f>SUM(D1:D11)</f>
        <v>236</v>
      </c>
    </row>
    <row r="13" spans="1:5">
      <c r="A13" s="20">
        <v>5</v>
      </c>
    </row>
    <row r="14" spans="1:5">
      <c r="A14" s="20">
        <v>3</v>
      </c>
    </row>
    <row r="15" spans="1:5">
      <c r="A15" s="20">
        <v>2</v>
      </c>
    </row>
    <row r="16" spans="1:5">
      <c r="A16" s="20">
        <v>5</v>
      </c>
    </row>
    <row r="17" spans="1:1">
      <c r="A17" s="20">
        <v>2</v>
      </c>
    </row>
    <row r="18" spans="1:1">
      <c r="A18" s="20">
        <v>5</v>
      </c>
    </row>
    <row r="19" spans="1:1">
      <c r="A19" s="20">
        <v>6</v>
      </c>
    </row>
    <row r="20" spans="1:1">
      <c r="A20" s="20">
        <v>7</v>
      </c>
    </row>
    <row r="21" spans="1:1">
      <c r="A21" s="20">
        <v>2</v>
      </c>
    </row>
    <row r="22" spans="1:1">
      <c r="A22" s="20">
        <v>6</v>
      </c>
    </row>
    <row r="23" spans="1:1">
      <c r="A23" s="20">
        <v>0</v>
      </c>
    </row>
    <row r="24" spans="1:1">
      <c r="A24" s="20">
        <v>5</v>
      </c>
    </row>
    <row r="25" spans="1:1">
      <c r="A25" s="20">
        <v>6</v>
      </c>
    </row>
    <row r="26" spans="1:1">
      <c r="A26" s="20">
        <v>3</v>
      </c>
    </row>
    <row r="27" spans="1:1">
      <c r="A27" s="20">
        <v>6</v>
      </c>
    </row>
    <row r="28" spans="1:1">
      <c r="A28" s="20">
        <v>2</v>
      </c>
    </row>
    <row r="29" spans="1:1">
      <c r="A29" s="20">
        <v>7</v>
      </c>
    </row>
    <row r="30" spans="1:1">
      <c r="A30" s="20">
        <v>5</v>
      </c>
    </row>
    <row r="31" spans="1:1">
      <c r="A31" s="20">
        <v>5</v>
      </c>
    </row>
    <row r="32" spans="1:1">
      <c r="A32" s="20">
        <v>3</v>
      </c>
    </row>
    <row r="33" spans="1:1">
      <c r="A33" s="20">
        <v>0</v>
      </c>
    </row>
    <row r="34" spans="1:1">
      <c r="A34" s="20">
        <v>2</v>
      </c>
    </row>
    <row r="35" spans="1:1">
      <c r="A35" s="20">
        <v>5</v>
      </c>
    </row>
    <row r="36" spans="1:1">
      <c r="A36" s="20">
        <v>4</v>
      </c>
    </row>
    <row r="37" spans="1:1">
      <c r="A37" s="20">
        <v>1</v>
      </c>
    </row>
    <row r="38" spans="1:1">
      <c r="A38" s="20">
        <v>6</v>
      </c>
    </row>
    <row r="39" spans="1:1">
      <c r="A39" s="20">
        <v>3</v>
      </c>
    </row>
    <row r="40" spans="1:1">
      <c r="A40" s="20">
        <v>3</v>
      </c>
    </row>
    <row r="41" spans="1:1">
      <c r="A41" s="20">
        <v>3</v>
      </c>
    </row>
    <row r="42" spans="1:1">
      <c r="A42" s="20">
        <v>5</v>
      </c>
    </row>
    <row r="43" spans="1:1">
      <c r="A43" s="20">
        <v>3</v>
      </c>
    </row>
    <row r="44" spans="1:1">
      <c r="A44" s="20">
        <v>7</v>
      </c>
    </row>
    <row r="45" spans="1:1">
      <c r="A45" s="20">
        <v>5</v>
      </c>
    </row>
    <row r="46" spans="1:1">
      <c r="A46" s="20">
        <v>4</v>
      </c>
    </row>
    <row r="47" spans="1:1">
      <c r="A47" s="20">
        <v>5</v>
      </c>
    </row>
    <row r="48" spans="1:1">
      <c r="A48" s="20">
        <v>5</v>
      </c>
    </row>
    <row r="49" spans="1:1">
      <c r="A49" s="20">
        <v>7</v>
      </c>
    </row>
    <row r="50" spans="1:1">
      <c r="A50" s="20">
        <v>0</v>
      </c>
    </row>
    <row r="51" spans="1:1">
      <c r="A51" s="20">
        <v>6</v>
      </c>
    </row>
    <row r="52" spans="1:1">
      <c r="A52" s="20">
        <v>3</v>
      </c>
    </row>
    <row r="53" spans="1:1">
      <c r="A53" s="20">
        <v>5</v>
      </c>
    </row>
    <row r="54" spans="1:1">
      <c r="A54" s="20">
        <v>8</v>
      </c>
    </row>
    <row r="55" spans="1:1">
      <c r="A55" s="20">
        <v>3</v>
      </c>
    </row>
    <row r="56" spans="1:1">
      <c r="A56" s="20">
        <v>3</v>
      </c>
    </row>
    <row r="57" spans="1:1">
      <c r="A57" s="20">
        <v>2</v>
      </c>
    </row>
    <row r="58" spans="1:1">
      <c r="A58" s="20">
        <v>3</v>
      </c>
    </row>
    <row r="59" spans="1:1">
      <c r="A59" s="20">
        <v>4</v>
      </c>
    </row>
    <row r="60" spans="1:1">
      <c r="A60" s="20">
        <v>2</v>
      </c>
    </row>
    <row r="61" spans="1:1">
      <c r="A61" s="20">
        <v>4</v>
      </c>
    </row>
    <row r="62" spans="1:1">
      <c r="A62" s="20">
        <v>2</v>
      </c>
    </row>
    <row r="63" spans="1:1">
      <c r="A63" s="20">
        <v>7</v>
      </c>
    </row>
    <row r="64" spans="1:1">
      <c r="A64" s="20">
        <v>6</v>
      </c>
    </row>
    <row r="65" spans="1:1">
      <c r="A65" s="20">
        <v>6</v>
      </c>
    </row>
    <row r="66" spans="1:1">
      <c r="A66" s="20">
        <v>2</v>
      </c>
    </row>
    <row r="67" spans="1:1">
      <c r="A67" s="20">
        <v>6</v>
      </c>
    </row>
    <row r="68" spans="1:1">
      <c r="A68" s="20">
        <v>4</v>
      </c>
    </row>
    <row r="69" spans="1:1">
      <c r="A69" s="20">
        <v>5</v>
      </c>
    </row>
    <row r="70" spans="1:1">
      <c r="A70" s="20">
        <v>5</v>
      </c>
    </row>
    <row r="71" spans="1:1">
      <c r="A71" s="20">
        <v>3</v>
      </c>
    </row>
    <row r="72" spans="1:1">
      <c r="A72" s="20">
        <v>6</v>
      </c>
    </row>
    <row r="73" spans="1:1">
      <c r="A73" s="20">
        <v>3</v>
      </c>
    </row>
    <row r="74" spans="1:1">
      <c r="A74" s="20">
        <v>3</v>
      </c>
    </row>
    <row r="75" spans="1:1">
      <c r="A75" s="20">
        <v>5</v>
      </c>
    </row>
    <row r="76" spans="1:1">
      <c r="A76" s="20">
        <v>5</v>
      </c>
    </row>
    <row r="77" spans="1:1">
      <c r="A77" s="20">
        <v>3</v>
      </c>
    </row>
    <row r="78" spans="1:1">
      <c r="A78" s="20">
        <v>4</v>
      </c>
    </row>
    <row r="79" spans="1:1">
      <c r="A79" s="20">
        <v>2</v>
      </c>
    </row>
    <row r="80" spans="1:1">
      <c r="A80" s="20">
        <v>3</v>
      </c>
    </row>
    <row r="81" spans="1:1">
      <c r="A81" s="20">
        <v>3</v>
      </c>
    </row>
    <row r="82" spans="1:1">
      <c r="A82" s="20">
        <v>6</v>
      </c>
    </row>
    <row r="83" spans="1:1">
      <c r="A83" s="20">
        <v>3</v>
      </c>
    </row>
    <row r="84" spans="1:1">
      <c r="A84" s="20">
        <v>5</v>
      </c>
    </row>
    <row r="85" spans="1:1">
      <c r="A85" s="20">
        <v>4</v>
      </c>
    </row>
    <row r="86" spans="1:1">
      <c r="A86" s="20">
        <v>4</v>
      </c>
    </row>
    <row r="87" spans="1:1">
      <c r="A87" s="20">
        <v>3</v>
      </c>
    </row>
    <row r="88" spans="1:1">
      <c r="A88" s="20">
        <v>0</v>
      </c>
    </row>
    <row r="89" spans="1:1">
      <c r="A89" s="20">
        <v>3</v>
      </c>
    </row>
    <row r="90" spans="1:1">
      <c r="A90" s="20">
        <v>5</v>
      </c>
    </row>
    <row r="91" spans="1:1">
      <c r="A91" s="20">
        <v>5</v>
      </c>
    </row>
    <row r="92" spans="1:1">
      <c r="A92" s="20">
        <v>3</v>
      </c>
    </row>
    <row r="93" spans="1:1">
      <c r="A93" s="20">
        <v>3</v>
      </c>
    </row>
    <row r="94" spans="1:1">
      <c r="A94" s="20">
        <v>6</v>
      </c>
    </row>
    <row r="95" spans="1:1">
      <c r="A95" s="20">
        <v>5</v>
      </c>
    </row>
    <row r="96" spans="1:1">
      <c r="A96" s="20">
        <v>4</v>
      </c>
    </row>
    <row r="97" spans="1:1">
      <c r="A97" s="20">
        <v>4</v>
      </c>
    </row>
    <row r="98" spans="1:1">
      <c r="A98" s="20">
        <v>1</v>
      </c>
    </row>
    <row r="99" spans="1:1">
      <c r="A99" s="20">
        <v>7</v>
      </c>
    </row>
    <row r="100" spans="1:1">
      <c r="A100" s="20">
        <v>3</v>
      </c>
    </row>
    <row r="101" spans="1:1">
      <c r="A101" s="20">
        <v>2</v>
      </c>
    </row>
    <row r="102" spans="1:1">
      <c r="A102" s="20">
        <v>0</v>
      </c>
    </row>
    <row r="103" spans="1:1">
      <c r="A103" s="20">
        <v>6</v>
      </c>
    </row>
    <row r="104" spans="1:1">
      <c r="A104" s="20">
        <v>3</v>
      </c>
    </row>
    <row r="105" spans="1:1">
      <c r="A105" s="20">
        <v>6</v>
      </c>
    </row>
    <row r="106" spans="1:1">
      <c r="A106" s="20">
        <v>1</v>
      </c>
    </row>
    <row r="107" spans="1:1">
      <c r="A107" s="20">
        <v>2</v>
      </c>
    </row>
    <row r="108" spans="1:1">
      <c r="A108" s="20">
        <v>1</v>
      </c>
    </row>
    <row r="109" spans="1:1">
      <c r="A109" s="20">
        <v>6</v>
      </c>
    </row>
    <row r="110" spans="1:1">
      <c r="A110" s="20">
        <v>5</v>
      </c>
    </row>
    <row r="111" spans="1:1">
      <c r="A111" s="20">
        <v>6</v>
      </c>
    </row>
    <row r="112" spans="1:1">
      <c r="A112" s="20">
        <v>5</v>
      </c>
    </row>
    <row r="113" spans="1:1">
      <c r="A113" s="20">
        <v>5</v>
      </c>
    </row>
    <row r="114" spans="1:1">
      <c r="A114" s="20">
        <v>5</v>
      </c>
    </row>
    <row r="115" spans="1:1">
      <c r="A115" s="20">
        <v>3</v>
      </c>
    </row>
    <row r="116" spans="1:1">
      <c r="A116" s="20">
        <v>5</v>
      </c>
    </row>
    <row r="117" spans="1:1">
      <c r="A117" s="20">
        <v>3</v>
      </c>
    </row>
    <row r="118" spans="1:1">
      <c r="A118" s="20">
        <v>5</v>
      </c>
    </row>
    <row r="119" spans="1:1">
      <c r="A119" s="20">
        <v>4</v>
      </c>
    </row>
    <row r="120" spans="1:1">
      <c r="A120" s="20">
        <v>1</v>
      </c>
    </row>
    <row r="121" spans="1:1">
      <c r="A121" s="20">
        <v>4</v>
      </c>
    </row>
    <row r="122" spans="1:1">
      <c r="A122" s="20">
        <v>3</v>
      </c>
    </row>
    <row r="123" spans="1:1">
      <c r="A123" s="20">
        <v>3</v>
      </c>
    </row>
    <row r="124" spans="1:1">
      <c r="A124" s="20">
        <v>5</v>
      </c>
    </row>
    <row r="125" spans="1:1">
      <c r="A125" s="20">
        <v>6</v>
      </c>
    </row>
    <row r="126" spans="1:1">
      <c r="A126" s="20">
        <v>4</v>
      </c>
    </row>
    <row r="127" spans="1:1">
      <c r="A127" s="20">
        <v>3</v>
      </c>
    </row>
    <row r="128" spans="1:1">
      <c r="A128" s="20">
        <v>2</v>
      </c>
    </row>
    <row r="129" spans="1:1">
      <c r="A129" s="20">
        <v>3</v>
      </c>
    </row>
    <row r="130" spans="1:1">
      <c r="A130" s="20">
        <v>4</v>
      </c>
    </row>
    <row r="131" spans="1:1">
      <c r="A131" s="20">
        <v>5</v>
      </c>
    </row>
    <row r="132" spans="1:1">
      <c r="A132" s="20">
        <v>5</v>
      </c>
    </row>
    <row r="133" spans="1:1">
      <c r="A133" s="20">
        <v>4</v>
      </c>
    </row>
    <row r="134" spans="1:1">
      <c r="A134" s="20">
        <v>3</v>
      </c>
    </row>
    <row r="135" spans="1:1">
      <c r="A135" s="20">
        <v>8</v>
      </c>
    </row>
    <row r="136" spans="1:1">
      <c r="A136" s="20">
        <v>5</v>
      </c>
    </row>
    <row r="137" spans="1:1">
      <c r="A137" s="20">
        <v>4</v>
      </c>
    </row>
    <row r="138" spans="1:1">
      <c r="A138" s="20">
        <v>3</v>
      </c>
    </row>
    <row r="139" spans="1:1">
      <c r="A139" s="20">
        <v>5</v>
      </c>
    </row>
    <row r="140" spans="1:1">
      <c r="A140" s="20">
        <v>3</v>
      </c>
    </row>
    <row r="141" spans="1:1">
      <c r="A141" s="20">
        <v>5</v>
      </c>
    </row>
    <row r="142" spans="1:1">
      <c r="A142" s="20">
        <v>2</v>
      </c>
    </row>
    <row r="143" spans="1:1">
      <c r="A143" s="20">
        <v>7</v>
      </c>
    </row>
    <row r="144" spans="1:1">
      <c r="A144" s="20">
        <v>5</v>
      </c>
    </row>
    <row r="145" spans="1:1">
      <c r="A145" s="20">
        <v>5</v>
      </c>
    </row>
    <row r="146" spans="1:1">
      <c r="A146" s="20">
        <v>6</v>
      </c>
    </row>
    <row r="147" spans="1:1">
      <c r="A147" s="20">
        <v>3</v>
      </c>
    </row>
    <row r="148" spans="1:1">
      <c r="A148" s="20">
        <v>2</v>
      </c>
    </row>
    <row r="149" spans="1:1">
      <c r="A149" s="20">
        <v>5</v>
      </c>
    </row>
    <row r="150" spans="1:1">
      <c r="A150" s="20">
        <v>6</v>
      </c>
    </row>
    <row r="151" spans="1:1">
      <c r="A151" s="20">
        <v>1</v>
      </c>
    </row>
    <row r="152" spans="1:1">
      <c r="A152" s="20">
        <v>7</v>
      </c>
    </row>
    <row r="153" spans="1:1">
      <c r="A153" s="20">
        <v>5</v>
      </c>
    </row>
    <row r="154" spans="1:1">
      <c r="A154" s="20">
        <v>3</v>
      </c>
    </row>
    <row r="155" spans="1:1">
      <c r="A155" s="20">
        <v>5</v>
      </c>
    </row>
    <row r="156" spans="1:1">
      <c r="A156" s="20">
        <v>6</v>
      </c>
    </row>
    <row r="157" spans="1:1">
      <c r="A157" s="20">
        <v>3</v>
      </c>
    </row>
    <row r="158" spans="1:1">
      <c r="A158" s="20">
        <v>8</v>
      </c>
    </row>
    <row r="159" spans="1:1">
      <c r="A159" s="20">
        <v>3</v>
      </c>
    </row>
    <row r="160" spans="1:1">
      <c r="A160" s="20">
        <v>5</v>
      </c>
    </row>
    <row r="161" spans="1:1">
      <c r="A161" s="20">
        <v>4</v>
      </c>
    </row>
    <row r="162" spans="1:1">
      <c r="A162" s="20">
        <v>0</v>
      </c>
    </row>
    <row r="163" spans="1:1">
      <c r="A163" s="20">
        <v>5</v>
      </c>
    </row>
    <row r="164" spans="1:1">
      <c r="A164" s="20">
        <v>4</v>
      </c>
    </row>
    <row r="165" spans="1:1">
      <c r="A165" s="20">
        <v>3</v>
      </c>
    </row>
    <row r="166" spans="1:1">
      <c r="A166" s="20">
        <v>6</v>
      </c>
    </row>
    <row r="167" spans="1:1">
      <c r="A167" s="20">
        <v>5</v>
      </c>
    </row>
    <row r="168" spans="1:1">
      <c r="A168" s="20">
        <v>5</v>
      </c>
    </row>
    <row r="169" spans="1:1">
      <c r="A169" s="20">
        <v>5</v>
      </c>
    </row>
    <row r="170" spans="1:1">
      <c r="A170" s="20">
        <v>2</v>
      </c>
    </row>
    <row r="171" spans="1:1">
      <c r="A171" s="20">
        <v>5</v>
      </c>
    </row>
    <row r="172" spans="1:1">
      <c r="A172" s="20">
        <v>3</v>
      </c>
    </row>
    <row r="173" spans="1:1">
      <c r="A173" s="20">
        <v>3</v>
      </c>
    </row>
    <row r="174" spans="1:1">
      <c r="A174" s="20">
        <v>5</v>
      </c>
    </row>
    <row r="175" spans="1:1">
      <c r="A175" s="20">
        <v>5</v>
      </c>
    </row>
    <row r="176" spans="1:1">
      <c r="A176" s="20">
        <v>5</v>
      </c>
    </row>
    <row r="177" spans="1:1">
      <c r="A177" s="20">
        <v>3</v>
      </c>
    </row>
    <row r="178" spans="1:1">
      <c r="A178" s="20">
        <v>6</v>
      </c>
    </row>
    <row r="179" spans="1:1">
      <c r="A179" s="20">
        <v>6</v>
      </c>
    </row>
    <row r="180" spans="1:1">
      <c r="A180" s="20">
        <v>6</v>
      </c>
    </row>
    <row r="181" spans="1:1">
      <c r="A181" s="20">
        <v>2</v>
      </c>
    </row>
    <row r="182" spans="1:1">
      <c r="A182" s="20">
        <v>6</v>
      </c>
    </row>
    <row r="183" spans="1:1">
      <c r="A183" s="20">
        <v>1</v>
      </c>
    </row>
    <row r="184" spans="1:1">
      <c r="A184" s="20">
        <v>6</v>
      </c>
    </row>
    <row r="185" spans="1:1">
      <c r="A185" s="20">
        <v>3</v>
      </c>
    </row>
    <row r="186" spans="1:1">
      <c r="A186" s="20">
        <v>5</v>
      </c>
    </row>
    <row r="187" spans="1:1">
      <c r="A187" s="20">
        <v>6</v>
      </c>
    </row>
    <row r="188" spans="1:1">
      <c r="A188" s="20">
        <v>4</v>
      </c>
    </row>
    <row r="189" spans="1:1">
      <c r="A189" s="20">
        <v>4</v>
      </c>
    </row>
    <row r="190" spans="1:1">
      <c r="A190" s="20">
        <v>4</v>
      </c>
    </row>
    <row r="191" spans="1:1">
      <c r="A191" s="20">
        <v>6</v>
      </c>
    </row>
    <row r="192" spans="1:1">
      <c r="A192" s="20">
        <v>3</v>
      </c>
    </row>
    <row r="193" spans="1:1">
      <c r="A193" s="20">
        <v>5</v>
      </c>
    </row>
    <row r="194" spans="1:1">
      <c r="A194" s="20">
        <v>5</v>
      </c>
    </row>
    <row r="195" spans="1:1">
      <c r="A195" s="20">
        <v>4</v>
      </c>
    </row>
    <row r="196" spans="1:1">
      <c r="A196" s="20">
        <v>1</v>
      </c>
    </row>
    <row r="197" spans="1:1">
      <c r="A197" s="20">
        <v>5</v>
      </c>
    </row>
    <row r="198" spans="1:1">
      <c r="A198" s="20">
        <v>3</v>
      </c>
    </row>
    <row r="199" spans="1:1">
      <c r="A199" s="20">
        <v>2</v>
      </c>
    </row>
    <row r="200" spans="1:1">
      <c r="A200" s="20">
        <v>5</v>
      </c>
    </row>
    <row r="201" spans="1:1">
      <c r="A201" s="20">
        <v>1</v>
      </c>
    </row>
    <row r="202" spans="1:1">
      <c r="A202" s="20">
        <v>1</v>
      </c>
    </row>
    <row r="203" spans="1:1">
      <c r="A203" s="20">
        <v>5</v>
      </c>
    </row>
    <row r="204" spans="1:1">
      <c r="A204" s="20">
        <v>5</v>
      </c>
    </row>
    <row r="205" spans="1:1">
      <c r="A205" s="20">
        <v>3</v>
      </c>
    </row>
    <row r="206" spans="1:1">
      <c r="A206" s="20">
        <v>5</v>
      </c>
    </row>
    <row r="207" spans="1:1">
      <c r="A207" s="20">
        <v>5</v>
      </c>
    </row>
    <row r="208" spans="1:1">
      <c r="A208" s="20">
        <v>3</v>
      </c>
    </row>
    <row r="209" spans="1:1">
      <c r="A209" s="20">
        <v>5</v>
      </c>
    </row>
    <row r="210" spans="1:1">
      <c r="A210" s="20">
        <v>3</v>
      </c>
    </row>
    <row r="211" spans="1:1">
      <c r="A211" s="20">
        <v>2</v>
      </c>
    </row>
    <row r="212" spans="1:1">
      <c r="A212" s="20">
        <v>5</v>
      </c>
    </row>
    <row r="213" spans="1:1">
      <c r="A213" s="20">
        <v>3</v>
      </c>
    </row>
    <row r="214" spans="1:1">
      <c r="A214" s="20">
        <v>5</v>
      </c>
    </row>
    <row r="215" spans="1:1">
      <c r="A215" s="20">
        <v>5</v>
      </c>
    </row>
    <row r="216" spans="1:1">
      <c r="A216" s="20">
        <v>8</v>
      </c>
    </row>
    <row r="217" spans="1:1">
      <c r="A217" s="20">
        <v>5</v>
      </c>
    </row>
    <row r="218" spans="1:1">
      <c r="A218" s="20">
        <v>4</v>
      </c>
    </row>
    <row r="219" spans="1:1">
      <c r="A219" s="20">
        <v>6</v>
      </c>
    </row>
    <row r="220" spans="1:1">
      <c r="A220" s="20">
        <v>5</v>
      </c>
    </row>
    <row r="221" spans="1:1">
      <c r="A221" s="20">
        <v>4</v>
      </c>
    </row>
    <row r="222" spans="1:1">
      <c r="A222" s="20">
        <v>5</v>
      </c>
    </row>
    <row r="223" spans="1:1">
      <c r="A223" s="20">
        <v>3</v>
      </c>
    </row>
    <row r="224" spans="1:1">
      <c r="A224" s="20">
        <v>3</v>
      </c>
    </row>
    <row r="225" spans="1:1">
      <c r="A225" s="20">
        <v>5</v>
      </c>
    </row>
    <row r="226" spans="1:1">
      <c r="A226" s="20">
        <v>5</v>
      </c>
    </row>
    <row r="227" spans="1:1">
      <c r="A227" s="20">
        <v>0</v>
      </c>
    </row>
    <row r="228" spans="1:1">
      <c r="A228" s="20">
        <v>6</v>
      </c>
    </row>
    <row r="229" spans="1:1">
      <c r="A229" s="20">
        <v>5</v>
      </c>
    </row>
    <row r="230" spans="1:1">
      <c r="A230" s="20">
        <v>3</v>
      </c>
    </row>
    <row r="231" spans="1:1">
      <c r="A231" s="20">
        <v>5</v>
      </c>
    </row>
    <row r="232" spans="1:1">
      <c r="A232" s="20">
        <v>2</v>
      </c>
    </row>
    <row r="233" spans="1:1">
      <c r="A233" s="20">
        <v>5</v>
      </c>
    </row>
    <row r="234" spans="1:1">
      <c r="A234" s="20">
        <v>3</v>
      </c>
    </row>
    <row r="235" spans="1:1">
      <c r="A235" s="20">
        <v>4</v>
      </c>
    </row>
    <row r="236" spans="1:1">
      <c r="A236" s="20">
        <v>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sqref="A1:D12"/>
    </sheetView>
  </sheetViews>
  <sheetFormatPr baseColWidth="10" defaultRowHeight="18" x14ac:dyDescent="0"/>
  <sheetData>
    <row r="1" spans="1:4">
      <c r="B1" t="s">
        <v>2352</v>
      </c>
      <c r="C1" t="s">
        <v>2353</v>
      </c>
      <c r="D1" t="s">
        <v>2354</v>
      </c>
    </row>
    <row r="2" spans="1:4">
      <c r="A2">
        <v>0</v>
      </c>
      <c r="B2" s="46">
        <v>0</v>
      </c>
      <c r="C2" s="45">
        <v>0</v>
      </c>
      <c r="D2" s="45">
        <v>3.8135593220338986E-2</v>
      </c>
    </row>
    <row r="3" spans="1:4">
      <c r="A3">
        <v>1</v>
      </c>
      <c r="B3" s="46">
        <v>0</v>
      </c>
      <c r="C3" s="45">
        <v>0</v>
      </c>
      <c r="D3" s="45">
        <v>4.2372881355932202E-2</v>
      </c>
    </row>
    <row r="4" spans="1:4">
      <c r="A4">
        <v>2</v>
      </c>
      <c r="B4" s="46">
        <v>0</v>
      </c>
      <c r="C4" s="45">
        <v>2.8301886792452831E-2</v>
      </c>
      <c r="D4" s="45">
        <v>8.8983050847457626E-2</v>
      </c>
    </row>
    <row r="5" spans="1:4">
      <c r="A5">
        <v>3</v>
      </c>
      <c r="B5" s="46">
        <v>0</v>
      </c>
      <c r="C5" s="45">
        <v>1.8867924528301886E-2</v>
      </c>
      <c r="D5" s="45">
        <v>0.23728813559322035</v>
      </c>
    </row>
    <row r="6" spans="1:4">
      <c r="A6">
        <v>4</v>
      </c>
      <c r="B6" s="46">
        <v>0</v>
      </c>
      <c r="C6" s="45">
        <v>4.716981132075472E-2</v>
      </c>
      <c r="D6" s="45">
        <v>0.11016949152542373</v>
      </c>
    </row>
    <row r="7" spans="1:4">
      <c r="A7">
        <v>5</v>
      </c>
      <c r="B7" s="46">
        <v>0.11</v>
      </c>
      <c r="C7" s="45">
        <v>0.330188679245283</v>
      </c>
      <c r="D7" s="45">
        <v>0.28813559322033899</v>
      </c>
    </row>
    <row r="8" spans="1:4">
      <c r="A8">
        <v>6</v>
      </c>
      <c r="B8" s="46">
        <v>0.14000000000000001</v>
      </c>
      <c r="C8" s="45">
        <v>0.22641509433962265</v>
      </c>
      <c r="D8" s="45">
        <v>0.13559322033898305</v>
      </c>
    </row>
    <row r="9" spans="1:4">
      <c r="A9">
        <v>7</v>
      </c>
      <c r="B9" s="46">
        <v>0.35</v>
      </c>
      <c r="C9" s="45">
        <v>0.27358490566037735</v>
      </c>
      <c r="D9" s="45">
        <v>4.2372881355932202E-2</v>
      </c>
    </row>
    <row r="10" spans="1:4">
      <c r="A10">
        <v>8</v>
      </c>
      <c r="B10" s="46">
        <v>0.28999999999999998</v>
      </c>
      <c r="C10" s="45">
        <v>7.5471698113207544E-2</v>
      </c>
      <c r="D10" s="45">
        <v>1.6949152542372881E-2</v>
      </c>
    </row>
    <row r="11" spans="1:4">
      <c r="A11">
        <v>9</v>
      </c>
      <c r="B11" s="46">
        <v>0.06</v>
      </c>
      <c r="C11" s="45">
        <v>0</v>
      </c>
      <c r="D11" s="45">
        <v>0</v>
      </c>
    </row>
    <row r="12" spans="1:4">
      <c r="A12">
        <v>10</v>
      </c>
      <c r="B12" s="46">
        <v>0.04</v>
      </c>
      <c r="C12" s="45">
        <v>0</v>
      </c>
      <c r="D12" s="45">
        <v>0</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Positive</vt:lpstr>
      <vt:lpstr>Neutral</vt:lpstr>
      <vt:lpstr>Negative</vt:lpstr>
      <vt:lpstr>Sheet10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Wong</cp:lastModifiedBy>
  <dcterms:modified xsi:type="dcterms:W3CDTF">2019-05-13T10:52:46Z</dcterms:modified>
</cp:coreProperties>
</file>