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<sst xmlns="http://schemas.openxmlformats.org/spreadsheetml/2006/main" count="15" uniqueCount="11">
  <si>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Höhe (h) [mm] (+- 1mm)</t>
  </si>
  <si>
    <t xml:space="preserve">Versuch</t>
  </si>
  <si>
    <t xml:space="preserve">Zeit [ms] (+- 0,1ms)</t>
  </si>
  <si>
    <t xml:space="preserve">Geschwindigkeit [m/s]</t>
  </si>
  <si>
    <t xml:space="preserve">Abstandsmessung [mm]</t>
  </si>
  <si>
    <t xml:space="preserve">Mittelwert</t>
  </si>
  <si>
    <t xml:space="preserve">ms</t>
  </si>
  <si>
    <t xml:space="preserve">Minimum</t>
  </si>
  <si>
    <t xml:space="preserve">Maximum</t>
  </si>
  <si>
    <t xml:space="preserve">Varianz</t>
  </si>
  <si>
    <t xml:space="preserve">Standardabweichung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</si>
</sst>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7.67"/>
    <col collapsed="false" customWidth="true" hidden="false" outlineLevel="0" max="3" min="3" style="1" width="19.49"/>
    <col collapsed="false" customWidth="true" hidden="false" outlineLevel="0" max="4" min="4" style="0" width="18.2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n">
        <v>856</v>
      </c>
    </row>
    <row r="3" customFormat="false" ht="12.8" hidden="false" customHeight="false" outlineLevel="0" collapsed="false">
      <c r="A3" s="0" t="s">
        <v>1</v>
      </c>
      <c r="B3" s="0" t="s">
        <v>2</v>
      </c>
      <c r="C3" s="1" t="s">
        <v>3</v>
      </c>
      <c r="D3" s="0" t="s">
        <v>4</v>
      </c>
    </row>
    <row r="4" customFormat="false" ht="12.8" hidden="false" customHeight="false" outlineLevel="0" collapsed="false">
      <c r="A4" s="0" t="n">
        <v>1</v>
      </c>
      <c r="B4" s="0" t="n">
        <v>368.3</v>
      </c>
      <c r="C4" s="1" t="n">
        <f aca="false">$B$1/(B4)</f>
        <v>2.32419223459137</v>
      </c>
      <c r="D4" s="0" t="n">
        <v>856</v>
      </c>
      <c r="H4" s="0" t="s">
        <v>5</v>
      </c>
      <c r="I4" s="0" t="n">
        <f aca="false">AVERAGE(B4:B53)</f>
        <v>363.218</v>
      </c>
      <c r="J4" s="0" t="s">
        <v>6</v>
      </c>
    </row>
    <row r="5" customFormat="false" ht="12.8" hidden="false" customHeight="false" outlineLevel="0" collapsed="false">
      <c r="A5" s="0" t="n">
        <v>2</v>
      </c>
      <c r="B5" s="0" t="n">
        <v>369.2</v>
      </c>
      <c r="C5" s="1" t="n">
        <f aca="false">$B$1/(B5)</f>
        <v>2.31852654387866</v>
      </c>
      <c r="H5" s="0" t="s">
        <v>7</v>
      </c>
      <c r="I5" s="0" t="n">
        <f aca="false">MIN(B4:B53)</f>
        <v>349.4</v>
      </c>
      <c r="J5" s="0" t="s">
        <v>6</v>
      </c>
    </row>
    <row r="6" customFormat="false" ht="12.8" hidden="false" customHeight="false" outlineLevel="0" collapsed="false">
      <c r="A6" s="0" t="n">
        <v>3</v>
      </c>
      <c r="B6" s="0" t="n">
        <v>370.8</v>
      </c>
      <c r="C6" s="1" t="n">
        <f aca="false">$B$1/(B6)</f>
        <v>2.30852211434736</v>
      </c>
      <c r="H6" s="0" t="s">
        <v>8</v>
      </c>
      <c r="I6" s="0" t="n">
        <f aca="false">MAX(B4:B53)</f>
        <v>375.7</v>
      </c>
      <c r="J6" s="0" t="s">
        <v>6</v>
      </c>
    </row>
    <row r="7" customFormat="false" ht="12.8" hidden="false" customHeight="false" outlineLevel="0" collapsed="false">
      <c r="A7" s="0" t="n">
        <v>4</v>
      </c>
      <c r="B7" s="0" t="n">
        <v>360.7</v>
      </c>
      <c r="C7" s="1" t="n">
        <f aca="false">$B$1/(B7)</f>
        <v>2.37316329359579</v>
      </c>
      <c r="H7" s="0" t="s">
        <v>9</v>
      </c>
      <c r="I7" s="0" t="n">
        <f aca="false">VAR(B4:B53)</f>
        <v>37.745587755102</v>
      </c>
      <c r="J7" s="0" t="s">
        <v>6</v>
      </c>
    </row>
    <row r="8" customFormat="false" ht="12.8" hidden="false" customHeight="false" outlineLevel="0" collapsed="false">
      <c r="A8" s="0" t="n">
        <v>5</v>
      </c>
      <c r="B8" s="0" t="n">
        <v>363.4</v>
      </c>
      <c r="C8" s="1" t="n">
        <f aca="false">$B$1/(B8)</f>
        <v>2.35553109521189</v>
      </c>
      <c r="H8" s="0" t="s">
        <v>10</v>
      </c>
      <c r="I8" s="0" t="n">
        <f aca="false">STDEV(B4:B53)</f>
        <v>6.14374378983223</v>
      </c>
      <c r="J8" s="0" t="s">
        <v>6</v>
      </c>
    </row>
    <row r="9" customFormat="false" ht="12.8" hidden="false" customHeight="false" outlineLevel="0" collapsed="false">
      <c r="A9" s="0" t="n">
        <v>6</v>
      </c>
      <c r="B9" s="0" t="n">
        <v>368.9</v>
      </c>
      <c r="C9" s="1" t="n">
        <f aca="false">$B$1/(B9)</f>
        <v>2.32041203578205</v>
      </c>
    </row>
    <row r="10" customFormat="false" ht="12.8" hidden="false" customHeight="false" outlineLevel="0" collapsed="false">
      <c r="A10" s="0" t="n">
        <v>7</v>
      </c>
      <c r="B10" s="0" t="n">
        <v>370.3</v>
      </c>
      <c r="C10" s="1" t="n">
        <f aca="false">$B$1/(B10)</f>
        <v>2.31163921145018</v>
      </c>
    </row>
    <row r="11" customFormat="false" ht="12.8" hidden="false" customHeight="false" outlineLevel="0" collapsed="false">
      <c r="A11" s="0" t="n">
        <v>8</v>
      </c>
      <c r="B11" s="0" t="n">
        <v>366.8</v>
      </c>
      <c r="C11" s="1" t="n">
        <f aca="false">$B$1/(B11)</f>
        <v>2.33369683751363</v>
      </c>
    </row>
    <row r="12" customFormat="false" ht="12.8" hidden="false" customHeight="false" outlineLevel="0" collapsed="false">
      <c r="A12" s="0" t="n">
        <v>9</v>
      </c>
      <c r="B12" s="0" t="n">
        <v>367.9</v>
      </c>
      <c r="C12" s="1" t="n">
        <f aca="false">$B$1/(B12)</f>
        <v>2.32671921717858</v>
      </c>
    </row>
    <row r="13" customFormat="false" ht="12.8" hidden="false" customHeight="false" outlineLevel="0" collapsed="false">
      <c r="A13" s="0" t="n">
        <v>10</v>
      </c>
      <c r="B13" s="0" t="n">
        <v>375.7</v>
      </c>
      <c r="C13" s="1" t="n">
        <f aca="false">$B$1/(B13)</f>
        <v>2.2784136278946</v>
      </c>
      <c r="D13" s="0" t="n">
        <v>856</v>
      </c>
    </row>
    <row r="14" customFormat="false" ht="12.8" hidden="false" customHeight="false" outlineLevel="0" collapsed="false">
      <c r="A14" s="0" t="n">
        <v>11</v>
      </c>
      <c r="B14" s="0" t="n">
        <v>364.1</v>
      </c>
      <c r="C14" s="1" t="n">
        <f aca="false">$B$1/(B14)</f>
        <v>2.35100247184839</v>
      </c>
    </row>
    <row r="15" customFormat="false" ht="12.8" hidden="false" customHeight="false" outlineLevel="0" collapsed="false">
      <c r="A15" s="0" t="n">
        <v>12</v>
      </c>
      <c r="B15" s="0" t="n">
        <v>371.7</v>
      </c>
      <c r="C15" s="1" t="n">
        <f aca="false">$B$1/(B15)</f>
        <v>2.302932472424</v>
      </c>
    </row>
    <row r="16" customFormat="false" ht="12.8" hidden="false" customHeight="false" outlineLevel="0" collapsed="false">
      <c r="A16" s="0" t="n">
        <v>13</v>
      </c>
      <c r="B16" s="0" t="n">
        <v>366.2</v>
      </c>
      <c r="C16" s="1" t="n">
        <f aca="false">$B$1/(B16)</f>
        <v>2.33752048061169</v>
      </c>
    </row>
    <row r="17" customFormat="false" ht="12.8" hidden="false" customHeight="false" outlineLevel="0" collapsed="false">
      <c r="A17" s="0" t="n">
        <v>14</v>
      </c>
      <c r="B17" s="0" t="n">
        <v>362.3</v>
      </c>
      <c r="C17" s="1" t="n">
        <f aca="false">$B$1/(B17)</f>
        <v>2.36268285950869</v>
      </c>
    </row>
    <row r="18" customFormat="false" ht="12.8" hidden="false" customHeight="false" outlineLevel="0" collapsed="false">
      <c r="A18" s="0" t="n">
        <v>15</v>
      </c>
      <c r="B18" s="0" t="n">
        <v>365.3</v>
      </c>
      <c r="C18" s="1" t="n">
        <f aca="false">$B$1/(B18)</f>
        <v>2.34327949630441</v>
      </c>
    </row>
    <row r="19" customFormat="false" ht="12.8" hidden="false" customHeight="false" outlineLevel="0" collapsed="false">
      <c r="A19" s="0" t="n">
        <v>16</v>
      </c>
      <c r="B19" s="0" t="n">
        <v>365.9</v>
      </c>
      <c r="C19" s="1" t="n">
        <f aca="false">$B$1/(B19)</f>
        <v>2.33943700464608</v>
      </c>
    </row>
    <row r="20" customFormat="false" ht="12.8" hidden="false" customHeight="false" outlineLevel="0" collapsed="false">
      <c r="A20" s="0" t="n">
        <v>17</v>
      </c>
      <c r="B20" s="0" t="n">
        <v>364.5</v>
      </c>
      <c r="C20" s="1" t="n">
        <f aca="false">$B$1/(B20)</f>
        <v>2.34842249657064</v>
      </c>
    </row>
    <row r="21" customFormat="false" ht="12.8" hidden="false" customHeight="false" outlineLevel="0" collapsed="false">
      <c r="A21" s="0" t="n">
        <v>18</v>
      </c>
      <c r="B21" s="0" t="n">
        <v>366.9</v>
      </c>
      <c r="C21" s="1" t="n">
        <f aca="false">$B$1/(B21)</f>
        <v>2.33306077950395</v>
      </c>
    </row>
    <row r="22" customFormat="false" ht="12.8" hidden="false" customHeight="false" outlineLevel="0" collapsed="false">
      <c r="A22" s="0" t="n">
        <v>19</v>
      </c>
      <c r="B22" s="0" t="n">
        <v>361.3</v>
      </c>
      <c r="C22" s="1" t="n">
        <f aca="false">$B$1/(B22)</f>
        <v>2.36922225297537</v>
      </c>
    </row>
    <row r="23" customFormat="false" ht="12.8" hidden="false" customHeight="false" outlineLevel="0" collapsed="false">
      <c r="A23" s="0" t="n">
        <v>20</v>
      </c>
      <c r="B23" s="0" t="n">
        <v>364.9</v>
      </c>
      <c r="C23" s="1" t="n">
        <f aca="false">$B$1/(B23)</f>
        <v>2.3458481775829</v>
      </c>
      <c r="D23" s="0" t="n">
        <v>856</v>
      </c>
    </row>
    <row r="24" customFormat="false" ht="12.8" hidden="false" customHeight="false" outlineLevel="0" collapsed="false">
      <c r="A24" s="0" t="n">
        <v>21</v>
      </c>
      <c r="B24" s="0" t="n">
        <v>360.7</v>
      </c>
      <c r="C24" s="1" t="n">
        <f aca="false">$B$1/(B24)</f>
        <v>2.37316329359579</v>
      </c>
    </row>
    <row r="25" customFormat="false" ht="12.8" hidden="false" customHeight="false" outlineLevel="0" collapsed="false">
      <c r="A25" s="0" t="n">
        <v>22</v>
      </c>
      <c r="B25" s="0" t="n">
        <v>366.6</v>
      </c>
      <c r="C25" s="1" t="n">
        <f aca="false">$B$1/(B25)</f>
        <v>2.33496999454446</v>
      </c>
    </row>
    <row r="26" customFormat="false" ht="12.8" hidden="false" customHeight="false" outlineLevel="0" collapsed="false">
      <c r="A26" s="0" t="n">
        <v>23</v>
      </c>
      <c r="B26" s="0" t="n">
        <v>375</v>
      </c>
      <c r="C26" s="1" t="n">
        <f aca="false">$B$1/(B26)</f>
        <v>2.28266666666667</v>
      </c>
    </row>
    <row r="27" customFormat="false" ht="12.8" hidden="false" customHeight="false" outlineLevel="0" collapsed="false">
      <c r="A27" s="0" t="n">
        <v>24</v>
      </c>
      <c r="B27" s="0" t="n">
        <v>372.3</v>
      </c>
      <c r="C27" s="1" t="n">
        <f aca="false">$B$1/(B27)</f>
        <v>2.29922105828633</v>
      </c>
    </row>
    <row r="28" customFormat="false" ht="12.8" hidden="false" customHeight="false" outlineLevel="0" collapsed="false">
      <c r="A28" s="0" t="n">
        <v>25</v>
      </c>
      <c r="B28" s="0" t="n">
        <v>366</v>
      </c>
      <c r="C28" s="1" t="n">
        <f aca="false">$B$1/(B28)</f>
        <v>2.33879781420765</v>
      </c>
    </row>
    <row r="29" customFormat="false" ht="12.8" hidden="false" customHeight="false" outlineLevel="0" collapsed="false">
      <c r="A29" s="0" t="n">
        <v>26</v>
      </c>
      <c r="B29" s="0" t="n">
        <v>365.3</v>
      </c>
      <c r="C29" s="1" t="n">
        <f aca="false">$B$1/(B29)</f>
        <v>2.34327949630441</v>
      </c>
    </row>
    <row r="30" customFormat="false" ht="12.8" hidden="false" customHeight="false" outlineLevel="0" collapsed="false">
      <c r="A30" s="0" t="n">
        <v>27</v>
      </c>
      <c r="B30" s="0" t="n">
        <v>364.3</v>
      </c>
      <c r="C30" s="1" t="n">
        <f aca="false">$B$1/(B30)</f>
        <v>2.34971177600878</v>
      </c>
    </row>
    <row r="31" customFormat="false" ht="12.8" hidden="false" customHeight="false" outlineLevel="0" collapsed="false">
      <c r="A31" s="0" t="n">
        <v>28</v>
      </c>
      <c r="B31" s="0" t="n">
        <v>370.3</v>
      </c>
      <c r="C31" s="1" t="n">
        <f aca="false">$B$1/(B31)</f>
        <v>2.31163921145018</v>
      </c>
    </row>
    <row r="32" customFormat="false" ht="12.8" hidden="false" customHeight="false" outlineLevel="0" collapsed="false">
      <c r="A32" s="0" t="n">
        <v>29</v>
      </c>
      <c r="B32" s="0" t="n">
        <v>368.4</v>
      </c>
      <c r="C32" s="1" t="n">
        <f aca="false">$B$1/(B32)</f>
        <v>2.32356134636265</v>
      </c>
    </row>
    <row r="33" customFormat="false" ht="12.8" hidden="false" customHeight="false" outlineLevel="0" collapsed="false">
      <c r="A33" s="0" t="n">
        <v>30</v>
      </c>
      <c r="B33" s="0" t="n">
        <v>365.1</v>
      </c>
      <c r="C33" s="1" t="n">
        <f aca="false">$B$1/(B33)</f>
        <v>2.34456313338811</v>
      </c>
      <c r="D33" s="0" t="n">
        <v>856</v>
      </c>
    </row>
    <row r="34" customFormat="false" ht="12.8" hidden="false" customHeight="false" outlineLevel="0" collapsed="false">
      <c r="A34" s="0" t="n">
        <v>31</v>
      </c>
      <c r="B34" s="0" t="n">
        <v>358.7</v>
      </c>
      <c r="C34" s="1" t="n">
        <f aca="false">$B$1/(B34)</f>
        <v>2.38639531642041</v>
      </c>
    </row>
    <row r="35" customFormat="false" ht="12.8" hidden="false" customHeight="false" outlineLevel="0" collapsed="false">
      <c r="A35" s="0" t="n">
        <v>32</v>
      </c>
      <c r="B35" s="0" t="n">
        <v>365.8</v>
      </c>
      <c r="C35" s="1" t="n">
        <f aca="false">$B$1/(B35)</f>
        <v>2.34007654455987</v>
      </c>
    </row>
    <row r="36" customFormat="false" ht="12.8" hidden="false" customHeight="false" outlineLevel="0" collapsed="false">
      <c r="A36" s="0" t="n">
        <v>33</v>
      </c>
      <c r="B36" s="0" t="n">
        <v>360.5</v>
      </c>
      <c r="C36" s="1" t="n">
        <f aca="false">$B$1/(B36)</f>
        <v>2.374479889043</v>
      </c>
    </row>
    <row r="37" customFormat="false" ht="12.8" hidden="false" customHeight="false" outlineLevel="0" collapsed="false">
      <c r="A37" s="0" t="n">
        <v>34</v>
      </c>
      <c r="B37" s="0" t="n">
        <v>360.6</v>
      </c>
      <c r="C37" s="1" t="n">
        <f aca="false">$B$1/(B37)</f>
        <v>2.37382140876317</v>
      </c>
    </row>
    <row r="38" customFormat="false" ht="12.8" hidden="false" customHeight="false" outlineLevel="0" collapsed="false">
      <c r="A38" s="0" t="n">
        <v>35</v>
      </c>
      <c r="B38" s="0" t="n">
        <v>355.9</v>
      </c>
      <c r="C38" s="1" t="n">
        <f aca="false">$B$1/(B38)</f>
        <v>2.40516999157067</v>
      </c>
    </row>
    <row r="39" customFormat="false" ht="12.8" hidden="false" customHeight="false" outlineLevel="0" collapsed="false">
      <c r="A39" s="0" t="n">
        <v>36</v>
      </c>
      <c r="B39" s="0" t="n">
        <v>357.3</v>
      </c>
      <c r="C39" s="1" t="n">
        <f aca="false">$B$1/(B39)</f>
        <v>2.3957458718164</v>
      </c>
    </row>
    <row r="40" customFormat="false" ht="12.8" hidden="false" customHeight="false" outlineLevel="0" collapsed="false">
      <c r="A40" s="0" t="n">
        <v>37</v>
      </c>
      <c r="B40" s="0" t="n">
        <v>356.1</v>
      </c>
      <c r="C40" s="1" t="n">
        <f aca="false">$B$1/(B40)</f>
        <v>2.40381915192362</v>
      </c>
    </row>
    <row r="41" customFormat="false" ht="12.8" hidden="false" customHeight="false" outlineLevel="0" collapsed="false">
      <c r="A41" s="0" t="n">
        <v>38</v>
      </c>
      <c r="B41" s="0" t="n">
        <v>352.5</v>
      </c>
      <c r="C41" s="1" t="n">
        <f aca="false">$B$1/(B41)</f>
        <v>2.42836879432624</v>
      </c>
    </row>
    <row r="42" customFormat="false" ht="12.8" hidden="false" customHeight="false" outlineLevel="0" collapsed="false">
      <c r="A42" s="0" t="n">
        <v>39</v>
      </c>
      <c r="B42" s="0" t="n">
        <v>353.6</v>
      </c>
      <c r="C42" s="1" t="n">
        <f aca="false">$B$1/(B42)</f>
        <v>2.42081447963801</v>
      </c>
    </row>
    <row r="43" customFormat="false" ht="12.8" hidden="false" customHeight="false" outlineLevel="0" collapsed="false">
      <c r="A43" s="0" t="n">
        <v>40</v>
      </c>
      <c r="B43" s="0" t="n">
        <v>357</v>
      </c>
      <c r="C43" s="1" t="n">
        <f aca="false">$B$1/(B43)</f>
        <v>2.39775910364146</v>
      </c>
      <c r="D43" s="0" t="n">
        <v>856</v>
      </c>
    </row>
    <row r="44" customFormat="false" ht="12.8" hidden="false" customHeight="false" outlineLevel="0" collapsed="false">
      <c r="A44" s="0" t="n">
        <v>41</v>
      </c>
      <c r="B44" s="0" t="n">
        <v>357.7</v>
      </c>
      <c r="C44" s="1" t="n">
        <f aca="false">$B$1/(B44)</f>
        <v>2.3930668157674</v>
      </c>
    </row>
    <row r="45" customFormat="false" ht="12.8" hidden="false" customHeight="false" outlineLevel="0" collapsed="false">
      <c r="A45" s="0" t="n">
        <v>42</v>
      </c>
      <c r="B45" s="0" t="n">
        <v>358.9</v>
      </c>
      <c r="C45" s="1" t="n">
        <f aca="false">$B$1/(B45)</f>
        <v>2.38506547784898</v>
      </c>
    </row>
    <row r="46" customFormat="false" ht="12.8" hidden="false" customHeight="false" outlineLevel="0" collapsed="false">
      <c r="A46" s="0" t="n">
        <v>43</v>
      </c>
      <c r="B46" s="0" t="n">
        <v>354.5</v>
      </c>
      <c r="C46" s="1" t="n">
        <f aca="false">$B$1/(B46)</f>
        <v>2.41466854724965</v>
      </c>
    </row>
    <row r="47" customFormat="false" ht="12.8" hidden="false" customHeight="false" outlineLevel="0" collapsed="false">
      <c r="A47" s="0" t="n">
        <v>44</v>
      </c>
      <c r="B47" s="0" t="n">
        <v>356.3</v>
      </c>
      <c r="C47" s="1" t="n">
        <f aca="false">$B$1/(B47)</f>
        <v>2.40246982879596</v>
      </c>
    </row>
    <row r="48" customFormat="false" ht="12.8" hidden="false" customHeight="false" outlineLevel="0" collapsed="false">
      <c r="A48" s="0" t="n">
        <v>45</v>
      </c>
      <c r="B48" s="0" t="n">
        <v>349.4</v>
      </c>
      <c r="C48" s="1" t="n">
        <f aca="false">$B$1/(B48)</f>
        <v>2.44991413852318</v>
      </c>
    </row>
    <row r="49" customFormat="false" ht="12.8" hidden="false" customHeight="false" outlineLevel="0" collapsed="false">
      <c r="A49" s="0" t="n">
        <v>46</v>
      </c>
      <c r="B49" s="0" t="n">
        <v>361</v>
      </c>
      <c r="C49" s="1" t="n">
        <f aca="false">$B$1/(B49)</f>
        <v>2.37119113573407</v>
      </c>
    </row>
    <row r="50" customFormat="false" ht="12.8" hidden="false" customHeight="false" outlineLevel="0" collapsed="false">
      <c r="A50" s="0" t="n">
        <v>47</v>
      </c>
      <c r="B50" s="0" t="n">
        <v>350</v>
      </c>
      <c r="C50" s="1" t="n">
        <f aca="false">$B$1/(B50)</f>
        <v>2.44571428571429</v>
      </c>
    </row>
    <row r="51" customFormat="false" ht="12.8" hidden="false" customHeight="false" outlineLevel="0" collapsed="false">
      <c r="A51" s="0" t="n">
        <v>48</v>
      </c>
      <c r="B51" s="0" t="n">
        <v>358</v>
      </c>
      <c r="C51" s="1" t="n">
        <f aca="false">$B$1/(B51)</f>
        <v>2.39106145251397</v>
      </c>
    </row>
    <row r="52" customFormat="false" ht="12.8" hidden="false" customHeight="false" outlineLevel="0" collapsed="false">
      <c r="A52" s="0" t="n">
        <v>49</v>
      </c>
      <c r="B52" s="0" t="n">
        <v>362.6</v>
      </c>
      <c r="C52" s="1" t="n">
        <f aca="false">$B$1/(B52)</f>
        <v>2.36072807501379</v>
      </c>
    </row>
    <row r="53" customFormat="false" ht="12.8" hidden="false" customHeight="false" outlineLevel="0" collapsed="false">
      <c r="A53" s="0" t="n">
        <v>50</v>
      </c>
      <c r="B53" s="0" t="n">
        <v>365.4</v>
      </c>
      <c r="C53" s="1" t="n">
        <f aca="false">$B$1/(B53)</f>
        <v>2.34263820470717</v>
      </c>
      <c r="D53" s="0" t="n">
        <v>856</v>
      </c>
    </row>
    <row r="111" customFormat="false" ht="12.8" hidden="true" customHeight="false" outlineLevel="0" collapsed="false"/>
    <row r="112" customFormat="false" ht="12.8" hidden="tru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2018-05-15T12:30:33Z</dcterms:created>
  <dc:creator/>
  <dc:description/>
  <dc:language>de-DE</dc:language>
  <cp:lastModifiedBy/>
  <dcterms:modified xsi:type="dcterms:W3CDTF">2018-05-22T00:23:59Z</dcterms:modified>
  <cp:revision>6</cp:revision>
  <dc:subject/>
  <dc:title/>
</cp:coreProperties>
</file>