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 Hylands\Nextcloud\wing\04 CAMPAIGNS\OPAR\VIS\After D3-2\"/>
    </mc:Choice>
  </mc:AlternateContent>
  <xr:revisionPtr revIDLastSave="0" documentId="13_ncr:1_{1AA605C2-B098-4880-82C0-AA03C6DD8A3E}" xr6:coauthVersionLast="47" xr6:coauthVersionMax="47" xr10:uidLastSave="{00000000-0000-0000-0000-000000000000}"/>
  <bookViews>
    <workbookView xWindow="2280" yWindow="2280" windowWidth="28800" windowHeight="15910" xr2:uid="{7A992F9D-8855-4947-AD5F-FEE1E86912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<sst xmlns="http://schemas.openxmlformats.org/spreadsheetml/2006/main" count="183" uniqueCount="127">
  <si>
    <t>Ref</t>
  </si>
  <si>
    <t>Intelligence Requirement</t>
  </si>
  <si>
    <t>Conclusion</t>
  </si>
  <si>
    <t>IR1</t>
  </si>
  <si>
    <t>IR2</t>
  </si>
  <si>
    <t>IR3</t>
  </si>
  <si>
    <t>IR4</t>
  </si>
  <si>
    <t>IR5</t>
  </si>
  <si>
    <t>IR6</t>
  </si>
  <si>
    <t>IR7</t>
  </si>
  <si>
    <t>IR8</t>
  </si>
  <si>
    <t>IR9</t>
  </si>
  <si>
    <t>IR10</t>
  </si>
  <si>
    <t>IR11</t>
  </si>
  <si>
    <t>IR12</t>
  </si>
  <si>
    <t>IR13</t>
  </si>
  <si>
    <t>IR14</t>
  </si>
  <si>
    <t>IR15</t>
  </si>
  <si>
    <t>IR16</t>
  </si>
  <si>
    <t>IR17</t>
  </si>
  <si>
    <t>IR18</t>
  </si>
  <si>
    <t>Location of 1st Corps Rocket Arty Bns</t>
  </si>
  <si>
    <t>Location of 2nd Corps Rocket Arty Bns</t>
  </si>
  <si>
    <t>Confirmation of 10th Armour DIV IVO Minakh, air defences in place and disposition of manoeuvre units</t>
  </si>
  <si>
    <t>Confirmation of 11th Mech DIV IVO Gaziantep, air defences in place and disposition of manoeuvre units</t>
  </si>
  <si>
    <t>Confirmation of 12th Mot DIV IVO Birecik, air defences in place and disposition of manoeuvre units</t>
  </si>
  <si>
    <t>Date Raised (pre)</t>
  </si>
  <si>
    <t>Date Closed (post)</t>
  </si>
  <si>
    <t>D0</t>
  </si>
  <si>
    <t>D1.1</t>
  </si>
  <si>
    <t>Location of 2nd Corps HQ and composition of air defence</t>
  </si>
  <si>
    <t>Location of 21st Mech DIV and 22nd Mot DIV, and disposition of manoeuvre units</t>
  </si>
  <si>
    <t>Location of 1st Corps Air Defence DIV assets - 1 x SA-6 + 2 x SA-11</t>
  </si>
  <si>
    <t>Location of IADs SAMs (SA-3, SA-6, SA-11)</t>
  </si>
  <si>
    <t>Location of EWRs</t>
  </si>
  <si>
    <t>Confirm presence and origin of Syrian CAP</t>
  </si>
  <si>
    <t>Confirm presence and origin of Syrian QRA</t>
  </si>
  <si>
    <t>Confirm existance of Syrian/Russian AWACS</t>
  </si>
  <si>
    <t>Confirm presence and type of air defence IVO Tartus</t>
  </si>
  <si>
    <t>Confirm presence and type of air defence IVO Bassel Al-Assad Intl</t>
  </si>
  <si>
    <t>Location and routing of any support aircraft (IL76, AN26B)</t>
  </si>
  <si>
    <t>Confirm presence and type of Russian or Syrian naval units at sea.</t>
  </si>
  <si>
    <t>Details on ease of scanning in different areas</t>
  </si>
  <si>
    <t>Subref</t>
  </si>
  <si>
    <t xml:space="preserve">[OPAR-D0.1-108/109] - 11th DIV Rocket Arty Bn located at Gaziantep 
[OPAR-D1.1-015/018] - 10th DIV Rocket Arty Bn located at Minakh 
[OPAR-D1.1-054] - 12th DIV Rocket Arty Bty located in support of main effort advance NE of Birecik Dam.  </t>
  </si>
  <si>
    <t xml:space="preserve">[OPAR-D1.1-075] - HQ location confirmed at Taftanaz.  Protected by SA-15.  </t>
  </si>
  <si>
    <t>IR4.1</t>
  </si>
  <si>
    <t>IR5.1</t>
  </si>
  <si>
    <t>Request BDA on HQ at N36 31.275 E037 01.906</t>
  </si>
  <si>
    <t>D1.2</t>
  </si>
  <si>
    <t>[OPAR-D0.1-086] - D0 - 10th DIV tanks observed staging at Minakh AB  
[OPAR-D1.1-027 etc.] - D1.1 - 10th DIV tanks observed staging at Minakh and surrounding area.
Believe HQ not yet located.  HQ destroyed on D1.1 believed to be 1st Corps HQ (see OPAR-D0.1-082 for location) but request confirmation.  See IR4.1</t>
  </si>
  <si>
    <t>[OPAR-D0.1-105/111/112/113] - DIV HQ located at Gaziantep Intl, protected by SA-11, SA-13, SA-15.  SA-8 also present protecting GRADs.
Manoeuvre units not yet observed in quantity - see IR5.1</t>
  </si>
  <si>
    <t>Request search of high ground from FLOT to ~3NM behind, for ~15NM east and west of Gaziantep for BMP-2, SA-13, Gun Dish, Arty.  How are they arrayed?</t>
  </si>
  <si>
    <t>[OPAR-D0.1-122/125] - DIV HQ located near Birecik Dam, protected by SA-15, Gun Dish
[OPAR-D1.1-054] - Manoeuvre units appear to be advancing NE along roads.  Main Effort, supported by GRADs and their accompanying SA-8, located close to village of Yaylak.</t>
  </si>
  <si>
    <t>[OPAR-D1.1-065] - DIV HQ located in valley south of SE corner of Hatay plain, protected by SA-15
[OPAR-D1.1-061 to 071] - Screening units in pl strength at border.  Main force and disposition not definitively identified but suspected north of DIV HQ (arty spotted in this area)</t>
  </si>
  <si>
    <t>[OPAR-D1.1-056] - SA-11 at Minakh (destroyed D1.1)
[Taipan D1.1 AAR] - SA-6 at Minakh (launchers destroyed D1.1)
[OPAR-D0.1-111] - SA-11 at Gaziantep</t>
  </si>
  <si>
    <t>[RFI 2022-05-18] - 1-2 CAPs in daylight, 0-1 at night.  Believed from Abu al-Duhur(D) and Jirah (D+N)</t>
  </si>
  <si>
    <t>[OPAR-D0.1-141] - IL-76 at Bassel al-Assad Intl
[OPAR-D0.1-089] - IL-76 landing at Minakh AB</t>
  </si>
  <si>
    <t>Unlikely to get useful intel on this as it will depend on too many factors.</t>
  </si>
  <si>
    <t>[RFI 2022-05-18] - Russian AWACS consistently flying surveillance in the Med (&gt;50% of days).  No clear pattern observed.
No other AWACS observed</t>
  </si>
  <si>
    <t>Numerous approx locations found.  Closing IR and will replace with more specific IR if needed.</t>
  </si>
  <si>
    <t>Where is the remaining Molniya patrol boat? (2 damaged in port D3.1, 1 sunk D3.1, 1 heading south from Latakia D3.1)</t>
  </si>
  <si>
    <t>Where is the SA-2 previously at Jirah AB being moved to?</t>
  </si>
  <si>
    <t>Are the SA-3s supporting SA-2 previously at Jirah AB also moving?</t>
  </si>
  <si>
    <t>D3.2</t>
  </si>
  <si>
    <t>Not found in numbers, but IR no longer as important.</t>
  </si>
  <si>
    <t>IR too vague</t>
  </si>
  <si>
    <t>Most recent intel (D3.1) showed CAP flying N from Tiyas, and QRA from Tabqa.</t>
  </si>
  <si>
    <t>[OPAR-D0.1-134] - SA-10 IVO Bassel al-Assad Intl
[OPAR-D3.1-XXX] - SA-3 IVO Bassel al-Assad Intl</t>
  </si>
  <si>
    <t>D3.1</t>
  </si>
  <si>
    <t>[OPAR-D0.1-137/142] - 2xNeustrashimy and 1xSubmarine reported at harbour.
[RFI 2022-05-18] - Syrian navy have had 1-2 naval ships patrolling in area shown with RFI (off NE point of Cyprus)
[OPAR-D3.1-XXX] - see latest .cf Naval Intel layer.</t>
  </si>
  <si>
    <t>IR19</t>
  </si>
  <si>
    <t>D4.1</t>
  </si>
  <si>
    <t>IR20</t>
  </si>
  <si>
    <t>Are the remaining 2 Rezny Frigates still in port at Tartus? (2 seen there D0, 1 sunk D3.1)</t>
  </si>
  <si>
    <t>Are the Russian vessels still in port at Tartus (2 x Neustrashimyy frigate, 1 x submarine)</t>
  </si>
  <si>
    <t>IR21</t>
  </si>
  <si>
    <t>Is Abu al Duhur abandoned?</t>
  </si>
  <si>
    <t>IR22</t>
  </si>
  <si>
    <t>Confirm Jirah AB is abandoned</t>
  </si>
  <si>
    <t>IR23</t>
  </si>
  <si>
    <t>IR24</t>
  </si>
  <si>
    <t>Has the 5th Corps arrived at the front line from Palmyra?</t>
  </si>
  <si>
    <t>IR24.1</t>
  </si>
  <si>
    <t>Is the 12th Mot DIV continuing attack NW or NE?</t>
  </si>
  <si>
    <t>IR24.2</t>
  </si>
  <si>
    <t>Are the 4 x SA-15 from 10th Armour DIV still at Minakh?</t>
  </si>
  <si>
    <t>IR24.3</t>
  </si>
  <si>
    <t>Are there still 3 armoured bridgades IVO Minakh?</t>
  </si>
  <si>
    <t>IR24.4</t>
  </si>
  <si>
    <t>Is there more than 1 x SA-8 IVO Attaturk Dam?</t>
  </si>
  <si>
    <t>IR24.5</t>
  </si>
  <si>
    <t>Are there motorised units IVO Minakh or Gaziantep?</t>
  </si>
  <si>
    <t>IR24.6</t>
  </si>
  <si>
    <t>Are there Mechanised units IVO Attaturk Dam?</t>
  </si>
  <si>
    <t>IR24.7</t>
  </si>
  <si>
    <t>Are some or all of 2 x SA-11 and 1 x SA-6 located within approx 50km of the FLOT, away from strategic targets?</t>
  </si>
  <si>
    <t>IR25</t>
  </si>
  <si>
    <t>IR26</t>
  </si>
  <si>
    <t>Is the SA-6 in the north of IADS Sector East part of the IADS or army?  (see IR24.7)</t>
  </si>
  <si>
    <t>Is the SA-11 in the north of IADS Sector East part of the IADS or army? (see IR24.7)</t>
  </si>
  <si>
    <t>IR27</t>
  </si>
  <si>
    <t>Has the 10th DIV moved from Minakh, or detatched a brigade? (see IR24.2, IR24.3)</t>
  </si>
  <si>
    <t>IR28</t>
  </si>
  <si>
    <t>IR29</t>
  </si>
  <si>
    <t>IR30</t>
  </si>
  <si>
    <t>Have Silkworm missiles arrived at Lebanon?</t>
  </si>
  <si>
    <t>VID Ref</t>
  </si>
  <si>
    <t>IR31</t>
  </si>
  <si>
    <t>VID_IR_1
VID_IR_2</t>
  </si>
  <si>
    <t>What is the status and disposition of Syrian Scud units and readiness for conducting WMD attacks?</t>
  </si>
  <si>
    <t>IR31.1</t>
  </si>
  <si>
    <t>What is the status of units at the Scud regimental base in Aleppo?</t>
  </si>
  <si>
    <t>IR31.2</t>
  </si>
  <si>
    <t>Is there any activity at the Rocket Fuel Factory in Aleppo?</t>
  </si>
  <si>
    <t>IR32</t>
  </si>
  <si>
    <t>VID_IR_6</t>
  </si>
  <si>
    <t>What Russian forces are present at Tartus or Bassel Al-Assad?</t>
  </si>
  <si>
    <t>IR32.1</t>
  </si>
  <si>
    <t>What Russian forces are present at Tartus?</t>
  </si>
  <si>
    <t>What Russian forces are present at Bassel Al-Assad?</t>
  </si>
  <si>
    <t>IR32.2</t>
  </si>
  <si>
    <t>IR33</t>
  </si>
  <si>
    <t>VID_IR_8</t>
  </si>
  <si>
    <t>Are Russian aircraft operating out of Egypt?  What and how?</t>
  </si>
  <si>
    <t>Is there a backup SCC in the Western IADS sector?</t>
  </si>
  <si>
    <t>IR34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</si>
</sst>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8">
    <dxf>
      <fill>
        <patternFill patternType="solid">
          <fgColor auto="1"/>
          <bgColor theme="5" tint="0.79998168889431442"/>
        </patternFill>
      </fill>
    </dxf>
    <dxf>
      <fill>
        <patternFill patternType="solid">
          <fgColor auto="1"/>
          <bgColor theme="9" tint="0.79998168889431442"/>
        </patternFill>
      </fill>
    </dxf>
    <dxf>
      <fill>
        <patternFill patternType="solid">
          <fgColor auto="1"/>
          <bgColor theme="5" tint="0.79998168889431442"/>
        </patternFill>
      </fill>
    </dxf>
    <dxf>
      <fill>
        <patternFill patternType="solid">
          <fgColor auto="1"/>
          <bgColor theme="9" tint="0.79998168889431442"/>
        </patternFill>
      </fill>
    </dxf>
    <dxf>
      <fill>
        <patternFill patternType="solid">
          <fgColor auto="1"/>
          <bgColor theme="5" tint="0.79998168889431442"/>
        </patternFill>
      </fill>
    </dxf>
    <dxf>
      <fill>
        <patternFill patternType="solid">
          <fgColor auto="1"/>
          <bgColor theme="9" tint="0.79998168889431442"/>
        </patternFill>
      </fill>
    </dxf>
    <dxf>
      <fill>
        <patternFill patternType="solid">
          <fgColor auto="1"/>
          <bgColor theme="5" tint="0.79998168889431442"/>
        </patternFill>
      </fill>
    </dxf>
    <dxf>
      <fill>
        <patternFill patternType="solid">
          <fgColor auto="1"/>
          <bgColor theme="9" tint="0.79998168889431442"/>
        </patternFill>
      </fill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89994-1BB1-4D71-85CF-A2FB4BE95578}">
  <dimension ref="A1:G48"/>
  <sheetViews>
    <sheetView tabSelected="1" workbookViewId="0">
      <selection activeCell="D53" sqref="D53"/>
    </sheetView>
  </sheetViews>
  <sheetFormatPr defaultRowHeight="14.5" x14ac:dyDescent="0.35"/>
  <cols>
    <col min="1" max="2" width="8.08984375" style="5" customWidth="1"/>
    <col min="3" max="3" width="9.26953125" style="5" customWidth="1"/>
    <col min="4" max="4" width="49.1796875" style="8" customWidth="1"/>
    <col min="5" max="5" width="10.81640625" style="7" customWidth="1"/>
    <col min="6" max="6" width="10.7265625" style="7" bestFit="1" customWidth="1"/>
    <col min="7" max="7" width="93.54296875" style="4" customWidth="1"/>
  </cols>
  <sheetData>
    <row r="1" spans="1:7" s="1" customFormat="1" ht="43.5" x14ac:dyDescent="0.35">
      <c r="A1" s="2" t="s">
        <v>0</v>
      </c>
      <c r="B1" s="2" t="s">
        <v>43</v>
      </c>
      <c r="C1" s="2" t="s">
        <v>107</v>
      </c>
      <c r="D1" s="9" t="s">
        <v>1</v>
      </c>
      <c r="E1" s="3" t="s">
        <v>26</v>
      </c>
      <c r="F1" s="3" t="s">
        <v>27</v>
      </c>
      <c r="G1" s="3" t="s">
        <v>2</v>
      </c>
    </row>
    <row r="2" spans="1:7" ht="43.5" x14ac:dyDescent="0.35">
      <c r="A2" s="5" t="s">
        <v>3</v>
      </c>
      <c r="D2" s="10" t="s">
        <v>21</v>
      </c>
      <c r="E2" s="7" t="s">
        <v>28</v>
      </c>
      <c r="F2" s="7" t="s">
        <v>29</v>
      </c>
      <c r="G2" s="4" t="s">
        <v>44</v>
      </c>
    </row>
    <row r="3" spans="1:7" x14ac:dyDescent="0.35">
      <c r="A3" s="5" t="s">
        <v>4</v>
      </c>
      <c r="D3" s="10" t="s">
        <v>22</v>
      </c>
      <c r="E3" s="7" t="s">
        <v>28</v>
      </c>
    </row>
    <row r="4" spans="1:7" x14ac:dyDescent="0.35">
      <c r="A4" s="5" t="s">
        <v>5</v>
      </c>
      <c r="D4" s="10" t="s">
        <v>30</v>
      </c>
      <c r="E4" s="7" t="s">
        <v>28</v>
      </c>
      <c r="F4" s="7" t="s">
        <v>29</v>
      </c>
      <c r="G4" s="4" t="s">
        <v>45</v>
      </c>
    </row>
    <row r="5" spans="1:7" ht="58" x14ac:dyDescent="0.35">
      <c r="A5" s="5" t="s">
        <v>6</v>
      </c>
      <c r="D5" s="10" t="s">
        <v>23</v>
      </c>
      <c r="E5" s="7" t="s">
        <v>28</v>
      </c>
      <c r="G5" s="4" t="s">
        <v>50</v>
      </c>
    </row>
    <row r="6" spans="1:7" x14ac:dyDescent="0.35">
      <c r="A6" s="5" t="s">
        <v>6</v>
      </c>
      <c r="B6" s="5" t="s">
        <v>46</v>
      </c>
      <c r="D6" s="11" t="s">
        <v>48</v>
      </c>
      <c r="E6" s="7" t="s">
        <v>49</v>
      </c>
    </row>
    <row r="7" spans="1:7" ht="43.5" x14ac:dyDescent="0.35">
      <c r="A7" s="5" t="s">
        <v>7</v>
      </c>
      <c r="D7" s="10" t="s">
        <v>24</v>
      </c>
      <c r="E7" s="7" t="s">
        <v>28</v>
      </c>
      <c r="F7" s="7" t="s">
        <v>64</v>
      </c>
      <c r="G7" s="4" t="s">
        <v>51</v>
      </c>
    </row>
    <row r="8" spans="1:7" ht="43.5" x14ac:dyDescent="0.35">
      <c r="B8" s="5" t="s">
        <v>47</v>
      </c>
      <c r="D8" s="10" t="s">
        <v>52</v>
      </c>
      <c r="E8" s="7" t="s">
        <v>49</v>
      </c>
      <c r="F8" s="7" t="s">
        <v>64</v>
      </c>
      <c r="G8" s="6" t="s">
        <v>65</v>
      </c>
    </row>
    <row r="9" spans="1:7" ht="43.5" x14ac:dyDescent="0.35">
      <c r="A9" s="5" t="s">
        <v>8</v>
      </c>
      <c r="D9" s="10" t="s">
        <v>25</v>
      </c>
      <c r="E9" s="7" t="s">
        <v>28</v>
      </c>
      <c r="F9" s="7" t="s">
        <v>29</v>
      </c>
      <c r="G9" s="4" t="s">
        <v>53</v>
      </c>
    </row>
    <row r="10" spans="1:7" ht="46" customHeight="1" x14ac:dyDescent="0.35">
      <c r="A10" s="5" t="s">
        <v>9</v>
      </c>
      <c r="D10" s="10" t="s">
        <v>31</v>
      </c>
      <c r="E10" s="7" t="s">
        <v>28</v>
      </c>
      <c r="G10" s="4" t="s">
        <v>54</v>
      </c>
    </row>
    <row r="11" spans="1:7" ht="43.5" x14ac:dyDescent="0.35">
      <c r="A11" s="5" t="s">
        <v>10</v>
      </c>
      <c r="D11" s="10" t="s">
        <v>32</v>
      </c>
      <c r="E11" s="7" t="s">
        <v>28</v>
      </c>
      <c r="F11" s="7" t="s">
        <v>29</v>
      </c>
      <c r="G11" s="4" t="s">
        <v>55</v>
      </c>
    </row>
    <row r="12" spans="1:7" x14ac:dyDescent="0.35">
      <c r="A12" s="5" t="s">
        <v>11</v>
      </c>
      <c r="D12" s="10" t="s">
        <v>33</v>
      </c>
      <c r="E12" s="7" t="s">
        <v>28</v>
      </c>
      <c r="F12" s="7" t="s">
        <v>64</v>
      </c>
      <c r="G12" s="4" t="s">
        <v>66</v>
      </c>
    </row>
    <row r="13" spans="1:7" x14ac:dyDescent="0.35">
      <c r="A13" s="5" t="s">
        <v>12</v>
      </c>
      <c r="D13" s="10" t="s">
        <v>34</v>
      </c>
      <c r="E13" s="7" t="s">
        <v>28</v>
      </c>
      <c r="F13" s="7" t="s">
        <v>29</v>
      </c>
      <c r="G13" s="4" t="s">
        <v>60</v>
      </c>
    </row>
    <row r="14" spans="1:7" x14ac:dyDescent="0.35">
      <c r="A14" s="5" t="s">
        <v>13</v>
      </c>
      <c r="D14" s="10" t="s">
        <v>35</v>
      </c>
      <c r="E14" s="7" t="s">
        <v>28</v>
      </c>
      <c r="F14" s="7" t="s">
        <v>28</v>
      </c>
      <c r="G14" s="4" t="s">
        <v>56</v>
      </c>
    </row>
    <row r="15" spans="1:7" x14ac:dyDescent="0.35">
      <c r="A15" s="5" t="s">
        <v>14</v>
      </c>
      <c r="D15" s="10" t="s">
        <v>36</v>
      </c>
      <c r="E15" s="7" t="s">
        <v>28</v>
      </c>
      <c r="F15" s="7" t="s">
        <v>64</v>
      </c>
      <c r="G15" s="4" t="s">
        <v>67</v>
      </c>
    </row>
    <row r="16" spans="1:7" ht="43.5" x14ac:dyDescent="0.35">
      <c r="A16" s="5" t="s">
        <v>15</v>
      </c>
      <c r="D16" s="10" t="s">
        <v>37</v>
      </c>
      <c r="E16" s="7" t="s">
        <v>28</v>
      </c>
      <c r="F16" s="7" t="s">
        <v>29</v>
      </c>
      <c r="G16" s="4" t="s">
        <v>59</v>
      </c>
    </row>
    <row r="17" spans="1:7" x14ac:dyDescent="0.35">
      <c r="A17" s="5" t="s">
        <v>16</v>
      </c>
      <c r="D17" s="10" t="s">
        <v>38</v>
      </c>
      <c r="E17" s="7" t="s">
        <v>28</v>
      </c>
    </row>
    <row r="18" spans="1:7" ht="29" x14ac:dyDescent="0.35">
      <c r="A18" s="5" t="s">
        <v>17</v>
      </c>
      <c r="D18" s="10" t="s">
        <v>39</v>
      </c>
      <c r="E18" s="7" t="s">
        <v>28</v>
      </c>
      <c r="F18" s="7" t="s">
        <v>69</v>
      </c>
      <c r="G18" s="4" t="s">
        <v>68</v>
      </c>
    </row>
    <row r="19" spans="1:7" ht="29" x14ac:dyDescent="0.35">
      <c r="A19" s="5" t="s">
        <v>18</v>
      </c>
      <c r="D19" s="10" t="s">
        <v>40</v>
      </c>
      <c r="E19" s="7" t="s">
        <v>28</v>
      </c>
      <c r="G19" s="4" t="s">
        <v>57</v>
      </c>
    </row>
    <row r="20" spans="1:7" ht="58" x14ac:dyDescent="0.35">
      <c r="A20" s="5" t="s">
        <v>19</v>
      </c>
      <c r="D20" s="10" t="s">
        <v>41</v>
      </c>
      <c r="E20" s="7" t="s">
        <v>28</v>
      </c>
      <c r="F20" s="7" t="s">
        <v>69</v>
      </c>
      <c r="G20" s="4" t="s">
        <v>70</v>
      </c>
    </row>
    <row r="21" spans="1:7" x14ac:dyDescent="0.35">
      <c r="A21" s="5" t="s">
        <v>20</v>
      </c>
      <c r="D21" s="10" t="s">
        <v>42</v>
      </c>
      <c r="E21" s="7" t="s">
        <v>28</v>
      </c>
      <c r="F21" s="7" t="s">
        <v>28</v>
      </c>
      <c r="G21" s="4" t="s">
        <v>58</v>
      </c>
    </row>
    <row r="22" spans="1:7" ht="29" x14ac:dyDescent="0.35">
      <c r="A22" s="5" t="s">
        <v>71</v>
      </c>
      <c r="D22" s="8" t="s">
        <v>74</v>
      </c>
      <c r="E22" s="7" t="s">
        <v>72</v>
      </c>
    </row>
    <row r="23" spans="1:7" ht="43.5" x14ac:dyDescent="0.35">
      <c r="A23" s="5" t="s">
        <v>73</v>
      </c>
      <c r="D23" s="8" t="s">
        <v>61</v>
      </c>
      <c r="E23" s="7" t="s">
        <v>72</v>
      </c>
    </row>
    <row r="24" spans="1:7" ht="29" x14ac:dyDescent="0.35">
      <c r="A24" s="5" t="s">
        <v>76</v>
      </c>
      <c r="D24" s="8" t="s">
        <v>75</v>
      </c>
      <c r="E24" s="7" t="s">
        <v>72</v>
      </c>
    </row>
    <row r="25" spans="1:7" x14ac:dyDescent="0.35">
      <c r="A25" s="5" t="s">
        <v>78</v>
      </c>
      <c r="D25" s="8" t="s">
        <v>77</v>
      </c>
      <c r="E25" s="7" t="s">
        <v>72</v>
      </c>
    </row>
    <row r="26" spans="1:7" x14ac:dyDescent="0.35">
      <c r="A26" s="5" t="s">
        <v>80</v>
      </c>
      <c r="D26" s="8" t="s">
        <v>79</v>
      </c>
      <c r="E26" s="7" t="s">
        <v>72</v>
      </c>
    </row>
    <row r="27" spans="1:7" x14ac:dyDescent="0.35">
      <c r="A27" s="5" t="s">
        <v>81</v>
      </c>
      <c r="D27" s="8" t="s">
        <v>82</v>
      </c>
      <c r="E27" s="7" t="s">
        <v>72</v>
      </c>
    </row>
    <row r="28" spans="1:7" x14ac:dyDescent="0.35">
      <c r="B28" s="5" t="s">
        <v>83</v>
      </c>
      <c r="D28" s="8" t="s">
        <v>84</v>
      </c>
      <c r="E28" s="7" t="s">
        <v>72</v>
      </c>
    </row>
    <row r="29" spans="1:7" x14ac:dyDescent="0.35">
      <c r="B29" s="5" t="s">
        <v>85</v>
      </c>
      <c r="D29" s="8" t="s">
        <v>86</v>
      </c>
      <c r="E29" s="7" t="s">
        <v>72</v>
      </c>
    </row>
    <row r="30" spans="1:7" x14ac:dyDescent="0.35">
      <c r="B30" s="5" t="s">
        <v>87</v>
      </c>
      <c r="D30" s="8" t="s">
        <v>88</v>
      </c>
      <c r="E30" s="7" t="s">
        <v>72</v>
      </c>
    </row>
    <row r="31" spans="1:7" x14ac:dyDescent="0.35">
      <c r="B31" s="5" t="s">
        <v>89</v>
      </c>
      <c r="D31" s="8" t="s">
        <v>90</v>
      </c>
      <c r="E31" s="7" t="s">
        <v>72</v>
      </c>
    </row>
    <row r="32" spans="1:7" x14ac:dyDescent="0.35">
      <c r="B32" s="5" t="s">
        <v>91</v>
      </c>
      <c r="D32" s="8" t="s">
        <v>92</v>
      </c>
      <c r="E32" s="7" t="s">
        <v>72</v>
      </c>
    </row>
    <row r="33" spans="1:5" x14ac:dyDescent="0.35">
      <c r="B33" s="5" t="s">
        <v>93</v>
      </c>
      <c r="D33" s="8" t="s">
        <v>94</v>
      </c>
      <c r="E33" s="7" t="s">
        <v>72</v>
      </c>
    </row>
    <row r="34" spans="1:5" ht="29" x14ac:dyDescent="0.35">
      <c r="B34" s="5" t="s">
        <v>95</v>
      </c>
      <c r="D34" s="8" t="s">
        <v>96</v>
      </c>
      <c r="E34" s="7" t="s">
        <v>72</v>
      </c>
    </row>
    <row r="35" spans="1:5" ht="29" x14ac:dyDescent="0.35">
      <c r="A35" s="5" t="s">
        <v>97</v>
      </c>
      <c r="D35" s="8" t="s">
        <v>99</v>
      </c>
      <c r="E35" s="7" t="s">
        <v>72</v>
      </c>
    </row>
    <row r="36" spans="1:5" ht="29" x14ac:dyDescent="0.35">
      <c r="A36" s="5" t="s">
        <v>98</v>
      </c>
      <c r="D36" s="8" t="s">
        <v>100</v>
      </c>
      <c r="E36" s="7" t="s">
        <v>72</v>
      </c>
    </row>
    <row r="37" spans="1:5" ht="29" x14ac:dyDescent="0.35">
      <c r="A37" s="5" t="s">
        <v>101</v>
      </c>
      <c r="D37" s="8" t="s">
        <v>102</v>
      </c>
      <c r="E37" s="7" t="s">
        <v>72</v>
      </c>
    </row>
    <row r="38" spans="1:5" x14ac:dyDescent="0.35">
      <c r="A38" s="5" t="s">
        <v>103</v>
      </c>
      <c r="D38" s="8" t="s">
        <v>62</v>
      </c>
      <c r="E38" s="7" t="s">
        <v>72</v>
      </c>
    </row>
    <row r="39" spans="1:5" ht="29" x14ac:dyDescent="0.35">
      <c r="A39" s="5" t="s">
        <v>104</v>
      </c>
      <c r="D39" s="8" t="s">
        <v>63</v>
      </c>
      <c r="E39" s="7" t="s">
        <v>72</v>
      </c>
    </row>
    <row r="40" spans="1:5" x14ac:dyDescent="0.35">
      <c r="A40" s="5" t="s">
        <v>105</v>
      </c>
      <c r="D40" s="8" t="s">
        <v>106</v>
      </c>
      <c r="E40" s="7" t="s">
        <v>72</v>
      </c>
    </row>
    <row r="41" spans="1:5" ht="58" x14ac:dyDescent="0.35">
      <c r="A41" s="5" t="s">
        <v>108</v>
      </c>
      <c r="C41" s="7" t="s">
        <v>109</v>
      </c>
      <c r="D41" s="8" t="s">
        <v>110</v>
      </c>
      <c r="E41" s="7" t="s">
        <v>72</v>
      </c>
    </row>
    <row r="42" spans="1:5" ht="29" x14ac:dyDescent="0.35">
      <c r="B42" s="5" t="s">
        <v>111</v>
      </c>
      <c r="D42" s="8" t="s">
        <v>112</v>
      </c>
      <c r="E42" s="7" t="s">
        <v>72</v>
      </c>
    </row>
    <row r="43" spans="1:5" x14ac:dyDescent="0.35">
      <c r="B43" s="5" t="s">
        <v>113</v>
      </c>
      <c r="D43" s="8" t="s">
        <v>114</v>
      </c>
      <c r="E43" s="7" t="s">
        <v>72</v>
      </c>
    </row>
    <row r="44" spans="1:5" ht="29" x14ac:dyDescent="0.35">
      <c r="A44" s="5" t="s">
        <v>115</v>
      </c>
      <c r="C44" s="5" t="s">
        <v>116</v>
      </c>
      <c r="D44" s="8" t="s">
        <v>117</v>
      </c>
      <c r="E44" s="7" t="s">
        <v>72</v>
      </c>
    </row>
    <row r="45" spans="1:5" x14ac:dyDescent="0.35">
      <c r="B45" s="5" t="s">
        <v>118</v>
      </c>
      <c r="D45" s="8" t="s">
        <v>119</v>
      </c>
      <c r="E45" s="7" t="s">
        <v>72</v>
      </c>
    </row>
    <row r="46" spans="1:5" x14ac:dyDescent="0.35">
      <c r="B46" s="5" t="s">
        <v>121</v>
      </c>
      <c r="D46" s="8" t="s">
        <v>120</v>
      </c>
      <c r="E46" s="7" t="s">
        <v>72</v>
      </c>
    </row>
    <row r="47" spans="1:5" ht="29" x14ac:dyDescent="0.35">
      <c r="A47" s="5" t="s">
        <v>122</v>
      </c>
      <c r="C47" s="5" t="s">
        <v>123</v>
      </c>
      <c r="D47" s="8" t="s">
        <v>124</v>
      </c>
      <c r="E47" s="7" t="s">
        <v>72</v>
      </c>
    </row>
    <row r="48" spans="1:5" x14ac:dyDescent="0.35">
      <c r="A48" s="5" t="s">
        <v>126</v>
      </c>
      <c r="D48" s="8" t="s">
        <v>125</v>
      </c>
      <c r="E48" s="7" t="s">
        <v>72</v>
      </c>
    </row>
  </sheetData>
  <phoneticPr fontId="2" type="noConversion"/>
  <conditionalFormatting sqref="A2:XFD5 E6:XFD6 A7:XFD21 A22:C22 E22:XFD22 A23:XFD377">
    <cfRule type="expression" dxfId="7" priority="3">
      <formula>IF($F2&gt;0,1,0)</formula>
    </cfRule>
    <cfRule type="expression" dxfId="6" priority="4">
      <formula>IF($F2=0,1,0)</formula>
    </cfRule>
  </conditionalFormatting>
  <conditionalFormatting sqref="B6:D6">
    <cfRule type="expression" dxfId="5" priority="7">
      <formula>IF($F5&gt;0,1,0)</formula>
    </cfRule>
    <cfRule type="expression" dxfId="4" priority="8">
      <formula>IF($F5=0,1,0)</formula>
    </cfRule>
  </conditionalFormatting>
  <conditionalFormatting sqref="A6">
    <cfRule type="expression" dxfId="3" priority="1">
      <formula>IF($F6&gt;0,1,0)</formula>
    </cfRule>
    <cfRule type="expression" dxfId="2" priority="2">
      <formula>IF($F6=0,1,0)</formula>
    </cfRule>
  </conditionalFormatting>
  <conditionalFormatting sqref="D22">
    <cfRule type="expression" dxfId="1" priority="11">
      <formula>IF($F30&gt;0,1,0)</formula>
    </cfRule>
    <cfRule type="expression" dxfId="0" priority="12">
      <formula>IF($F30=0,1,0)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Hylands</dc:creator>
  <cp:lastModifiedBy>Ian Hylands</cp:lastModifiedBy>
  <dcterms:created xsi:type="dcterms:W3CDTF">2022-06-08T15:14:44Z</dcterms:created>
  <dcterms:modified xsi:type="dcterms:W3CDTF">2022-10-07T22:51:32Z</dcterms:modified>
</cp:coreProperties>
</file>