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<sst xmlns="http://schemas.openxmlformats.org/spreadsheetml/2006/main" count="704" uniqueCount="564">
  <si>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</si>
  <si>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</si>
  <si>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</si>
  <si>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</si>
  <si>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</si>
  <si>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</si>
  <si>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</si>
  <si>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</si>
  <si>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</si>
  <si>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</si>
  <si>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</si>
  <si>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</si>
  <si>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</si>
  <si>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</si>
  <si>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</si>
  <si>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</si>
  <si>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</si>
  <si>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</si>
  <si>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</si>
  <si>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</si>
  <si>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</si>
  <si>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</si>
  <si>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</si>
  <si>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</si>
  <si>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</si>
  <si>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</si>
  <si>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</si>
  <si>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</si>
  <si>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</si>
  <si>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</si>
  <si>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</si>
  <si>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</si>
  <si>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</si>
  <si>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</si>
  <si>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</si>
  <si>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</si>
  <si>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</si>
  <si>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</si>
  <si>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</si>
  <si>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</si>
  <si>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</si>
  <si>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</si>
  <si>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</si>
  <si>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</si>
  <si>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</si>
  <si>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</si>
  <si>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</si>
  <si>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</si>
  <si>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</si>
  <si>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</si>
  <si>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</si>
  <si>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</si>
  <si>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</si>
  <si>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</si>
  <si>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</si>
  <si>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</si>
  <si>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</si>
  <si>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</si>
  <si>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</si>
  <si>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</si>
  <si>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</si>
  <si>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</si>
  <si>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</si>
  <si>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</si>
  <si>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</si>
  <si>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</si>
  <si>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</si>
  <si>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</si>
  <si>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</si>
  <si>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</si>
  <si>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</si>
  <si>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</si>
  <si>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</si>
  <si>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</si>
  <si>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</si>
  <si>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</si>
  <si>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</si>
  <si>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</si>
  <si>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</si>
  <si>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</si>
  <si>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</si>
  <si>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</si>
  <si>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</si>
  <si>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</si>
  <si>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</si>
  <si>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</si>
  <si>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</si>
  <si>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</si>
  <si>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</si>
  <si>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</si>
  <si>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</si>
  <si>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</si>
  <si>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</si>
  <si>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</si>
  <si>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</si>
  <si>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</si>
  <si>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</si>
  <si>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</si>
  <si>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</si>
  <si>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</si>
  <si>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</si>
  <si>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</si>
  <si>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</si>
  <si>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</si>
  <si>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</si>
  <si>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</si>
  <si>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</si>
  <si>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</si>
  <si>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</si>
  <si>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</si>
  <si>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</si>
  <si>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</si>
  <si>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</si>
  <si>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</si>
  <si>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</si>
  <si>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</si>
  <si>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</si>
  <si>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</si>
  <si>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</si>
  <si>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</si>
  <si>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</si>
  <si>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</si>
  <si>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</si>
  <si>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</si>
  <si>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</si>
  <si>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</si>
  <si>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</si>
  <si>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</si>
  <si>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</si>
  <si>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</si>
  <si>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</si>
  <si>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</si>
  <si>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</si>
  <si>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</si>
  <si>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</si>
  <si>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</si>
  <si>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</si>
  <si>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</si>
  <si>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</si>
  <si>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</si>
  <si>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</si>
  <si>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</si>
  <si>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</si>
  <si>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</si>
  <si>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</si>
  <si>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</si>
  <si>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</si>
  <si>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</si>
  <si>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</si>
  <si>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</si>
  <si>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</si>
  <si>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</si>
  <si>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</si>
  <si>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</si>
  <si>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</si>
  <si>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</si>
  <si>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</si>
  <si>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</si>
  <si>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</si>
  <si>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</si>
  <si>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</si>
  <si>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</si>
  <si>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</si>
  <si>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</si>
  <si>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</si>
  <si>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</si>
  <si>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</si>
  <si>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</si>
  <si>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</si>
  <si>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</si>
  <si>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</si>
  <si>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</si>
  <si>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</si>
  <si>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</si>
  <si>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</si>
  <si>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</si>
  <si>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</si>
  <si>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</si>
  <si>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</si>
  <si>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</si>
  <si>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</si>
  <si>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</si>
  <si>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</si>
  <si>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</si>
  <si>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</si>
  <si>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</si>
  <si>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</si>
  <si>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</si>
  <si>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</si>
  <si>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</si>
  <si>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</si>
  <si>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</si>
  <si>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</si>
  <si>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</si>
  <si>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</si>
  <si>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</si>
  <si>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</si>
  <si>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</si>
  <si>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</si>
  <si>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</si>
  <si>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</si>
  <si>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</si>
  <si>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</si>
  <si>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</si>
  <si>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</si>
  <si>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</si>
  <si>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</si>
  <si>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</si>
  <si>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</si>
  <si>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</si>
  <si>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</si>
  <si>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</si>
  <si>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</si>
  <si>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</si>
  <si>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</si>
  <si>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</si>
  <si>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</si>
  <si>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</si>
  <si>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</si>
  <si>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</si>
  <si>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</si>
  <si>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</si>
  <si>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</si>
  <si>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</si>
  <si>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</si>
  <si>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</si>
  <si>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</si>
  <si>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</si>
  <si>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</si>
  <si>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Rocket research facility</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</si>
  <si>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</si>
  <si>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</si>
  <si>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</si>
  <si>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</si>
  <si>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</si>
  <si>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</si>
  <si>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</si>
  <si>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</si>
  <si>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</si>
  <si>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</si>
  <si>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</si>
  <si>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</si>
  <si>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</si>
  <si>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</si>
  <si>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</si>
  <si>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</si>
  <si>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</si>
  <si>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</si>
  <si>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</si>
  <si>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</si>
  <si>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</si>
  <si>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</si>
  <si>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</si>
  <si>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</si>
  <si>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</si>
  <si>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</si>
  <si>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</si>
  <si>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</si>
  <si>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</si>
  <si>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</si>
  <si>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</si>
  <si>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</si>
  <si>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</si>
  <si>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</si>
  <si>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</si>
  <si>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</si>
  <si>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</si>
  <si>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</si>
  <si>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</si>
  <si>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</si>
  <si>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</si>
  <si>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</si>
  <si>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</si>
  <si>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</si>
  <si>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</si>
  <si>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</si>
  <si>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</si>
  <si>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</si>
  <si>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</si>
  <si>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</si>
  <si>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</si>
  <si>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</si>
  <si>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</si>
  <si>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</si>
  <si>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</si>
  <si>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</si>
  <si>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</si>
  <si>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</si>
  <si>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</si>
  <si>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</si>
  <si>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</si>
  <si>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</si>
  <si>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</si>
  <si>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</si>
  <si>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</si>
  <si>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</si>
  <si>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</si>
  <si>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</si>
  <si>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</si>
  <si>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</si>
  <si>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</si>
  <si>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</si>
  <si>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</si>
  <si>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</si>
  <si>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</si>
  <si>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</si>
  <si>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</si>
  <si>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</si>
  <si>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</si>
  <si>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</si>
  <si>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</si>
  <si>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</si>
  <si>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</si>
  <si>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</si>
  <si>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</si>
  <si>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</si>
  <si>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</si>
  <si>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</si>
  <si>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</si>
  <si>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</si>
  <si>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</si>
  <si>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</si>
  <si>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</si>
  <si>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</si>
  <si>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</si>
  <si>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</si>
  <si>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</si>
  <si>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</si>
  <si>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</si>
  <si>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</si>
  <si>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</si>
  <si>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</si>
  <si>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</si>
  <si>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</si>
  <si>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</si>
  <si>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</si>
  <si>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</si>
  <si>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</si>
  <si>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</si>
  <si>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</si>
  <si>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</si>
  <si>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</si>
  <si>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</si>
  <si>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</si>
  <si>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</si>
  <si>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</si>
  <si>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</si>
  <si>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</si>
  <si>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</si>
  <si>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</si>
  <si>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</si>
  <si>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</si>
  <si>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</si>
  <si>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</si>
  <si>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</si>
  <si>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</si>
  <si>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</si>
  <si>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</si>
  <si>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</si>
  <si>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</si>
  <si>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</si>
  <si>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</si>
  <si>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</si>
  <si>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</si>
  <si>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</si>
  <si>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</si>
  <si>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</si>
  <si>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</si>
  <si>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</si>
  <si>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</si>
  <si>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</si>
  <si>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</si>
  <si>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</si>
  <si>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</si>
  <si>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</si>
  <si>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</si>
  <si>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</si>
  <si>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</si>
  <si>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</si>
  <si>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</si>
  <si>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</si>
  <si>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</si>
  <si>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</si>
  <si>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</si>
  <si>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</si>
  <si>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</si>
  <si>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</si>
  <si>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</si>
  <si>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</si>
  <si>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</si>
  <si>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</si>
  <si>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</si>
  <si>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</si>
  <si>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</si>
  <si>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</si>
  <si>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</si>
  <si>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</si>
  <si>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</si>
  <si>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</si>
  <si>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</si>
  <si>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</si>
  <si>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</si>
  <si>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</si>
  <si>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</si>
  <si>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</si>
  <si>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</si>
  <si>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</si>
  <si>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</si>
  <si>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</si>
  <si>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</si>
  <si>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</si>
  <si>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</si>
  <si>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</si>
  <si>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</si>
  <si>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</si>
  <si>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</si>
  <si>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</si>
  <si>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</si>
  <si>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</si>
  <si>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</si>
  <si>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</si>
  <si>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</si>
  <si>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</si>
  <si>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</si>
  <si>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</si>
  <si>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</si>
  <si>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</si>
  <si>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</si>
  <si>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</si>
  <si>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</si>
  <si>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</si>
  <si>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</si>
  <si>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</si>
  <si>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</si>
  <si>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</si>
  <si>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</si>
  <si>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</si>
  <si>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</si>
  <si>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</si>
  <si>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</si>
  <si>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</si>
  <si>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</si>
  <si>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</si>
  <si>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</si>
  <si>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</si>
  <si>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</si>
  <si>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</si>
  <si>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</si>
  <si>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</si>
  <si>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</si>
  <si>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</si>
  <si>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</si>
  <si>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</si>
  <si>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</si>
  <si>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</si>
  <si>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</si>
  <si>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</si>
  <si>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</si>
  <si>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</si>
  <si>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</si>
  <si>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</si>
  <si>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</si>
  <si>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</si>
  <si>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</si>
  <si>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</si>
  <si>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</si>
  <si>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</si>
  <si>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</si>
  <si>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</si>
  <si>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</si>
  <si>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</si>
  <si>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</si>
  <si>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</si>
  <si>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</si>
  <si>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</si>
  <si>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</si>
  <si>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</si>
  <si>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</si>
  <si>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</si>
  <si>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</si>
  <si>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</si>
  <si>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</si>
  <si>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</si>
  <si>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</si>
  <si>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</si>
  <si>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</si>
  <si>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</si>
  <si>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</si>
  <si>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</si>
  <si>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</si>
  <si>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</si>
  <si>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</si>
  <si>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</si>
  <si>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</si>
  <si>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</si>
  <si>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</si>
  <si>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</si>
  <si>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</si>
  <si>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</si>
  <si>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</si>
  <si>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N33 30.892</t>
  </si>
  <si>
    <t>E036 16.656</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</si>
  <si>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</si>
  <si>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</si>
  <si>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</si>
  <si>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</si>
  <si>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</si>
  <si>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</si>
  <si>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</si>
  <si>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</si>
  <si>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</si>
  <si>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</si>
  <si>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</si>
  <si>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</si>
  <si>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</si>
  <si>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</si>
  <si>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</si>
  <si>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</si>
  <si>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</si>
  <si>
    <t>N33 25.029</t>
  </si>
  <si>
    <t>E036 41.150</t>
  </si>
  <si>
    <t>1955ft</t>
  </si>
  <si>
    <t>SouthEast of Damascus. Colocated with target 63 and 64.</t>
  </si>
  <si>
    <t>Research into rockets. SouthEast of Damascus. Colocated with target 63 and 58.</t>
  </si>
  <si>
    <t>MLRS and SCUD rocket engines. Repair and construction of rocket engines. SouthEast of Damascus. Colocated with target 64 and 58.</t>
  </si>
  <si>
    <t>N33 24.836</t>
  </si>
  <si>
    <t>E036 41.175</t>
  </si>
  <si>
    <t>1959ft</t>
  </si>
  <si>
    <t>N33 24.965</t>
  </si>
  <si>
    <t>E036 41.471</t>
  </si>
  <si>
    <t>1962ft</t>
  </si>
  <si>
    <t>N33 15.865</t>
  </si>
  <si>
    <t>E036 26.370</t>
  </si>
  <si>
    <t>2142ft</t>
  </si>
  <si>
    <t>Tunnel entrance to the headquarter. Positioned at Marj Ruhayyil airbase</t>
  </si>
  <si>
    <t>N33 04.107</t>
  </si>
  <si>
    <t>E036 33.455</t>
  </si>
  <si>
    <t>2349ft</t>
  </si>
  <si>
    <t>Tunnel entrance to the headquarter. Positioned at Khalkhalah airbase</t>
  </si>
  <si>
    <t>N33 27.479</t>
  </si>
  <si>
    <t>E036 21.307</t>
  </si>
  <si>
    <t>2133ft</t>
  </si>
  <si>
    <t>N33 29.392</t>
  </si>
  <si>
    <t>E036 28.552</t>
  </si>
  <si>
    <t>2008ft</t>
  </si>
  <si>
    <t>Tunnel entrance to the headquarter. Positioned at Marj as Sultan South RW base</t>
  </si>
  <si>
    <t>Tunnel entrance to the headquarter. Positioned at Qabr as Sitt RW base</t>
  </si>
  <si>
    <t>N33 32.021</t>
  </si>
  <si>
    <t>E036 16.383</t>
  </si>
  <si>
    <t>3714ft</t>
  </si>
  <si>
    <t>Dual use. Used for radiobroadcast by Syrian national media, but also used for military command and control. Positioned on a hill in Damascus</t>
  </si>
  <si>
    <t>Chemical Weapon storage</t>
  </si>
  <si>
    <t>N33 40.475</t>
  </si>
  <si>
    <t>E036 45.396</t>
  </si>
  <si>
    <t>2717ft</t>
  </si>
  <si>
    <t>North al Al Dumayr. 3 bunkers. Grid is on centerbunker.</t>
  </si>
  <si>
    <t>N33 41.500</t>
  </si>
  <si>
    <t>E036 43.300</t>
  </si>
  <si>
    <t>2592ft</t>
  </si>
  <si>
    <t>North of Al Dumayr. Grid is centregrid. Total of 7 storages (not bunkers). A-A missiles are stored here</t>
  </si>
  <si>
    <t xml:space="preserve">N33 43.000 </t>
  </si>
  <si>
    <t>E037 02.500</t>
  </si>
  <si>
    <t>2287ft</t>
  </si>
  <si>
    <t>Desert 30nm EAST of Damascus</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</si>
</sst>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topLeftCell="K1" zoomScale="96" zoomScaleNormal="96" workbookViewId="0">
      <pane ySplit="3" topLeftCell="A16" activePane="bottomLeft" state="frozen"/>
      <selection pane="bottomLeft" activeCell="N25" sqref="N25"/>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116</v>
      </c>
      <c r="L1" s="107"/>
      <c r="M1" s="107"/>
      <c r="N1" s="108"/>
    </row>
    <row r="2" spans="1:14" ht="15.75" thickBot="1">
      <c r="A2" s="75" t="s">
        <v>53</v>
      </c>
      <c r="B2" s="80"/>
      <c r="C2" s="70"/>
      <c r="D2" s="64"/>
      <c r="E2" s="2"/>
      <c r="F2" s="2"/>
      <c r="G2" s="64"/>
      <c r="H2" s="2" t="s">
        <v>47</v>
      </c>
      <c r="I2" s="2"/>
      <c r="J2" s="3"/>
      <c r="K2" s="33"/>
      <c r="L2" s="34"/>
      <c r="M2" s="34"/>
      <c r="N2" s="35"/>
    </row>
    <row r="3" spans="1:14" ht="29.45" customHeight="1" thickBot="1">
      <c r="A3" s="12" t="s">
        <v>11</v>
      </c>
      <c r="B3" s="12" t="s">
        <v>1</v>
      </c>
      <c r="C3" s="105" t="s">
        <v>61</v>
      </c>
      <c r="D3" s="13" t="s">
        <v>240</v>
      </c>
      <c r="E3" s="12" t="s">
        <v>3</v>
      </c>
      <c r="F3" s="12" t="s">
        <v>4</v>
      </c>
      <c r="G3" s="12" t="s">
        <v>58</v>
      </c>
      <c r="H3" s="12" t="s">
        <v>8</v>
      </c>
      <c r="I3" s="12" t="s">
        <v>45</v>
      </c>
      <c r="J3" s="12" t="s">
        <v>46</v>
      </c>
      <c r="K3" s="12" t="s">
        <v>11</v>
      </c>
      <c r="L3" s="12" t="s">
        <v>1</v>
      </c>
      <c r="M3" s="12" t="s">
        <v>2</v>
      </c>
      <c r="N3" s="12" t="s">
        <v>117</v>
      </c>
    </row>
    <row r="4" spans="1:14">
      <c r="A4" s="47" t="s">
        <v>12</v>
      </c>
      <c r="B4" s="81" t="s">
        <v>6</v>
      </c>
      <c r="C4" s="71">
        <v>5</v>
      </c>
      <c r="D4" s="10"/>
      <c r="E4" s="82" t="s">
        <v>9</v>
      </c>
      <c r="F4" s="82" t="s">
        <v>9</v>
      </c>
      <c r="G4" s="7"/>
      <c r="H4" s="9" t="s">
        <v>239</v>
      </c>
      <c r="I4" s="11"/>
      <c r="J4" s="8"/>
      <c r="K4" s="36" t="str">
        <f>A4</f>
        <v>OPARTGT001</v>
      </c>
      <c r="L4" s="37" t="str">
        <f>B4</f>
        <v>922nd SSM Regiment</v>
      </c>
      <c r="M4" s="37">
        <f>C4</f>
        <v>5</v>
      </c>
      <c r="N4" s="50" t="s">
        <v>241</v>
      </c>
    </row>
    <row r="5" spans="1:14">
      <c r="A5" s="46" t="s">
        <v>13</v>
      </c>
      <c r="B5" s="82" t="s">
        <v>7</v>
      </c>
      <c r="C5" s="69">
        <v>5</v>
      </c>
      <c r="D5" s="7"/>
      <c r="E5" s="82" t="s">
        <v>9</v>
      </c>
      <c r="F5" s="82" t="s">
        <v>9</v>
      </c>
      <c r="G5" s="7"/>
      <c r="H5" s="6" t="s">
        <v>239</v>
      </c>
      <c r="I5" s="8"/>
      <c r="J5" s="8"/>
      <c r="K5" s="36" t="str">
        <f t="shared" ref="K5:K29" si="0">A5</f>
        <v>OPARTGT002</v>
      </c>
      <c r="L5" s="37" t="str">
        <f t="shared" ref="L5:L29" si="1">B5</f>
        <v>923rd SSM Regiment</v>
      </c>
      <c r="M5" s="37">
        <f t="shared" ref="M5:M29" si="2">C5</f>
        <v>5</v>
      </c>
      <c r="N5" s="51" t="s">
        <v>241</v>
      </c>
    </row>
    <row r="6" spans="1:14">
      <c r="A6" s="46" t="s">
        <v>14</v>
      </c>
      <c r="B6" s="82" t="s">
        <v>40</v>
      </c>
      <c r="C6" s="69">
        <v>5</v>
      </c>
      <c r="D6" s="7"/>
      <c r="E6" s="82" t="s">
        <v>9</v>
      </c>
      <c r="F6" s="82"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82" t="s">
        <v>9</v>
      </c>
      <c r="F7" s="82" t="s">
        <v>9</v>
      </c>
      <c r="G7" s="7"/>
      <c r="H7" s="6"/>
      <c r="I7" s="8"/>
      <c r="J7" s="8"/>
      <c r="K7" s="36" t="str">
        <f t="shared" si="0"/>
        <v>OPARTGT004</v>
      </c>
      <c r="L7" s="37" t="str">
        <f t="shared" si="1"/>
        <v>142nd Heavy Rocket Artillery BN</v>
      </c>
      <c r="M7" s="37">
        <f t="shared" si="2"/>
        <v>5</v>
      </c>
      <c r="N7" s="51" t="s">
        <v>41</v>
      </c>
    </row>
    <row r="8" spans="1:14">
      <c r="A8" s="46" t="s">
        <v>16</v>
      </c>
      <c r="B8" s="82" t="s">
        <v>43</v>
      </c>
      <c r="C8" s="69">
        <v>5</v>
      </c>
      <c r="D8" s="7"/>
      <c r="E8" s="82" t="s">
        <v>9</v>
      </c>
      <c r="F8" s="82" t="s">
        <v>9</v>
      </c>
      <c r="G8" s="7"/>
      <c r="H8" s="6"/>
      <c r="I8" s="8"/>
      <c r="J8" s="8"/>
      <c r="K8" s="36" t="str">
        <f t="shared" si="0"/>
        <v>OPARTGT005</v>
      </c>
      <c r="L8" s="37" t="str">
        <f t="shared" si="1"/>
        <v>341st Heavy Rocket Artillery BN</v>
      </c>
      <c r="M8" s="37">
        <f t="shared" si="2"/>
        <v>5</v>
      </c>
      <c r="N8" s="51" t="s">
        <v>41</v>
      </c>
    </row>
    <row r="9" spans="1:14">
      <c r="A9" s="46" t="s">
        <v>17</v>
      </c>
      <c r="B9" s="82" t="s">
        <v>44</v>
      </c>
      <c r="C9" s="69">
        <v>5</v>
      </c>
      <c r="D9" s="7"/>
      <c r="E9" s="82" t="s">
        <v>9</v>
      </c>
      <c r="F9" s="82" t="s">
        <v>9</v>
      </c>
      <c r="G9" s="7"/>
      <c r="H9" s="6"/>
      <c r="I9" s="8"/>
      <c r="J9" s="8"/>
      <c r="K9" s="36" t="str">
        <f t="shared" si="0"/>
        <v>OPARTGT006</v>
      </c>
      <c r="L9" s="37" t="str">
        <f t="shared" si="1"/>
        <v>342nd Heavy Rocket Artillery BN</v>
      </c>
      <c r="M9" s="37">
        <f t="shared" si="2"/>
        <v>5</v>
      </c>
      <c r="N9" s="51" t="s">
        <v>41</v>
      </c>
    </row>
    <row r="10" spans="1:14">
      <c r="A10" s="46" t="s">
        <v>18</v>
      </c>
      <c r="B10" s="82" t="s">
        <v>119</v>
      </c>
      <c r="C10" s="69">
        <v>9</v>
      </c>
      <c r="D10" s="7"/>
      <c r="E10" s="82" t="s">
        <v>383</v>
      </c>
      <c r="F10" s="82" t="s">
        <v>384</v>
      </c>
      <c r="G10" s="7" t="s">
        <v>385</v>
      </c>
      <c r="H10" s="6" t="s">
        <v>121</v>
      </c>
      <c r="I10" s="8"/>
      <c r="J10" s="8"/>
      <c r="K10" s="36" t="str">
        <f t="shared" si="0"/>
        <v>OPARTGT007</v>
      </c>
      <c r="L10" s="37" t="str">
        <f t="shared" si="1"/>
        <v xml:space="preserve">Ammunition Factory </v>
      </c>
      <c r="M10" s="37">
        <f t="shared" si="2"/>
        <v>9</v>
      </c>
      <c r="N10" s="51" t="s">
        <v>310</v>
      </c>
    </row>
    <row r="11" spans="1:14">
      <c r="A11" s="46" t="s">
        <v>19</v>
      </c>
      <c r="B11" s="82" t="s">
        <v>119</v>
      </c>
      <c r="C11" s="69">
        <v>9</v>
      </c>
      <c r="D11" s="7"/>
      <c r="E11" s="82" t="s">
        <v>418</v>
      </c>
      <c r="F11" s="82" t="s">
        <v>419</v>
      </c>
      <c r="G11" s="7" t="s">
        <v>436</v>
      </c>
      <c r="H11" s="6" t="s">
        <v>121</v>
      </c>
      <c r="I11" s="8"/>
      <c r="J11" s="8"/>
      <c r="K11" s="36" t="str">
        <f t="shared" si="0"/>
        <v>OPARTGT008</v>
      </c>
      <c r="L11" s="37" t="str">
        <f t="shared" si="1"/>
        <v xml:space="preserve">Ammunition Factory </v>
      </c>
      <c r="M11" s="37">
        <f t="shared" si="2"/>
        <v>9</v>
      </c>
      <c r="N11" s="51" t="s">
        <v>310</v>
      </c>
    </row>
    <row r="12" spans="1:14">
      <c r="A12" s="46" t="s">
        <v>20</v>
      </c>
      <c r="B12" s="82" t="s">
        <v>119</v>
      </c>
      <c r="C12" s="69">
        <v>9</v>
      </c>
      <c r="D12" s="7"/>
      <c r="E12" s="82" t="s">
        <v>440</v>
      </c>
      <c r="F12" s="82" t="s">
        <v>441</v>
      </c>
      <c r="G12" s="7">
        <v>2484</v>
      </c>
      <c r="H12" s="6" t="s">
        <v>121</v>
      </c>
      <c r="I12" s="8"/>
      <c r="J12" s="8"/>
      <c r="K12" s="36" t="str">
        <f t="shared" si="0"/>
        <v>OPARTGT009</v>
      </c>
      <c r="L12" s="37" t="str">
        <f t="shared" si="1"/>
        <v xml:space="preserve">Ammunition Factory </v>
      </c>
      <c r="M12" s="37">
        <f t="shared" si="2"/>
        <v>9</v>
      </c>
      <c r="N12" s="51" t="s">
        <v>442</v>
      </c>
    </row>
    <row r="13" spans="1:14">
      <c r="A13" s="46" t="s">
        <v>21</v>
      </c>
      <c r="B13" s="82" t="s">
        <v>119</v>
      </c>
      <c r="C13" s="69">
        <v>9</v>
      </c>
      <c r="D13" s="7"/>
      <c r="E13" s="82" t="s">
        <v>397</v>
      </c>
      <c r="F13" s="82" t="s">
        <v>398</v>
      </c>
      <c r="G13" s="7">
        <v>1654</v>
      </c>
      <c r="H13" s="6" t="s">
        <v>120</v>
      </c>
      <c r="I13" s="8"/>
      <c r="J13" s="8"/>
      <c r="K13" s="36" t="str">
        <f t="shared" si="0"/>
        <v>OPARTGT010</v>
      </c>
      <c r="L13" s="37" t="str">
        <f t="shared" si="1"/>
        <v xml:space="preserve">Ammunition Factory </v>
      </c>
      <c r="M13" s="37">
        <f t="shared" si="2"/>
        <v>9</v>
      </c>
      <c r="N13" s="51" t="s">
        <v>311</v>
      </c>
    </row>
    <row r="14" spans="1:14">
      <c r="A14" s="46" t="s">
        <v>22</v>
      </c>
      <c r="B14" s="82" t="s">
        <v>119</v>
      </c>
      <c r="C14" s="69">
        <v>9</v>
      </c>
      <c r="D14" s="7"/>
      <c r="E14" s="82" t="s">
        <v>414</v>
      </c>
      <c r="F14" s="82" t="s">
        <v>415</v>
      </c>
      <c r="G14" s="7" t="s">
        <v>416</v>
      </c>
      <c r="H14" s="6" t="s">
        <v>120</v>
      </c>
      <c r="I14" s="8"/>
      <c r="J14" s="8"/>
      <c r="K14" s="36" t="str">
        <f t="shared" si="0"/>
        <v>OPARTGT011</v>
      </c>
      <c r="L14" s="37" t="str">
        <f t="shared" si="1"/>
        <v xml:space="preserve">Ammunition Factory </v>
      </c>
      <c r="M14" s="37">
        <f t="shared" si="2"/>
        <v>9</v>
      </c>
      <c r="N14" s="51" t="s">
        <v>417</v>
      </c>
    </row>
    <row r="15" spans="1:14">
      <c r="A15" s="46" t="s">
        <v>23</v>
      </c>
      <c r="B15" s="82" t="s">
        <v>119</v>
      </c>
      <c r="C15" s="69">
        <v>9</v>
      </c>
      <c r="D15" s="7"/>
      <c r="E15" s="82" t="s">
        <v>453</v>
      </c>
      <c r="F15" s="82" t="s">
        <v>454</v>
      </c>
      <c r="G15" s="7">
        <v>1152</v>
      </c>
      <c r="H15" s="6" t="s">
        <v>120</v>
      </c>
      <c r="I15" s="8"/>
      <c r="J15" s="8"/>
      <c r="K15" s="36" t="str">
        <f t="shared" si="0"/>
        <v>OPARTGT012</v>
      </c>
      <c r="L15" s="37" t="str">
        <f t="shared" si="1"/>
        <v xml:space="preserve">Ammunition Factory </v>
      </c>
      <c r="M15" s="37">
        <f t="shared" si="2"/>
        <v>9</v>
      </c>
      <c r="N15" s="51" t="s">
        <v>455</v>
      </c>
    </row>
    <row r="16" spans="1:14">
      <c r="A16" s="46" t="s">
        <v>24</v>
      </c>
      <c r="B16" s="82" t="s">
        <v>119</v>
      </c>
      <c r="C16" s="69">
        <v>9</v>
      </c>
      <c r="D16" s="7"/>
      <c r="E16" s="82" t="s">
        <v>386</v>
      </c>
      <c r="F16" s="82" t="s">
        <v>387</v>
      </c>
      <c r="G16" s="7" t="s">
        <v>388</v>
      </c>
      <c r="H16" s="6" t="s">
        <v>122</v>
      </c>
      <c r="I16" s="8"/>
      <c r="J16" s="8"/>
      <c r="K16" s="36" t="str">
        <f t="shared" si="0"/>
        <v>OPARTGT013</v>
      </c>
      <c r="L16" s="37" t="str">
        <f t="shared" si="1"/>
        <v xml:space="preserve">Ammunition Factory </v>
      </c>
      <c r="M16" s="37">
        <f t="shared" si="2"/>
        <v>9</v>
      </c>
      <c r="N16" s="51" t="s">
        <v>312</v>
      </c>
    </row>
    <row r="17" spans="1:14">
      <c r="A17" s="46" t="s">
        <v>25</v>
      </c>
      <c r="B17" s="82" t="s">
        <v>119</v>
      </c>
      <c r="C17" s="69">
        <v>9</v>
      </c>
      <c r="D17" s="7"/>
      <c r="E17" s="82" t="s">
        <v>443</v>
      </c>
      <c r="F17" s="82" t="s">
        <v>444</v>
      </c>
      <c r="G17" s="7">
        <v>2096</v>
      </c>
      <c r="H17" s="6" t="s">
        <v>122</v>
      </c>
      <c r="I17" s="8"/>
      <c r="J17" s="8"/>
      <c r="K17" s="36" t="str">
        <f t="shared" si="0"/>
        <v>OPARTGT014</v>
      </c>
      <c r="L17" s="37" t="str">
        <f t="shared" si="1"/>
        <v xml:space="preserve">Ammunition Factory </v>
      </c>
      <c r="M17" s="37">
        <f t="shared" si="2"/>
        <v>9</v>
      </c>
      <c r="N17" s="51" t="s">
        <v>445</v>
      </c>
    </row>
    <row r="18" spans="1:14">
      <c r="A18" s="46" t="s">
        <v>26</v>
      </c>
      <c r="B18" s="82" t="s">
        <v>119</v>
      </c>
      <c r="C18" s="69">
        <v>9</v>
      </c>
      <c r="D18" s="7"/>
      <c r="E18" s="82" t="s">
        <v>512</v>
      </c>
      <c r="F18" s="82" t="s">
        <v>513</v>
      </c>
      <c r="G18" s="7" t="s">
        <v>514</v>
      </c>
      <c r="H18" s="6" t="s">
        <v>122</v>
      </c>
      <c r="I18" s="8"/>
      <c r="J18" s="8"/>
      <c r="K18" s="36" t="str">
        <f t="shared" si="0"/>
        <v>OPARTGT015</v>
      </c>
      <c r="L18" s="37" t="str">
        <f t="shared" si="1"/>
        <v xml:space="preserve">Ammunition Factory </v>
      </c>
      <c r="M18" s="37">
        <f t="shared" si="2"/>
        <v>9</v>
      </c>
      <c r="N18" s="51" t="s">
        <v>515</v>
      </c>
    </row>
    <row r="19" spans="1:14">
      <c r="A19" s="46" t="s">
        <v>27</v>
      </c>
      <c r="B19" s="82" t="s">
        <v>119</v>
      </c>
      <c r="C19" s="69">
        <v>9</v>
      </c>
      <c r="D19" s="7"/>
      <c r="E19" s="82" t="s">
        <v>368</v>
      </c>
      <c r="F19" s="82" t="s">
        <v>369</v>
      </c>
      <c r="G19" s="7" t="s">
        <v>370</v>
      </c>
      <c r="H19" s="6" t="s">
        <v>123</v>
      </c>
      <c r="I19" s="8"/>
      <c r="J19" s="8"/>
      <c r="K19" s="36" t="str">
        <f t="shared" si="0"/>
        <v>OPARTGT016</v>
      </c>
      <c r="L19" s="37" t="str">
        <f t="shared" si="1"/>
        <v xml:space="preserve">Ammunition Factory </v>
      </c>
      <c r="M19" s="37">
        <f t="shared" si="2"/>
        <v>9</v>
      </c>
      <c r="N19" s="51" t="s">
        <v>313</v>
      </c>
    </row>
    <row r="20" spans="1:14">
      <c r="A20" s="46" t="s">
        <v>28</v>
      </c>
      <c r="B20" s="82" t="s">
        <v>119</v>
      </c>
      <c r="C20" s="69">
        <v>9</v>
      </c>
      <c r="D20" s="7"/>
      <c r="E20" s="82" t="s">
        <v>449</v>
      </c>
      <c r="F20" s="82" t="s">
        <v>450</v>
      </c>
      <c r="G20" s="7" t="s">
        <v>451</v>
      </c>
      <c r="H20" s="6" t="s">
        <v>123</v>
      </c>
      <c r="I20" s="8"/>
      <c r="J20" s="8"/>
      <c r="K20" s="36" t="str">
        <f t="shared" si="0"/>
        <v>OPARTGT017</v>
      </c>
      <c r="L20" s="37" t="str">
        <f t="shared" si="1"/>
        <v xml:space="preserve">Ammunition Factory </v>
      </c>
      <c r="M20" s="37">
        <f t="shared" si="2"/>
        <v>9</v>
      </c>
      <c r="N20" s="51" t="s">
        <v>452</v>
      </c>
    </row>
    <row r="21" spans="1:14" s="86" customFormat="1" ht="36.75">
      <c r="A21" s="99" t="s">
        <v>29</v>
      </c>
      <c r="B21" s="44" t="s">
        <v>119</v>
      </c>
      <c r="C21" s="100">
        <v>9</v>
      </c>
      <c r="D21" s="101"/>
      <c r="E21" s="82" t="s">
        <v>389</v>
      </c>
      <c r="F21" s="82" t="s">
        <v>390</v>
      </c>
      <c r="G21" s="7" t="s">
        <v>391</v>
      </c>
      <c r="H21" s="102" t="s">
        <v>392</v>
      </c>
      <c r="I21" s="103"/>
      <c r="J21" s="103"/>
      <c r="K21" s="104" t="str">
        <f t="shared" si="0"/>
        <v>OPARTGT018</v>
      </c>
      <c r="L21" s="43" t="str">
        <f t="shared" si="1"/>
        <v xml:space="preserve">Ammunition Factory </v>
      </c>
      <c r="M21" s="43">
        <f t="shared" si="2"/>
        <v>9</v>
      </c>
      <c r="N21" s="51" t="s">
        <v>393</v>
      </c>
    </row>
    <row r="22" spans="1:14">
      <c r="A22" s="46" t="s">
        <v>30</v>
      </c>
      <c r="B22" s="82" t="s">
        <v>124</v>
      </c>
      <c r="C22" s="69">
        <v>9</v>
      </c>
      <c r="D22" s="7"/>
      <c r="E22" s="82"/>
      <c r="F22" s="82"/>
      <c r="G22" s="7"/>
      <c r="H22" s="6"/>
      <c r="I22" s="8"/>
      <c r="J22" s="8"/>
      <c r="K22" s="36" t="str">
        <f t="shared" si="0"/>
        <v>OPARTGT019</v>
      </c>
      <c r="L22" s="37" t="str">
        <f t="shared" si="1"/>
        <v>SCUD storage site</v>
      </c>
      <c r="M22" s="37">
        <f t="shared" si="2"/>
        <v>9</v>
      </c>
      <c r="N22" s="51"/>
    </row>
    <row r="23" spans="1:14">
      <c r="A23" s="46" t="s">
        <v>31</v>
      </c>
      <c r="B23" s="82" t="s">
        <v>124</v>
      </c>
      <c r="C23" s="69">
        <v>9</v>
      </c>
      <c r="D23" s="7"/>
      <c r="E23" s="82"/>
      <c r="F23" s="82"/>
      <c r="G23" s="7"/>
      <c r="H23" s="6"/>
      <c r="I23" s="8"/>
      <c r="J23" s="8"/>
      <c r="K23" s="36" t="str">
        <f t="shared" si="0"/>
        <v>OPARTGT020</v>
      </c>
      <c r="L23" s="37" t="str">
        <f t="shared" si="1"/>
        <v>SCUD storage site</v>
      </c>
      <c r="M23" s="37">
        <f t="shared" si="2"/>
        <v>9</v>
      </c>
      <c r="N23" s="51"/>
    </row>
    <row r="24" spans="1:14">
      <c r="A24" s="46" t="s">
        <v>32</v>
      </c>
      <c r="B24" s="82" t="s">
        <v>125</v>
      </c>
      <c r="C24" s="69">
        <v>9</v>
      </c>
      <c r="D24" s="7"/>
      <c r="E24" s="82" t="s">
        <v>437</v>
      </c>
      <c r="F24" s="82" t="s">
        <v>438</v>
      </c>
      <c r="G24" s="7" t="s">
        <v>439</v>
      </c>
      <c r="H24" s="6" t="s">
        <v>126</v>
      </c>
      <c r="I24" s="8"/>
      <c r="J24" s="8"/>
      <c r="K24" s="36" t="str">
        <f t="shared" si="0"/>
        <v>OPARTGT021</v>
      </c>
      <c r="L24" s="37" t="str">
        <f t="shared" si="1"/>
        <v>Vehicle factory</v>
      </c>
      <c r="M24" s="37">
        <f t="shared" si="2"/>
        <v>9</v>
      </c>
      <c r="N24" s="51" t="s">
        <v>314</v>
      </c>
    </row>
    <row r="25" spans="1:14">
      <c r="A25" s="46" t="s">
        <v>33</v>
      </c>
      <c r="B25" s="82" t="s">
        <v>125</v>
      </c>
      <c r="C25" s="69" t="s">
        <v>302</v>
      </c>
      <c r="D25" s="7"/>
      <c r="E25" s="82" t="s">
        <v>410</v>
      </c>
      <c r="F25" s="82" t="s">
        <v>411</v>
      </c>
      <c r="G25" s="7" t="s">
        <v>412</v>
      </c>
      <c r="H25" s="6" t="s">
        <v>126</v>
      </c>
      <c r="I25" s="8"/>
      <c r="J25" s="8"/>
      <c r="K25" s="36" t="str">
        <f t="shared" si="0"/>
        <v>OPARTGT022</v>
      </c>
      <c r="L25" s="37" t="str">
        <f t="shared" si="1"/>
        <v>Vehicle factory</v>
      </c>
      <c r="M25" s="37" t="str">
        <f t="shared" si="2"/>
        <v>9 / 13</v>
      </c>
      <c r="N25" s="51" t="s">
        <v>413</v>
      </c>
    </row>
    <row r="26" spans="1:14">
      <c r="A26" s="46" t="s">
        <v>34</v>
      </c>
      <c r="B26" s="82" t="s">
        <v>125</v>
      </c>
      <c r="C26" s="69" t="s">
        <v>302</v>
      </c>
      <c r="D26" s="7"/>
      <c r="E26" s="82" t="s">
        <v>464</v>
      </c>
      <c r="F26" s="82" t="s">
        <v>465</v>
      </c>
      <c r="G26" s="7">
        <v>1352</v>
      </c>
      <c r="H26" s="6" t="s">
        <v>126</v>
      </c>
      <c r="I26" s="8"/>
      <c r="J26" s="8"/>
      <c r="K26" s="36" t="str">
        <f t="shared" si="0"/>
        <v>OPARTGT023</v>
      </c>
      <c r="L26" s="37" t="str">
        <f t="shared" si="1"/>
        <v>Vehicle factory</v>
      </c>
      <c r="M26" s="37" t="str">
        <f t="shared" si="2"/>
        <v>9 / 13</v>
      </c>
      <c r="N26" s="51" t="s">
        <v>466</v>
      </c>
    </row>
    <row r="27" spans="1:14">
      <c r="A27" s="46" t="s">
        <v>35</v>
      </c>
      <c r="B27" s="82" t="s">
        <v>125</v>
      </c>
      <c r="C27" s="69">
        <v>9</v>
      </c>
      <c r="D27" s="7"/>
      <c r="E27" s="82"/>
      <c r="F27" s="82"/>
      <c r="G27" s="7"/>
      <c r="H27" s="6" t="s">
        <v>126</v>
      </c>
      <c r="I27" s="8"/>
      <c r="J27" s="8"/>
      <c r="K27" s="36" t="str">
        <f t="shared" si="0"/>
        <v>OPARTGT024</v>
      </c>
      <c r="L27" s="37" t="str">
        <f t="shared" si="1"/>
        <v>Vehicle factory</v>
      </c>
      <c r="M27" s="37">
        <f t="shared" si="2"/>
        <v>9</v>
      </c>
      <c r="N27" s="51" t="s">
        <v>314</v>
      </c>
    </row>
    <row r="28" spans="1:14">
      <c r="A28" s="46" t="s">
        <v>36</v>
      </c>
      <c r="B28" s="82" t="s">
        <v>125</v>
      </c>
      <c r="C28" s="69">
        <v>9</v>
      </c>
      <c r="D28" s="7"/>
      <c r="E28" s="82" t="s">
        <v>420</v>
      </c>
      <c r="F28" s="82" t="s">
        <v>421</v>
      </c>
      <c r="G28" s="7" t="s">
        <v>422</v>
      </c>
      <c r="H28" s="6" t="s">
        <v>127</v>
      </c>
      <c r="I28" s="8"/>
      <c r="J28" s="8"/>
      <c r="K28" s="36" t="str">
        <f t="shared" si="0"/>
        <v>OPARTGT025</v>
      </c>
      <c r="L28" s="37" t="str">
        <f t="shared" si="1"/>
        <v>Vehicle factory</v>
      </c>
      <c r="M28" s="37">
        <f t="shared" si="2"/>
        <v>9</v>
      </c>
      <c r="N28" s="51" t="s">
        <v>315</v>
      </c>
    </row>
    <row r="29" spans="1:14" ht="15.75" thickBot="1">
      <c r="A29" s="76" t="s">
        <v>37</v>
      </c>
      <c r="B29" s="83" t="s">
        <v>125</v>
      </c>
      <c r="C29" s="85">
        <v>9</v>
      </c>
      <c r="D29" s="65"/>
      <c r="E29" s="82"/>
      <c r="F29" s="82"/>
      <c r="G29" s="7"/>
      <c r="H29" s="39" t="s">
        <v>127</v>
      </c>
      <c r="I29" s="40"/>
      <c r="J29" s="8"/>
      <c r="K29" s="41" t="str">
        <f t="shared" si="0"/>
        <v>OPARTGT026</v>
      </c>
      <c r="L29" s="42" t="str">
        <f t="shared" si="1"/>
        <v>Vehicle factory</v>
      </c>
      <c r="M29" s="42">
        <f t="shared" si="2"/>
        <v>9</v>
      </c>
      <c r="N29" s="51" t="s">
        <v>315</v>
      </c>
    </row>
    <row r="30" spans="1:14">
      <c r="A30" s="47" t="s">
        <v>38</v>
      </c>
      <c r="B30" s="81" t="s">
        <v>125</v>
      </c>
      <c r="C30" s="71">
        <v>9</v>
      </c>
      <c r="D30" s="10"/>
      <c r="E30" s="82" t="s">
        <v>446</v>
      </c>
      <c r="F30" s="82" t="s">
        <v>447</v>
      </c>
      <c r="G30" s="7">
        <v>2644</v>
      </c>
      <c r="H30" s="9" t="s">
        <v>127</v>
      </c>
      <c r="I30" s="11"/>
      <c r="J30" s="8"/>
      <c r="K30" s="36" t="str">
        <f>A30</f>
        <v>OPARTGT027</v>
      </c>
      <c r="L30" s="37" t="str">
        <f>B30</f>
        <v>Vehicle factory</v>
      </c>
      <c r="M30" s="37">
        <f>C30</f>
        <v>9</v>
      </c>
      <c r="N30" s="51" t="s">
        <v>448</v>
      </c>
    </row>
    <row r="31" spans="1:14">
      <c r="A31" s="46" t="s">
        <v>39</v>
      </c>
      <c r="B31" s="82" t="s">
        <v>125</v>
      </c>
      <c r="C31" s="69">
        <v>9</v>
      </c>
      <c r="D31" s="7"/>
      <c r="E31" s="82"/>
      <c r="F31" s="82"/>
      <c r="G31" s="7"/>
      <c r="H31" s="6" t="s">
        <v>127</v>
      </c>
      <c r="I31" s="8"/>
      <c r="J31" s="8"/>
      <c r="K31" s="36" t="str">
        <f t="shared" ref="K31" si="3">A31</f>
        <v>OPARTGT028</v>
      </c>
      <c r="L31" s="37" t="str">
        <f t="shared" ref="L31" si="4">B31</f>
        <v>Vehicle factory</v>
      </c>
      <c r="M31" s="37">
        <f t="shared" ref="M31" si="5">C31</f>
        <v>9</v>
      </c>
      <c r="N31" s="51" t="s">
        <v>315</v>
      </c>
    </row>
    <row r="32" spans="1:14">
      <c r="A32" s="47" t="s">
        <v>128</v>
      </c>
      <c r="B32" s="82" t="s">
        <v>125</v>
      </c>
      <c r="C32" s="69">
        <v>9</v>
      </c>
      <c r="D32" s="66"/>
      <c r="E32" s="82"/>
      <c r="F32" s="82"/>
      <c r="G32" s="7"/>
      <c r="H32" s="6" t="s">
        <v>127</v>
      </c>
      <c r="I32" s="32"/>
      <c r="J32" s="8"/>
      <c r="K32" s="36" t="str">
        <f>A32</f>
        <v>OPARTGT029</v>
      </c>
      <c r="L32" s="37" t="str">
        <f>B32</f>
        <v>Vehicle factory</v>
      </c>
      <c r="M32" s="37">
        <f>C32</f>
        <v>9</v>
      </c>
      <c r="N32" s="51" t="s">
        <v>315</v>
      </c>
    </row>
    <row r="33" spans="1:14">
      <c r="A33" s="46" t="s">
        <v>129</v>
      </c>
      <c r="B33" s="82" t="s">
        <v>200</v>
      </c>
      <c r="C33" s="69">
        <v>9</v>
      </c>
      <c r="D33" s="66"/>
      <c r="E33" s="82" t="s">
        <v>560</v>
      </c>
      <c r="F33" s="82" t="s">
        <v>561</v>
      </c>
      <c r="G33" s="7" t="s">
        <v>562</v>
      </c>
      <c r="H33" s="6"/>
      <c r="I33" s="32"/>
      <c r="J33" s="8"/>
      <c r="K33" s="36" t="str">
        <f t="shared" ref="K33:K64" si="6">A33</f>
        <v>OPARTGT030</v>
      </c>
      <c r="L33" s="37" t="str">
        <f t="shared" ref="L33:L64" si="7">B33</f>
        <v>Aircraft parts factory</v>
      </c>
      <c r="M33" s="37">
        <f t="shared" ref="M33:M64" si="8">C33</f>
        <v>9</v>
      </c>
      <c r="N33" s="51" t="s">
        <v>563</v>
      </c>
    </row>
    <row r="34" spans="1:14">
      <c r="A34" s="46" t="s">
        <v>130</v>
      </c>
      <c r="B34" s="82" t="s">
        <v>200</v>
      </c>
      <c r="C34" s="69">
        <v>9</v>
      </c>
      <c r="D34" s="66"/>
      <c r="E34" s="82"/>
      <c r="F34" s="82"/>
      <c r="G34" s="7"/>
      <c r="H34" s="6"/>
      <c r="I34" s="32"/>
      <c r="J34" s="8"/>
      <c r="K34" s="36" t="str">
        <f t="shared" si="6"/>
        <v>OPARTGT031</v>
      </c>
      <c r="L34" s="37" t="str">
        <f t="shared" si="7"/>
        <v>Aircraft parts factory</v>
      </c>
      <c r="M34" s="37">
        <f t="shared" si="8"/>
        <v>9</v>
      </c>
      <c r="N34" s="51"/>
    </row>
    <row r="35" spans="1:14">
      <c r="A35" s="46" t="s">
        <v>131</v>
      </c>
      <c r="B35" s="82" t="s">
        <v>200</v>
      </c>
      <c r="C35" s="69">
        <v>9</v>
      </c>
      <c r="D35" s="66"/>
      <c r="E35" s="82"/>
      <c r="F35" s="82"/>
      <c r="G35" s="7"/>
      <c r="H35" s="6"/>
      <c r="I35" s="32"/>
      <c r="J35" s="8"/>
      <c r="K35" s="36" t="str">
        <f t="shared" si="6"/>
        <v>OPARTGT032</v>
      </c>
      <c r="L35" s="37" t="str">
        <f t="shared" si="7"/>
        <v>Aircraft parts factory</v>
      </c>
      <c r="M35" s="37">
        <f t="shared" si="8"/>
        <v>9</v>
      </c>
      <c r="N35" s="51"/>
    </row>
    <row r="36" spans="1:14">
      <c r="A36" s="46" t="s">
        <v>132</v>
      </c>
      <c r="B36" s="82" t="s">
        <v>200</v>
      </c>
      <c r="C36" s="69">
        <v>9</v>
      </c>
      <c r="D36" s="66"/>
      <c r="E36" s="82"/>
      <c r="F36" s="82"/>
      <c r="G36" s="7"/>
      <c r="H36" s="6"/>
      <c r="I36" s="32"/>
      <c r="J36" s="8"/>
      <c r="K36" s="36" t="str">
        <f t="shared" si="6"/>
        <v>OPARTGT033</v>
      </c>
      <c r="L36" s="37" t="str">
        <f t="shared" si="7"/>
        <v>Aircraft parts factory</v>
      </c>
      <c r="M36" s="37">
        <f t="shared" si="8"/>
        <v>9</v>
      </c>
      <c r="N36" s="51"/>
    </row>
    <row r="37" spans="1:14" ht="30">
      <c r="A37" s="46" t="s">
        <v>133</v>
      </c>
      <c r="B37" s="82" t="s">
        <v>201</v>
      </c>
      <c r="C37" s="69" t="s">
        <v>299</v>
      </c>
      <c r="D37" s="66"/>
      <c r="E37" s="82" t="s">
        <v>547</v>
      </c>
      <c r="F37" s="82" t="s">
        <v>548</v>
      </c>
      <c r="G37" s="7" t="s">
        <v>549</v>
      </c>
      <c r="H37" s="6"/>
      <c r="I37" s="32"/>
      <c r="J37" s="8"/>
      <c r="K37" s="36" t="str">
        <f t="shared" si="6"/>
        <v>OPARTGT034</v>
      </c>
      <c r="L37" s="37" t="str">
        <f t="shared" si="7"/>
        <v>Damascus radio tower</v>
      </c>
      <c r="M37" s="37" t="str">
        <f t="shared" si="8"/>
        <v>2 /12</v>
      </c>
      <c r="N37" s="51" t="s">
        <v>550</v>
      </c>
    </row>
    <row r="38" spans="1:14" ht="30">
      <c r="A38" s="46" t="s">
        <v>134</v>
      </c>
      <c r="B38" s="44" t="s">
        <v>202</v>
      </c>
      <c r="C38" s="69" t="s">
        <v>299</v>
      </c>
      <c r="D38" s="66"/>
      <c r="E38" s="82" t="s">
        <v>490</v>
      </c>
      <c r="F38" s="82" t="s">
        <v>491</v>
      </c>
      <c r="G38" s="7" t="s">
        <v>492</v>
      </c>
      <c r="H38" s="6"/>
      <c r="I38" s="32"/>
      <c r="J38" s="8"/>
      <c r="K38" s="36" t="str">
        <f t="shared" si="6"/>
        <v>OPARTGT035</v>
      </c>
      <c r="L38" s="37" t="str">
        <f t="shared" si="7"/>
        <v>International communication center</v>
      </c>
      <c r="M38" s="37" t="str">
        <f t="shared" si="8"/>
        <v>2 /12</v>
      </c>
      <c r="N38" s="51" t="s">
        <v>493</v>
      </c>
    </row>
    <row r="39" spans="1:14">
      <c r="A39" s="46" t="s">
        <v>135</v>
      </c>
      <c r="B39" s="82" t="s">
        <v>203</v>
      </c>
      <c r="C39" s="69">
        <v>3</v>
      </c>
      <c r="D39" s="66"/>
      <c r="E39" s="82"/>
      <c r="F39" s="82"/>
      <c r="G39" s="7"/>
      <c r="H39" s="6"/>
      <c r="I39" s="32"/>
      <c r="J39" s="8"/>
      <c r="K39" s="36" t="str">
        <f t="shared" si="6"/>
        <v>OPARTGT036</v>
      </c>
      <c r="L39" s="37" t="str">
        <f t="shared" si="7"/>
        <v>Minhak Airbase</v>
      </c>
      <c r="M39" s="37">
        <f t="shared" si="8"/>
        <v>3</v>
      </c>
      <c r="N39" s="51"/>
    </row>
    <row r="40" spans="1:14">
      <c r="A40" s="46" t="s">
        <v>136</v>
      </c>
      <c r="B40" s="82" t="s">
        <v>204</v>
      </c>
      <c r="C40" s="69">
        <v>3</v>
      </c>
      <c r="D40" s="66"/>
      <c r="E40" s="82"/>
      <c r="F40" s="82"/>
      <c r="G40" s="7"/>
      <c r="H40" s="6"/>
      <c r="I40" s="32"/>
      <c r="J40" s="8"/>
      <c r="K40" s="36" t="str">
        <f t="shared" si="6"/>
        <v>OPARTGT037</v>
      </c>
      <c r="L40" s="37" t="str">
        <f t="shared" si="7"/>
        <v>Aleppo International Airport</v>
      </c>
      <c r="M40" s="37">
        <f t="shared" si="8"/>
        <v>3</v>
      </c>
      <c r="N40" s="51"/>
    </row>
    <row r="41" spans="1:14">
      <c r="A41" s="46" t="s">
        <v>137</v>
      </c>
      <c r="B41" s="82" t="s">
        <v>205</v>
      </c>
      <c r="C41" s="69">
        <v>3</v>
      </c>
      <c r="D41" s="66"/>
      <c r="E41" s="82"/>
      <c r="F41" s="82"/>
      <c r="G41" s="7"/>
      <c r="H41" s="6"/>
      <c r="I41" s="32"/>
      <c r="J41" s="8"/>
      <c r="K41" s="36" t="str">
        <f t="shared" si="6"/>
        <v>OPARTGT038</v>
      </c>
      <c r="L41" s="37" t="str">
        <f t="shared" si="7"/>
        <v>Kuweires Airbase</v>
      </c>
      <c r="M41" s="37">
        <f t="shared" si="8"/>
        <v>3</v>
      </c>
      <c r="N41" s="51"/>
    </row>
    <row r="42" spans="1:14">
      <c r="A42" s="46" t="s">
        <v>138</v>
      </c>
      <c r="B42" s="82" t="s">
        <v>206</v>
      </c>
      <c r="C42" s="69">
        <v>3</v>
      </c>
      <c r="D42" s="66"/>
      <c r="E42" s="82"/>
      <c r="F42" s="82"/>
      <c r="G42" s="7"/>
      <c r="H42" s="6"/>
      <c r="I42" s="32"/>
      <c r="J42" s="8"/>
      <c r="K42" s="36" t="str">
        <f t="shared" si="6"/>
        <v>OPARTGT039</v>
      </c>
      <c r="L42" s="37" t="str">
        <f t="shared" si="7"/>
        <v>Jirah Airbase</v>
      </c>
      <c r="M42" s="37">
        <f t="shared" si="8"/>
        <v>3</v>
      </c>
      <c r="N42" s="51"/>
    </row>
    <row r="43" spans="1:14">
      <c r="A43" s="46" t="s">
        <v>139</v>
      </c>
      <c r="B43" s="82" t="s">
        <v>207</v>
      </c>
      <c r="C43" s="69">
        <v>3</v>
      </c>
      <c r="D43" s="66"/>
      <c r="E43" s="6"/>
      <c r="F43" s="6"/>
      <c r="G43" s="7"/>
      <c r="H43" s="6"/>
      <c r="I43" s="32"/>
      <c r="J43" s="8"/>
      <c r="K43" s="36" t="str">
        <f t="shared" si="6"/>
        <v>OPARTGT040</v>
      </c>
      <c r="L43" s="37" t="str">
        <f t="shared" si="7"/>
        <v>Tabqa Airbase</v>
      </c>
      <c r="M43" s="37">
        <f t="shared" si="8"/>
        <v>3</v>
      </c>
      <c r="N43" s="51"/>
    </row>
    <row r="44" spans="1:14">
      <c r="A44" s="46" t="s">
        <v>140</v>
      </c>
      <c r="B44" s="82" t="s">
        <v>208</v>
      </c>
      <c r="C44" s="69">
        <v>3</v>
      </c>
      <c r="D44" s="66"/>
      <c r="E44" s="6"/>
      <c r="F44" s="6"/>
      <c r="G44" s="7"/>
      <c r="H44" s="6"/>
      <c r="I44" s="32"/>
      <c r="J44" s="8"/>
      <c r="K44" s="36" t="str">
        <f t="shared" si="6"/>
        <v>OPARTGT041</v>
      </c>
      <c r="L44" s="37" t="str">
        <f t="shared" si="7"/>
        <v>Abu al-Duhur Airbase</v>
      </c>
      <c r="M44" s="37">
        <f t="shared" si="8"/>
        <v>3</v>
      </c>
      <c r="N44" s="51"/>
    </row>
    <row r="45" spans="1:14">
      <c r="A45" s="46" t="s">
        <v>141</v>
      </c>
      <c r="B45" s="82" t="s">
        <v>209</v>
      </c>
      <c r="C45" s="69">
        <v>3</v>
      </c>
      <c r="D45" s="66"/>
      <c r="E45" s="6"/>
      <c r="F45" s="6"/>
      <c r="G45" s="7"/>
      <c r="H45" s="6"/>
      <c r="I45" s="32"/>
      <c r="J45" s="8"/>
      <c r="K45" s="36" t="str">
        <f t="shared" si="6"/>
        <v>OPARTGT042</v>
      </c>
      <c r="L45" s="37" t="str">
        <f t="shared" si="7"/>
        <v>Taftanaz Airbase</v>
      </c>
      <c r="M45" s="37">
        <f t="shared" si="8"/>
        <v>3</v>
      </c>
      <c r="N45" s="51"/>
    </row>
    <row r="46" spans="1:14">
      <c r="A46" s="46" t="s">
        <v>142</v>
      </c>
      <c r="B46" s="82" t="s">
        <v>210</v>
      </c>
      <c r="C46" s="69">
        <v>3</v>
      </c>
      <c r="D46" s="66"/>
      <c r="E46" s="6"/>
      <c r="F46" s="6"/>
      <c r="G46" s="7"/>
      <c r="H46" s="6" t="s">
        <v>399</v>
      </c>
      <c r="I46" s="32"/>
      <c r="J46" s="8"/>
      <c r="K46" s="36" t="str">
        <f t="shared" si="6"/>
        <v>OPARTGT043</v>
      </c>
      <c r="L46" s="37" t="str">
        <f t="shared" si="7"/>
        <v>Bassel Al-Assad Int Airport</v>
      </c>
      <c r="M46" s="37">
        <f t="shared" si="8"/>
        <v>3</v>
      </c>
      <c r="N46" s="51"/>
    </row>
    <row r="47" spans="1:14">
      <c r="A47" s="46" t="s">
        <v>143</v>
      </c>
      <c r="B47" s="82" t="s">
        <v>211</v>
      </c>
      <c r="C47" s="69">
        <v>3</v>
      </c>
      <c r="D47" s="66"/>
      <c r="E47" s="6"/>
      <c r="F47" s="6"/>
      <c r="G47" s="7"/>
      <c r="H47" s="6"/>
      <c r="I47" s="32"/>
      <c r="J47" s="8"/>
      <c r="K47" s="36" t="str">
        <f t="shared" si="6"/>
        <v>OPARTGT044</v>
      </c>
      <c r="L47" s="37" t="str">
        <f t="shared" si="7"/>
        <v>Hama Military Airport</v>
      </c>
      <c r="M47" s="37">
        <f t="shared" si="8"/>
        <v>3</v>
      </c>
      <c r="N47" s="51"/>
    </row>
    <row r="48" spans="1:14">
      <c r="A48" s="46" t="s">
        <v>144</v>
      </c>
      <c r="B48" s="82" t="s">
        <v>212</v>
      </c>
      <c r="C48" s="69">
        <v>3</v>
      </c>
      <c r="D48" s="66"/>
      <c r="E48" s="6"/>
      <c r="F48" s="6"/>
      <c r="G48" s="7"/>
      <c r="H48" s="6"/>
      <c r="I48" s="32"/>
      <c r="J48" s="8"/>
      <c r="K48" s="36" t="str">
        <f t="shared" si="6"/>
        <v>OPARTGT045</v>
      </c>
      <c r="L48" s="37" t="str">
        <f t="shared" si="7"/>
        <v>Palmyra Airport</v>
      </c>
      <c r="M48" s="37">
        <f t="shared" si="8"/>
        <v>3</v>
      </c>
      <c r="N48" s="51"/>
    </row>
    <row r="49" spans="1:14">
      <c r="A49" s="46" t="s">
        <v>145</v>
      </c>
      <c r="B49" s="82" t="s">
        <v>213</v>
      </c>
      <c r="C49" s="69">
        <v>3</v>
      </c>
      <c r="D49" s="66"/>
      <c r="E49" s="6"/>
      <c r="F49" s="6"/>
      <c r="G49" s="7"/>
      <c r="H49" s="6"/>
      <c r="I49" s="32"/>
      <c r="J49" s="8"/>
      <c r="K49" s="36" t="str">
        <f t="shared" si="6"/>
        <v>OPARTGT046</v>
      </c>
      <c r="L49" s="37" t="str">
        <f t="shared" si="7"/>
        <v>An Nasiriyah Airbase</v>
      </c>
      <c r="M49" s="37">
        <f t="shared" si="8"/>
        <v>3</v>
      </c>
      <c r="N49" s="51"/>
    </row>
    <row r="50" spans="1:14">
      <c r="A50" s="46" t="s">
        <v>146</v>
      </c>
      <c r="B50" s="82" t="s">
        <v>214</v>
      </c>
      <c r="C50" s="69">
        <v>3</v>
      </c>
      <c r="D50" s="66"/>
      <c r="E50" s="6"/>
      <c r="F50" s="6"/>
      <c r="G50" s="7"/>
      <c r="H50" s="6"/>
      <c r="I50" s="32"/>
      <c r="J50" s="8"/>
      <c r="K50" s="36" t="str">
        <f t="shared" si="6"/>
        <v>OPARTGT047</v>
      </c>
      <c r="L50" s="37" t="str">
        <f t="shared" si="7"/>
        <v>Al-Dumary Military Airport</v>
      </c>
      <c r="M50" s="37">
        <f t="shared" si="8"/>
        <v>3</v>
      </c>
      <c r="N50" s="51"/>
    </row>
    <row r="51" spans="1:14">
      <c r="A51" s="46" t="s">
        <v>147</v>
      </c>
      <c r="B51" s="82" t="s">
        <v>215</v>
      </c>
      <c r="C51" s="69">
        <v>3</v>
      </c>
      <c r="D51" s="66"/>
      <c r="E51" s="6"/>
      <c r="F51" s="6"/>
      <c r="G51" s="7"/>
      <c r="H51" s="6"/>
      <c r="I51" s="32"/>
      <c r="J51" s="8"/>
      <c r="K51" s="36" t="str">
        <f t="shared" si="6"/>
        <v>OPARTGT048</v>
      </c>
      <c r="L51" s="37" t="str">
        <f t="shared" si="7"/>
        <v>Maji Al Sultan Heliport</v>
      </c>
      <c r="M51" s="37">
        <f t="shared" si="8"/>
        <v>3</v>
      </c>
      <c r="N51" s="51"/>
    </row>
    <row r="52" spans="1:14">
      <c r="A52" s="46" t="s">
        <v>148</v>
      </c>
      <c r="B52" s="82" t="s">
        <v>216</v>
      </c>
      <c r="C52" s="69">
        <v>3</v>
      </c>
      <c r="D52" s="66"/>
      <c r="E52" s="6"/>
      <c r="F52" s="6"/>
      <c r="G52" s="7"/>
      <c r="H52" s="6"/>
      <c r="I52" s="32"/>
      <c r="J52" s="8"/>
      <c r="K52" s="36" t="str">
        <f t="shared" si="6"/>
        <v>OPARTGT049</v>
      </c>
      <c r="L52" s="37" t="str">
        <f t="shared" si="7"/>
        <v>Der Salman Heliport</v>
      </c>
      <c r="M52" s="37">
        <f t="shared" si="8"/>
        <v>3</v>
      </c>
      <c r="N52" s="51" t="s">
        <v>303</v>
      </c>
    </row>
    <row r="53" spans="1:14">
      <c r="A53" s="46" t="s">
        <v>149</v>
      </c>
      <c r="B53" s="82" t="s">
        <v>217</v>
      </c>
      <c r="C53" s="69">
        <v>3</v>
      </c>
      <c r="D53" s="66"/>
      <c r="E53" s="6"/>
      <c r="F53" s="6"/>
      <c r="G53" s="7"/>
      <c r="H53" s="6"/>
      <c r="I53" s="32"/>
      <c r="J53" s="8"/>
      <c r="K53" s="36" t="str">
        <f t="shared" si="6"/>
        <v>OPARTGT050</v>
      </c>
      <c r="L53" s="37" t="str">
        <f t="shared" si="7"/>
        <v>Damascus Int Airport</v>
      </c>
      <c r="M53" s="84">
        <f>C53</f>
        <v>3</v>
      </c>
      <c r="N53" s="51"/>
    </row>
    <row r="54" spans="1:14">
      <c r="A54" s="46" t="s">
        <v>150</v>
      </c>
      <c r="B54" s="82" t="s">
        <v>218</v>
      </c>
      <c r="C54" s="69">
        <v>3</v>
      </c>
      <c r="D54" s="66"/>
      <c r="E54" s="6"/>
      <c r="F54" s="6"/>
      <c r="G54" s="7"/>
      <c r="H54" s="6"/>
      <c r="I54" s="32"/>
      <c r="J54" s="8"/>
      <c r="K54" s="36" t="str">
        <f t="shared" si="6"/>
        <v>OPARTGT051</v>
      </c>
      <c r="L54" s="37" t="str">
        <f t="shared" si="7"/>
        <v>Qabr al-Sitt Heliport</v>
      </c>
      <c r="M54" s="37">
        <f t="shared" si="8"/>
        <v>3</v>
      </c>
      <c r="N54" s="51"/>
    </row>
    <row r="55" spans="1:14">
      <c r="A55" s="46" t="s">
        <v>151</v>
      </c>
      <c r="B55" s="82" t="s">
        <v>219</v>
      </c>
      <c r="C55" s="69">
        <v>3</v>
      </c>
      <c r="D55" s="66"/>
      <c r="E55" s="6"/>
      <c r="F55" s="6"/>
      <c r="G55" s="7"/>
      <c r="H55" s="6"/>
      <c r="I55" s="32"/>
      <c r="J55" s="8"/>
      <c r="K55" s="36" t="str">
        <f t="shared" si="6"/>
        <v>OPARTGT052</v>
      </c>
      <c r="L55" s="37" t="str">
        <f t="shared" si="7"/>
        <v>Mezzeh Military Airport</v>
      </c>
      <c r="M55" s="37">
        <f t="shared" si="8"/>
        <v>3</v>
      </c>
      <c r="N55" s="51"/>
    </row>
    <row r="56" spans="1:14">
      <c r="A56" s="77" t="s">
        <v>152</v>
      </c>
      <c r="B56" s="82" t="s">
        <v>220</v>
      </c>
      <c r="C56" s="69">
        <v>3</v>
      </c>
      <c r="D56" s="66"/>
      <c r="E56" s="6"/>
      <c r="F56" s="6"/>
      <c r="G56" s="7"/>
      <c r="H56" s="6"/>
      <c r="I56" s="32"/>
      <c r="J56" s="8"/>
      <c r="K56" s="36" t="str">
        <f t="shared" si="6"/>
        <v>OPARTGT053</v>
      </c>
      <c r="L56" s="37" t="str">
        <f t="shared" si="7"/>
        <v>Marj Ruhayyil Airbase</v>
      </c>
      <c r="M56" s="37">
        <f t="shared" si="8"/>
        <v>3</v>
      </c>
      <c r="N56" s="51"/>
    </row>
    <row r="57" spans="1:14">
      <c r="A57" s="77" t="s">
        <v>153</v>
      </c>
      <c r="B57" s="82" t="s">
        <v>221</v>
      </c>
      <c r="C57" s="69">
        <v>3</v>
      </c>
      <c r="D57" s="66"/>
      <c r="E57" s="6"/>
      <c r="F57" s="6"/>
      <c r="G57" s="7"/>
      <c r="H57" s="6"/>
      <c r="I57" s="32"/>
      <c r="J57" s="8"/>
      <c r="K57" s="36" t="str">
        <f t="shared" si="6"/>
        <v>OPARTGT054</v>
      </c>
      <c r="L57" s="37" t="str">
        <f t="shared" si="7"/>
        <v>Khalkhalah Airbase</v>
      </c>
      <c r="M57" s="37">
        <f t="shared" si="8"/>
        <v>3</v>
      </c>
      <c r="N57" s="51"/>
    </row>
    <row r="58" spans="1:14">
      <c r="A58" s="77" t="s">
        <v>154</v>
      </c>
      <c r="B58" s="82" t="s">
        <v>222</v>
      </c>
      <c r="C58" s="69">
        <v>6</v>
      </c>
      <c r="D58" s="66"/>
      <c r="E58" s="6"/>
      <c r="F58" s="6"/>
      <c r="G58" s="7"/>
      <c r="H58" s="6"/>
      <c r="I58" s="32"/>
      <c r="J58" s="8"/>
      <c r="K58" s="36" t="str">
        <f t="shared" si="6"/>
        <v>OPARTGT055</v>
      </c>
      <c r="L58" s="37" t="str">
        <f t="shared" si="7"/>
        <v>Syr Naval Base Latakia</v>
      </c>
      <c r="M58" s="37">
        <f t="shared" si="8"/>
        <v>6</v>
      </c>
      <c r="N58" s="51"/>
    </row>
    <row r="59" spans="1:14">
      <c r="A59" s="46" t="s">
        <v>155</v>
      </c>
      <c r="B59" s="82" t="s">
        <v>223</v>
      </c>
      <c r="C59" s="69">
        <v>6</v>
      </c>
      <c r="D59" s="66"/>
      <c r="E59" s="6"/>
      <c r="F59" s="6"/>
      <c r="G59" s="7"/>
      <c r="H59" s="6" t="s">
        <v>399</v>
      </c>
      <c r="I59" s="32"/>
      <c r="J59" s="8"/>
      <c r="K59" s="36" t="str">
        <f t="shared" si="6"/>
        <v>OPARTGT056</v>
      </c>
      <c r="L59" s="37" t="str">
        <f t="shared" si="7"/>
        <v>Tartus Naval Base</v>
      </c>
      <c r="M59" s="37">
        <f t="shared" si="8"/>
        <v>6</v>
      </c>
      <c r="N59" s="51"/>
    </row>
    <row r="60" spans="1:14">
      <c r="A60" s="47" t="s">
        <v>156</v>
      </c>
      <c r="B60" s="82" t="s">
        <v>551</v>
      </c>
      <c r="C60" s="69">
        <v>1</v>
      </c>
      <c r="D60" s="66"/>
      <c r="E60" s="6" t="s">
        <v>552</v>
      </c>
      <c r="F60" s="6" t="s">
        <v>553</v>
      </c>
      <c r="G60" s="7" t="s">
        <v>554</v>
      </c>
      <c r="H60" s="6"/>
      <c r="I60" s="32"/>
      <c r="J60" s="8"/>
      <c r="K60" s="36" t="str">
        <f t="shared" si="6"/>
        <v>OPARTGT057</v>
      </c>
      <c r="L60" s="37" t="str">
        <f t="shared" si="7"/>
        <v>Chemical Weapon storage</v>
      </c>
      <c r="M60" s="37">
        <f t="shared" si="8"/>
        <v>1</v>
      </c>
      <c r="N60" s="51" t="s">
        <v>555</v>
      </c>
    </row>
    <row r="61" spans="1:14" ht="24.75">
      <c r="A61" s="46" t="s">
        <v>157</v>
      </c>
      <c r="B61" s="44" t="s">
        <v>477</v>
      </c>
      <c r="C61" s="69">
        <v>1</v>
      </c>
      <c r="D61" s="66"/>
      <c r="E61" s="82" t="s">
        <v>519</v>
      </c>
      <c r="F61" s="82" t="s">
        <v>520</v>
      </c>
      <c r="G61" s="7" t="s">
        <v>521</v>
      </c>
      <c r="H61" s="6"/>
      <c r="I61" s="32"/>
      <c r="J61" s="8"/>
      <c r="K61" s="36" t="str">
        <f t="shared" si="6"/>
        <v>OPARTGT058</v>
      </c>
      <c r="L61" s="43" t="str">
        <f t="shared" si="7"/>
        <v>Chemical Weapon research facility</v>
      </c>
      <c r="M61" s="37">
        <f t="shared" si="8"/>
        <v>1</v>
      </c>
      <c r="N61" s="51" t="s">
        <v>522</v>
      </c>
    </row>
    <row r="62" spans="1:14" ht="24.75">
      <c r="A62" s="46" t="s">
        <v>158</v>
      </c>
      <c r="B62" s="44" t="s">
        <v>477</v>
      </c>
      <c r="C62" s="72">
        <v>1</v>
      </c>
      <c r="D62" s="67"/>
      <c r="E62" s="82" t="s">
        <v>472</v>
      </c>
      <c r="F62" s="82" t="s">
        <v>473</v>
      </c>
      <c r="G62" s="7" t="s">
        <v>474</v>
      </c>
      <c r="H62" s="6"/>
      <c r="I62" s="56"/>
      <c r="J62" s="8"/>
      <c r="K62" s="36" t="str">
        <f t="shared" si="6"/>
        <v>OPARTGT059</v>
      </c>
      <c r="L62" s="43" t="str">
        <f t="shared" si="7"/>
        <v>Chemical Weapon research facility</v>
      </c>
      <c r="M62" s="37">
        <f t="shared" si="8"/>
        <v>1</v>
      </c>
      <c r="N62" s="53" t="s">
        <v>475</v>
      </c>
    </row>
    <row r="63" spans="1:14" ht="24.75">
      <c r="A63" s="46" t="s">
        <v>159</v>
      </c>
      <c r="B63" s="44" t="s">
        <v>459</v>
      </c>
      <c r="C63" s="69">
        <v>1</v>
      </c>
      <c r="D63" s="66"/>
      <c r="E63" s="82" t="s">
        <v>460</v>
      </c>
      <c r="F63" s="82" t="s">
        <v>461</v>
      </c>
      <c r="G63" s="7" t="s">
        <v>463</v>
      </c>
      <c r="H63" s="6"/>
      <c r="I63" s="32"/>
      <c r="J63" s="8"/>
      <c r="K63" s="54" t="str">
        <f t="shared" si="6"/>
        <v>OPARTGT060</v>
      </c>
      <c r="L63" s="43" t="str">
        <f t="shared" si="7"/>
        <v>Chemical Weapon production facility</v>
      </c>
      <c r="M63" s="37">
        <f t="shared" si="8"/>
        <v>1</v>
      </c>
      <c r="N63" s="23" t="s">
        <v>462</v>
      </c>
    </row>
    <row r="64" spans="1:14">
      <c r="A64" s="46" t="s">
        <v>160</v>
      </c>
      <c r="B64" s="44" t="s">
        <v>224</v>
      </c>
      <c r="C64" s="69">
        <v>1</v>
      </c>
      <c r="D64" s="66"/>
      <c r="E64" s="82"/>
      <c r="F64" s="82"/>
      <c r="G64" s="7"/>
      <c r="H64" s="6"/>
      <c r="I64" s="32"/>
      <c r="J64" s="8"/>
      <c r="K64" s="54" t="str">
        <f t="shared" si="6"/>
        <v>OPARTGT061</v>
      </c>
      <c r="L64" s="43" t="str">
        <f t="shared" si="7"/>
        <v>XXX Chemical Weapon Storage</v>
      </c>
      <c r="M64" s="37">
        <f t="shared" si="8"/>
        <v>1</v>
      </c>
      <c r="N64" s="23"/>
    </row>
    <row r="65" spans="1:14" ht="45">
      <c r="A65" s="46" t="s">
        <v>161</v>
      </c>
      <c r="B65" s="44" t="s">
        <v>225</v>
      </c>
      <c r="C65" s="69">
        <v>4</v>
      </c>
      <c r="D65" s="66"/>
      <c r="E65" s="82" t="s">
        <v>331</v>
      </c>
      <c r="F65" s="82" t="s">
        <v>332</v>
      </c>
      <c r="G65" s="7" t="s">
        <v>333</v>
      </c>
      <c r="H65" s="6" t="s">
        <v>227</v>
      </c>
      <c r="I65" s="32"/>
      <c r="J65" s="8"/>
      <c r="K65" s="55" t="str">
        <f t="shared" ref="K65:K103" si="9">A65</f>
        <v>OPARTGT062</v>
      </c>
      <c r="L65" s="45" t="str">
        <f t="shared" ref="L65:L103" si="10">B65</f>
        <v>Air Defence Acadamey</v>
      </c>
      <c r="M65" s="37">
        <f t="shared" ref="M65:M103" si="11">C65</f>
        <v>4</v>
      </c>
      <c r="N65" s="23" t="s">
        <v>226</v>
      </c>
    </row>
    <row r="66" spans="1:14" ht="30">
      <c r="A66" s="46" t="s">
        <v>162</v>
      </c>
      <c r="B66" s="44" t="s">
        <v>295</v>
      </c>
      <c r="C66" s="69">
        <v>9</v>
      </c>
      <c r="D66" s="66"/>
      <c r="E66" s="82" t="s">
        <v>525</v>
      </c>
      <c r="F66" s="82" t="s">
        <v>526</v>
      </c>
      <c r="G66" s="7" t="s">
        <v>527</v>
      </c>
      <c r="H66" s="6" t="s">
        <v>228</v>
      </c>
      <c r="I66" s="32"/>
      <c r="J66" s="8"/>
      <c r="K66" s="54" t="str">
        <f t="shared" si="9"/>
        <v>OPARTGT063</v>
      </c>
      <c r="L66" s="43" t="str">
        <f t="shared" si="10"/>
        <v>Rocket motor production facility</v>
      </c>
      <c r="M66" s="37">
        <f t="shared" si="11"/>
        <v>9</v>
      </c>
      <c r="N66" s="23" t="s">
        <v>524</v>
      </c>
    </row>
    <row r="67" spans="1:14">
      <c r="A67" s="46" t="s">
        <v>163</v>
      </c>
      <c r="B67" s="44" t="s">
        <v>229</v>
      </c>
      <c r="C67" s="69">
        <v>5</v>
      </c>
      <c r="D67" s="66"/>
      <c r="E67" s="82" t="s">
        <v>528</v>
      </c>
      <c r="F67" s="82" t="s">
        <v>529</v>
      </c>
      <c r="G67" s="7" t="s">
        <v>530</v>
      </c>
      <c r="H67" s="6"/>
      <c r="I67" s="32"/>
      <c r="J67" s="8"/>
      <c r="K67" s="54" t="str">
        <f t="shared" si="9"/>
        <v>OPARTGT064</v>
      </c>
      <c r="L67" s="43" t="str">
        <f t="shared" si="10"/>
        <v>Rocket research facility</v>
      </c>
      <c r="M67" s="37">
        <f t="shared" si="11"/>
        <v>5</v>
      </c>
      <c r="N67" s="23" t="s">
        <v>523</v>
      </c>
    </row>
    <row r="68" spans="1:14">
      <c r="A68" s="46" t="s">
        <v>164</v>
      </c>
      <c r="B68" s="44" t="s">
        <v>230</v>
      </c>
      <c r="C68" s="69">
        <v>5</v>
      </c>
      <c r="D68" s="66"/>
      <c r="E68" s="82" t="s">
        <v>516</v>
      </c>
      <c r="F68" s="82" t="s">
        <v>517</v>
      </c>
      <c r="G68" s="7" t="s">
        <v>492</v>
      </c>
      <c r="H68" s="6"/>
      <c r="I68" s="32"/>
      <c r="J68" s="8"/>
      <c r="K68" s="54" t="str">
        <f t="shared" si="9"/>
        <v>OPARTGT065</v>
      </c>
      <c r="L68" s="43" t="str">
        <f t="shared" si="10"/>
        <v>Syrian Intelligence Agency</v>
      </c>
      <c r="M68" s="37">
        <f t="shared" si="11"/>
        <v>5</v>
      </c>
      <c r="N68" s="23" t="s">
        <v>518</v>
      </c>
    </row>
    <row r="69" spans="1:14">
      <c r="A69" s="46" t="s">
        <v>165</v>
      </c>
      <c r="B69" s="44" t="s">
        <v>231</v>
      </c>
      <c r="C69" s="69">
        <v>4</v>
      </c>
      <c r="D69" s="66"/>
      <c r="E69" s="82" t="s">
        <v>478</v>
      </c>
      <c r="F69" s="82" t="s">
        <v>479</v>
      </c>
      <c r="G69" s="7" t="s">
        <v>480</v>
      </c>
      <c r="H69" s="6"/>
      <c r="I69" s="32"/>
      <c r="J69" s="8"/>
      <c r="K69" s="54" t="str">
        <f t="shared" si="9"/>
        <v>OPARTGT066</v>
      </c>
      <c r="L69" s="43" t="str">
        <f t="shared" si="10"/>
        <v>Syrian ADCC</v>
      </c>
      <c r="M69" s="37">
        <f t="shared" si="11"/>
        <v>4</v>
      </c>
      <c r="N69" s="23" t="s">
        <v>232</v>
      </c>
    </row>
    <row r="70" spans="1:14">
      <c r="A70" s="46" t="s">
        <v>166</v>
      </c>
      <c r="B70" s="44" t="s">
        <v>233</v>
      </c>
      <c r="C70" s="69">
        <v>4</v>
      </c>
      <c r="D70" s="66"/>
      <c r="E70" s="82" t="s">
        <v>481</v>
      </c>
      <c r="F70" s="82" t="s">
        <v>482</v>
      </c>
      <c r="G70" s="7" t="s">
        <v>483</v>
      </c>
      <c r="H70" s="6"/>
      <c r="I70" s="32"/>
      <c r="J70" s="8"/>
      <c r="K70" s="54" t="str">
        <f t="shared" si="9"/>
        <v>OPARTGT067</v>
      </c>
      <c r="L70" s="43" t="str">
        <f t="shared" si="10"/>
        <v>SCC SOUTH</v>
      </c>
      <c r="M70" s="37">
        <f t="shared" si="11"/>
        <v>4</v>
      </c>
      <c r="N70" s="23" t="s">
        <v>236</v>
      </c>
    </row>
    <row r="71" spans="1:14">
      <c r="A71" s="46" t="s">
        <v>167</v>
      </c>
      <c r="B71" s="44" t="s">
        <v>235</v>
      </c>
      <c r="C71" s="69">
        <v>4</v>
      </c>
      <c r="D71" s="66"/>
      <c r="E71" s="82" t="s">
        <v>487</v>
      </c>
      <c r="F71" s="82" t="s">
        <v>488</v>
      </c>
      <c r="G71" s="7" t="s">
        <v>489</v>
      </c>
      <c r="H71" s="6"/>
      <c r="I71" s="32"/>
      <c r="J71" s="8"/>
      <c r="K71" s="54" t="str">
        <f t="shared" si="9"/>
        <v>OPARTGT068</v>
      </c>
      <c r="L71" s="43" t="str">
        <f t="shared" si="10"/>
        <v>SCC EAST</v>
      </c>
      <c r="M71" s="37">
        <f t="shared" si="11"/>
        <v>4</v>
      </c>
      <c r="N71" s="23" t="s">
        <v>238</v>
      </c>
    </row>
    <row r="72" spans="1:14">
      <c r="A72" s="46" t="s">
        <v>168</v>
      </c>
      <c r="B72" s="44" t="s">
        <v>234</v>
      </c>
      <c r="C72" s="69">
        <v>4</v>
      </c>
      <c r="D72" s="66"/>
      <c r="E72" s="82" t="s">
        <v>484</v>
      </c>
      <c r="F72" s="82" t="s">
        <v>485</v>
      </c>
      <c r="G72" s="7" t="s">
        <v>486</v>
      </c>
      <c r="H72" s="6"/>
      <c r="I72" s="32"/>
      <c r="J72" s="8"/>
      <c r="K72" s="54" t="str">
        <f t="shared" si="9"/>
        <v>OPARTGT069</v>
      </c>
      <c r="L72" s="43" t="str">
        <f t="shared" si="10"/>
        <v>SCC WEST</v>
      </c>
      <c r="M72" s="37">
        <f t="shared" si="11"/>
        <v>4</v>
      </c>
      <c r="N72" s="23" t="s">
        <v>237</v>
      </c>
    </row>
    <row r="73" spans="1:14" ht="24.75">
      <c r="A73" s="46" t="s">
        <v>169</v>
      </c>
      <c r="B73" s="44" t="s">
        <v>254</v>
      </c>
      <c r="C73" s="69">
        <v>12</v>
      </c>
      <c r="D73" s="66"/>
      <c r="E73" s="82"/>
      <c r="F73" s="82"/>
      <c r="G73" s="7"/>
      <c r="H73" s="6"/>
      <c r="I73" s="32"/>
      <c r="J73" s="8"/>
      <c r="K73" s="54" t="str">
        <f t="shared" si="9"/>
        <v>OPARTGT070</v>
      </c>
      <c r="L73" s="43" t="str">
        <f t="shared" si="10"/>
        <v>Syrian Broadcasting Headquarter</v>
      </c>
      <c r="M73" s="37">
        <f t="shared" si="11"/>
        <v>12</v>
      </c>
      <c r="N73" s="23" t="s">
        <v>255</v>
      </c>
    </row>
    <row r="74" spans="1:14">
      <c r="A74" s="46" t="s">
        <v>170</v>
      </c>
      <c r="B74" s="44" t="s">
        <v>323</v>
      </c>
      <c r="C74" s="69" t="s">
        <v>330</v>
      </c>
      <c r="D74" s="66"/>
      <c r="E74" s="82" t="s">
        <v>539</v>
      </c>
      <c r="F74" s="82" t="s">
        <v>540</v>
      </c>
      <c r="G74" s="7" t="s">
        <v>541</v>
      </c>
      <c r="H74" s="6"/>
      <c r="I74" s="32"/>
      <c r="J74" s="8"/>
      <c r="K74" s="54" t="str">
        <f t="shared" si="9"/>
        <v>OPARTGT071</v>
      </c>
      <c r="L74" s="43" t="str">
        <f t="shared" si="10"/>
        <v>Syrian Air Force Headquarter</v>
      </c>
      <c r="M74" s="37" t="str">
        <f t="shared" si="11"/>
        <v>2</v>
      </c>
      <c r="N74" s="23" t="s">
        <v>546</v>
      </c>
    </row>
    <row r="75" spans="1:14">
      <c r="A75" s="46" t="s">
        <v>171</v>
      </c>
      <c r="B75" s="44" t="s">
        <v>325</v>
      </c>
      <c r="C75" s="69" t="s">
        <v>330</v>
      </c>
      <c r="D75" s="66"/>
      <c r="E75" s="6" t="s">
        <v>531</v>
      </c>
      <c r="F75" s="6" t="s">
        <v>532</v>
      </c>
      <c r="G75" s="7" t="s">
        <v>533</v>
      </c>
      <c r="H75" s="6" t="s">
        <v>324</v>
      </c>
      <c r="I75" s="32"/>
      <c r="J75" s="8"/>
      <c r="K75" s="54" t="str">
        <f t="shared" si="9"/>
        <v>OPARTGT072</v>
      </c>
      <c r="L75" s="43" t="str">
        <f t="shared" si="10"/>
        <v>60th Air Division Headquarter</v>
      </c>
      <c r="M75" s="37" t="str">
        <f t="shared" si="11"/>
        <v>2</v>
      </c>
      <c r="N75" s="23" t="s">
        <v>534</v>
      </c>
    </row>
    <row r="76" spans="1:14">
      <c r="A76" s="46" t="s">
        <v>172</v>
      </c>
      <c r="B76" s="44" t="s">
        <v>327</v>
      </c>
      <c r="C76" s="69" t="s">
        <v>330</v>
      </c>
      <c r="D76" s="66"/>
      <c r="E76" s="82" t="s">
        <v>535</v>
      </c>
      <c r="F76" s="82" t="s">
        <v>536</v>
      </c>
      <c r="G76" s="7" t="s">
        <v>537</v>
      </c>
      <c r="H76" s="6" t="s">
        <v>326</v>
      </c>
      <c r="I76" s="32"/>
      <c r="J76" s="8"/>
      <c r="K76" s="54" t="str">
        <f t="shared" si="9"/>
        <v>OPARTGT073</v>
      </c>
      <c r="L76" s="43" t="str">
        <f t="shared" si="10"/>
        <v>70th Air Division Headquarter</v>
      </c>
      <c r="M76" s="37" t="str">
        <f t="shared" si="11"/>
        <v>2</v>
      </c>
      <c r="N76" s="23" t="s">
        <v>538</v>
      </c>
    </row>
    <row r="77" spans="1:14">
      <c r="A77" s="46" t="s">
        <v>173</v>
      </c>
      <c r="B77" s="44" t="s">
        <v>328</v>
      </c>
      <c r="C77" s="69" t="s">
        <v>330</v>
      </c>
      <c r="D77" s="66"/>
      <c r="E77" s="82" t="s">
        <v>542</v>
      </c>
      <c r="F77" s="82" t="s">
        <v>543</v>
      </c>
      <c r="G77" s="7" t="s">
        <v>544</v>
      </c>
      <c r="H77" s="6" t="s">
        <v>329</v>
      </c>
      <c r="I77" s="32"/>
      <c r="J77" s="8"/>
      <c r="K77" s="54" t="str">
        <f t="shared" si="9"/>
        <v>OPARTGT074</v>
      </c>
      <c r="L77" s="43" t="str">
        <f t="shared" si="10"/>
        <v>80th Air Division Headquarter</v>
      </c>
      <c r="M77" s="37" t="str">
        <f t="shared" si="11"/>
        <v>2</v>
      </c>
      <c r="N77" s="23" t="s">
        <v>545</v>
      </c>
    </row>
    <row r="78" spans="1:14">
      <c r="A78" s="46" t="s">
        <v>174</v>
      </c>
      <c r="B78" s="44" t="s">
        <v>334</v>
      </c>
      <c r="C78" s="69" t="s">
        <v>400</v>
      </c>
      <c r="D78" s="66"/>
      <c r="E78" s="82" t="s">
        <v>335</v>
      </c>
      <c r="F78" s="82" t="s">
        <v>336</v>
      </c>
      <c r="G78" s="7" t="s">
        <v>337</v>
      </c>
      <c r="H78" s="6" t="s">
        <v>338</v>
      </c>
      <c r="I78" s="32"/>
      <c r="J78" s="8"/>
      <c r="K78" s="54" t="str">
        <f t="shared" si="9"/>
        <v>OPARTGT075</v>
      </c>
      <c r="L78" s="43" t="str">
        <f t="shared" si="10"/>
        <v>1st Corps Base</v>
      </c>
      <c r="M78" s="37" t="str">
        <f t="shared" si="11"/>
        <v>5</v>
      </c>
      <c r="N78" s="23"/>
    </row>
    <row r="79" spans="1:14">
      <c r="A79" s="46" t="s">
        <v>175</v>
      </c>
      <c r="B79" s="44" t="s">
        <v>339</v>
      </c>
      <c r="C79" s="69" t="s">
        <v>400</v>
      </c>
      <c r="D79" s="66"/>
      <c r="E79" s="82" t="s">
        <v>355</v>
      </c>
      <c r="F79" s="82" t="s">
        <v>356</v>
      </c>
      <c r="G79" s="7" t="s">
        <v>357</v>
      </c>
      <c r="H79" s="6"/>
      <c r="I79" s="32"/>
      <c r="J79" s="8"/>
      <c r="K79" s="54" t="str">
        <f t="shared" si="9"/>
        <v>OPARTGT076</v>
      </c>
      <c r="L79" s="43" t="str">
        <f t="shared" si="10"/>
        <v>2nd Corps Base</v>
      </c>
      <c r="M79" s="37" t="str">
        <f t="shared" si="11"/>
        <v>5</v>
      </c>
      <c r="N79" s="23"/>
    </row>
    <row r="80" spans="1:14">
      <c r="A80" s="46" t="s">
        <v>176</v>
      </c>
      <c r="B80" s="44" t="s">
        <v>340</v>
      </c>
      <c r="C80" s="69" t="s">
        <v>400</v>
      </c>
      <c r="D80" s="66"/>
      <c r="E80" s="82" t="s">
        <v>350</v>
      </c>
      <c r="F80" s="82" t="s">
        <v>347</v>
      </c>
      <c r="G80" s="7" t="s">
        <v>351</v>
      </c>
      <c r="H80" s="6"/>
      <c r="I80" s="32"/>
      <c r="J80" s="8"/>
      <c r="K80" s="54" t="str">
        <f t="shared" si="9"/>
        <v>OPARTGT077</v>
      </c>
      <c r="L80" s="43" t="str">
        <f t="shared" si="10"/>
        <v>3rd Corps Base</v>
      </c>
      <c r="M80" s="37" t="str">
        <f t="shared" si="11"/>
        <v>5</v>
      </c>
      <c r="N80" s="23"/>
    </row>
    <row r="81" spans="1:14">
      <c r="A81" s="46" t="s">
        <v>177</v>
      </c>
      <c r="B81" s="44" t="s">
        <v>341</v>
      </c>
      <c r="C81" s="69" t="s">
        <v>400</v>
      </c>
      <c r="D81" s="66"/>
      <c r="E81" s="82" t="s">
        <v>346</v>
      </c>
      <c r="F81" s="82" t="s">
        <v>347</v>
      </c>
      <c r="G81" s="7" t="s">
        <v>348</v>
      </c>
      <c r="H81" s="6"/>
      <c r="I81" s="32"/>
      <c r="J81" s="8"/>
      <c r="K81" s="54" t="str">
        <f t="shared" si="9"/>
        <v>OPARTGT078</v>
      </c>
      <c r="L81" s="43" t="str">
        <f t="shared" si="10"/>
        <v>4th Corps Base</v>
      </c>
      <c r="M81" s="37" t="str">
        <f t="shared" si="11"/>
        <v>5</v>
      </c>
      <c r="N81" s="23"/>
    </row>
    <row r="82" spans="1:14">
      <c r="A82" s="46" t="s">
        <v>178</v>
      </c>
      <c r="B82" s="44" t="s">
        <v>342</v>
      </c>
      <c r="C82" s="69" t="s">
        <v>400</v>
      </c>
      <c r="D82" s="66"/>
      <c r="E82" s="82" t="s">
        <v>352</v>
      </c>
      <c r="F82" s="82" t="s">
        <v>353</v>
      </c>
      <c r="G82" s="7" t="s">
        <v>354</v>
      </c>
      <c r="H82" s="6"/>
      <c r="I82" s="32"/>
      <c r="J82" s="8"/>
      <c r="K82" s="54" t="str">
        <f t="shared" si="9"/>
        <v>OPARTGT079</v>
      </c>
      <c r="L82" s="43" t="str">
        <f t="shared" si="10"/>
        <v>5th Corps Base</v>
      </c>
      <c r="M82" s="37" t="str">
        <f t="shared" si="11"/>
        <v>5</v>
      </c>
      <c r="N82" s="23"/>
    </row>
    <row r="83" spans="1:14">
      <c r="A83" s="46" t="s">
        <v>179</v>
      </c>
      <c r="B83" s="44" t="s">
        <v>343</v>
      </c>
      <c r="C83" s="69" t="s">
        <v>401</v>
      </c>
      <c r="D83" s="66"/>
      <c r="E83" s="82" t="s">
        <v>344</v>
      </c>
      <c r="F83" s="82" t="s">
        <v>345</v>
      </c>
      <c r="G83" s="7" t="s">
        <v>349</v>
      </c>
      <c r="H83" s="6"/>
      <c r="I83" s="32"/>
      <c r="J83" s="8"/>
      <c r="K83" s="54" t="str">
        <f t="shared" si="9"/>
        <v>OPARTGT080</v>
      </c>
      <c r="L83" s="43" t="str">
        <f t="shared" si="10"/>
        <v>Ammunition storage</v>
      </c>
      <c r="M83" s="37" t="str">
        <f t="shared" si="11"/>
        <v>9</v>
      </c>
      <c r="N83" s="23"/>
    </row>
    <row r="84" spans="1:14">
      <c r="A84" s="77" t="s">
        <v>180</v>
      </c>
      <c r="B84" s="44" t="s">
        <v>358</v>
      </c>
      <c r="C84" s="69" t="s">
        <v>400</v>
      </c>
      <c r="D84" s="66"/>
      <c r="E84" s="82" t="s">
        <v>359</v>
      </c>
      <c r="F84" s="82" t="s">
        <v>360</v>
      </c>
      <c r="G84" s="7" t="s">
        <v>361</v>
      </c>
      <c r="H84" s="6"/>
      <c r="I84" s="32"/>
      <c r="J84" s="8"/>
      <c r="K84" s="54" t="str">
        <f t="shared" si="9"/>
        <v>OPARTGT081</v>
      </c>
      <c r="L84" s="43" t="str">
        <f t="shared" si="10"/>
        <v>Military Research</v>
      </c>
      <c r="M84" s="37" t="str">
        <f t="shared" si="11"/>
        <v>5</v>
      </c>
      <c r="N84" s="23"/>
    </row>
    <row r="85" spans="1:14">
      <c r="A85" s="77" t="s">
        <v>181</v>
      </c>
      <c r="B85" s="44" t="s">
        <v>372</v>
      </c>
      <c r="C85" s="69" t="s">
        <v>403</v>
      </c>
      <c r="D85" s="66"/>
      <c r="E85" s="82" t="s">
        <v>362</v>
      </c>
      <c r="F85" s="82" t="s">
        <v>363</v>
      </c>
      <c r="G85" s="7" t="s">
        <v>364</v>
      </c>
      <c r="H85" s="6"/>
      <c r="I85" s="32"/>
      <c r="J85" s="8"/>
      <c r="K85" s="54" t="str">
        <f t="shared" si="9"/>
        <v>OPARTGT082</v>
      </c>
      <c r="L85" s="43" t="str">
        <f t="shared" si="10"/>
        <v>Powerplant-Coal</v>
      </c>
      <c r="M85" s="37" t="str">
        <f t="shared" si="11"/>
        <v>8</v>
      </c>
      <c r="N85" s="23"/>
    </row>
    <row r="86" spans="1:14">
      <c r="A86" s="77" t="s">
        <v>182</v>
      </c>
      <c r="B86" s="44" t="s">
        <v>404</v>
      </c>
      <c r="C86" s="69" t="s">
        <v>403</v>
      </c>
      <c r="D86" s="66"/>
      <c r="E86" s="82" t="s">
        <v>365</v>
      </c>
      <c r="F86" s="82" t="s">
        <v>366</v>
      </c>
      <c r="G86" s="7" t="s">
        <v>367</v>
      </c>
      <c r="H86" s="6"/>
      <c r="I86" s="32"/>
      <c r="J86" s="8"/>
      <c r="K86" s="54" t="str">
        <f t="shared" si="9"/>
        <v>OPARTGT083</v>
      </c>
      <c r="L86" s="43" t="str">
        <f t="shared" si="10"/>
        <v>Power distribution</v>
      </c>
      <c r="M86" s="37" t="str">
        <f t="shared" si="11"/>
        <v>8</v>
      </c>
      <c r="N86" s="23"/>
    </row>
    <row r="87" spans="1:14">
      <c r="A87" s="77" t="s">
        <v>183</v>
      </c>
      <c r="B87" s="44" t="s">
        <v>371</v>
      </c>
      <c r="C87" s="69" t="s">
        <v>403</v>
      </c>
      <c r="D87" s="66"/>
      <c r="E87" s="82" t="s">
        <v>374</v>
      </c>
      <c r="F87" s="82" t="s">
        <v>375</v>
      </c>
      <c r="G87" s="7" t="s">
        <v>376</v>
      </c>
      <c r="H87" s="6"/>
      <c r="I87" s="32"/>
      <c r="J87" s="8"/>
      <c r="K87" s="54" t="str">
        <f t="shared" si="9"/>
        <v>OPARTGT084</v>
      </c>
      <c r="L87" s="43" t="str">
        <f t="shared" si="10"/>
        <v>Powerplant - Coal</v>
      </c>
      <c r="M87" s="37" t="str">
        <f t="shared" si="11"/>
        <v>8</v>
      </c>
      <c r="N87" s="23"/>
    </row>
    <row r="88" spans="1:14">
      <c r="A88" s="47" t="s">
        <v>184</v>
      </c>
      <c r="B88" s="44" t="s">
        <v>373</v>
      </c>
      <c r="C88" s="69" t="s">
        <v>402</v>
      </c>
      <c r="D88" s="66"/>
      <c r="E88" s="82" t="s">
        <v>377</v>
      </c>
      <c r="F88" s="82" t="s">
        <v>378</v>
      </c>
      <c r="G88" s="7" t="s">
        <v>379</v>
      </c>
      <c r="H88" s="6"/>
      <c r="I88" s="32"/>
      <c r="J88" s="8"/>
      <c r="K88" s="54" t="str">
        <f t="shared" si="9"/>
        <v>OPARTGT085</v>
      </c>
      <c r="L88" s="43" t="str">
        <f t="shared" si="10"/>
        <v>Oil Storage</v>
      </c>
      <c r="M88" s="37" t="str">
        <f t="shared" si="11"/>
        <v>7</v>
      </c>
      <c r="N88" s="23"/>
    </row>
    <row r="89" spans="1:14" ht="24.75">
      <c r="A89" s="46" t="s">
        <v>185</v>
      </c>
      <c r="B89" s="44" t="s">
        <v>380</v>
      </c>
      <c r="C89" s="69" t="s">
        <v>330</v>
      </c>
      <c r="D89" s="66"/>
      <c r="E89" s="82" t="s">
        <v>381</v>
      </c>
      <c r="F89" s="82" t="s">
        <v>511</v>
      </c>
      <c r="G89" s="7" t="s">
        <v>382</v>
      </c>
      <c r="H89" s="6"/>
      <c r="I89" s="32"/>
      <c r="J89" s="8"/>
      <c r="K89" s="54" t="str">
        <f t="shared" si="9"/>
        <v>OPARTGT086</v>
      </c>
      <c r="L89" s="43" t="str">
        <f t="shared" si="10"/>
        <v>Syrian Armed Forces Commander residens</v>
      </c>
      <c r="M89" s="37" t="str">
        <f t="shared" si="11"/>
        <v>2</v>
      </c>
      <c r="N89" s="23"/>
    </row>
    <row r="90" spans="1:14">
      <c r="A90" s="46" t="s">
        <v>186</v>
      </c>
      <c r="B90" s="44" t="s">
        <v>373</v>
      </c>
      <c r="C90" s="69" t="s">
        <v>402</v>
      </c>
      <c r="D90" s="66"/>
      <c r="E90" s="82" t="s">
        <v>394</v>
      </c>
      <c r="F90" s="82" t="s">
        <v>395</v>
      </c>
      <c r="G90" s="7" t="s">
        <v>396</v>
      </c>
      <c r="H90" s="6"/>
      <c r="I90" s="32"/>
      <c r="J90" s="8"/>
      <c r="K90" s="54" t="str">
        <f t="shared" si="9"/>
        <v>OPARTGT087</v>
      </c>
      <c r="L90" s="43" t="str">
        <f t="shared" si="10"/>
        <v>Oil Storage</v>
      </c>
      <c r="M90" s="37" t="str">
        <f t="shared" si="11"/>
        <v>7</v>
      </c>
      <c r="N90" s="23"/>
    </row>
    <row r="91" spans="1:14">
      <c r="A91" s="46" t="s">
        <v>187</v>
      </c>
      <c r="B91" s="44" t="s">
        <v>405</v>
      </c>
      <c r="C91" s="69" t="s">
        <v>400</v>
      </c>
      <c r="D91" s="66"/>
      <c r="E91" s="82" t="s">
        <v>406</v>
      </c>
      <c r="F91" s="82" t="s">
        <v>407</v>
      </c>
      <c r="G91" s="7" t="s">
        <v>408</v>
      </c>
      <c r="H91" s="6"/>
      <c r="I91" s="32"/>
      <c r="J91" s="8"/>
      <c r="K91" s="54" t="str">
        <f t="shared" si="9"/>
        <v>OPARTGT088</v>
      </c>
      <c r="L91" s="43" t="str">
        <f t="shared" si="10"/>
        <v>Syrian Intelligence office</v>
      </c>
      <c r="M91" s="37" t="str">
        <f t="shared" si="11"/>
        <v>5</v>
      </c>
      <c r="N91" s="23" t="s">
        <v>409</v>
      </c>
    </row>
    <row r="92" spans="1:14">
      <c r="A92" s="46" t="s">
        <v>188</v>
      </c>
      <c r="B92" s="44" t="s">
        <v>373</v>
      </c>
      <c r="C92" s="69" t="s">
        <v>402</v>
      </c>
      <c r="D92" s="66"/>
      <c r="E92" s="82" t="s">
        <v>423</v>
      </c>
      <c r="F92" s="82" t="s">
        <v>424</v>
      </c>
      <c r="G92" s="7" t="s">
        <v>425</v>
      </c>
      <c r="H92" s="6"/>
      <c r="I92" s="32"/>
      <c r="J92" s="8"/>
      <c r="K92" s="54" t="str">
        <f t="shared" si="9"/>
        <v>OPARTGT089</v>
      </c>
      <c r="L92" s="43" t="str">
        <f t="shared" si="10"/>
        <v>Oil Storage</v>
      </c>
      <c r="M92" s="37" t="str">
        <f t="shared" si="11"/>
        <v>7</v>
      </c>
      <c r="N92" s="23" t="s">
        <v>426</v>
      </c>
    </row>
    <row r="93" spans="1:14">
      <c r="A93" s="46" t="s">
        <v>189</v>
      </c>
      <c r="B93" s="44" t="s">
        <v>427</v>
      </c>
      <c r="C93" s="69" t="s">
        <v>403</v>
      </c>
      <c r="D93" s="66"/>
      <c r="E93" s="82" t="s">
        <v>429</v>
      </c>
      <c r="F93" s="82" t="s">
        <v>430</v>
      </c>
      <c r="G93" s="7" t="s">
        <v>431</v>
      </c>
      <c r="H93" s="6"/>
      <c r="I93" s="32"/>
      <c r="J93" s="32"/>
      <c r="K93" s="54" t="str">
        <f t="shared" si="9"/>
        <v>OPARTGT090</v>
      </c>
      <c r="L93" s="43" t="str">
        <f t="shared" si="10"/>
        <v>Powerplant</v>
      </c>
      <c r="M93" s="37" t="str">
        <f t="shared" si="11"/>
        <v>8</v>
      </c>
      <c r="N93" s="23" t="s">
        <v>428</v>
      </c>
    </row>
    <row r="94" spans="1:14" ht="16.5" customHeight="1">
      <c r="A94" s="46" t="s">
        <v>190</v>
      </c>
      <c r="B94" s="44" t="s">
        <v>405</v>
      </c>
      <c r="C94" s="69" t="s">
        <v>400</v>
      </c>
      <c r="D94" s="66"/>
      <c r="E94" s="82" t="s">
        <v>433</v>
      </c>
      <c r="F94" s="82" t="s">
        <v>434</v>
      </c>
      <c r="G94" s="7" t="s">
        <v>435</v>
      </c>
      <c r="H94" s="6"/>
      <c r="I94" s="32"/>
      <c r="J94" s="32"/>
      <c r="K94" s="54" t="str">
        <f t="shared" si="9"/>
        <v>OPARTGT091</v>
      </c>
      <c r="L94" s="43" t="str">
        <f t="shared" si="10"/>
        <v>Syrian Intelligence office</v>
      </c>
      <c r="M94" s="37" t="str">
        <f t="shared" si="11"/>
        <v>5</v>
      </c>
      <c r="N94" s="23" t="s">
        <v>432</v>
      </c>
    </row>
    <row r="95" spans="1:14">
      <c r="A95" s="46" t="s">
        <v>191</v>
      </c>
      <c r="B95" s="44" t="s">
        <v>456</v>
      </c>
      <c r="C95" s="69" t="s">
        <v>403</v>
      </c>
      <c r="D95" s="66"/>
      <c r="E95" s="82" t="s">
        <v>453</v>
      </c>
      <c r="F95" s="82" t="s">
        <v>457</v>
      </c>
      <c r="G95" s="7">
        <v>1024</v>
      </c>
      <c r="H95" s="6"/>
      <c r="I95" s="32"/>
      <c r="J95" s="32"/>
      <c r="K95" s="54" t="str">
        <f t="shared" si="9"/>
        <v>OPARTGT092</v>
      </c>
      <c r="L95" s="43" t="str">
        <f t="shared" si="10"/>
        <v>Powerdistribution</v>
      </c>
      <c r="M95" s="37" t="str">
        <f t="shared" si="11"/>
        <v>8</v>
      </c>
      <c r="N95" s="23" t="s">
        <v>458</v>
      </c>
    </row>
    <row r="96" spans="1:14">
      <c r="A96" s="46" t="s">
        <v>192</v>
      </c>
      <c r="B96" s="44" t="s">
        <v>467</v>
      </c>
      <c r="C96" s="69" t="s">
        <v>476</v>
      </c>
      <c r="D96" s="66"/>
      <c r="E96" s="82" t="s">
        <v>468</v>
      </c>
      <c r="F96" s="82" t="s">
        <v>469</v>
      </c>
      <c r="G96" s="7" t="s">
        <v>470</v>
      </c>
      <c r="H96" s="6"/>
      <c r="I96" s="32"/>
      <c r="J96" s="32"/>
      <c r="K96" s="54" t="str">
        <f t="shared" si="9"/>
        <v>OPARTGT093</v>
      </c>
      <c r="L96" s="43" t="str">
        <f t="shared" si="10"/>
        <v>Railroad bridge</v>
      </c>
      <c r="M96" s="37" t="str">
        <f t="shared" si="11"/>
        <v>10</v>
      </c>
      <c r="N96" s="23" t="s">
        <v>471</v>
      </c>
    </row>
    <row r="97" spans="1:14" ht="30">
      <c r="A97" s="46" t="s">
        <v>193</v>
      </c>
      <c r="B97" s="44" t="s">
        <v>494</v>
      </c>
      <c r="C97" s="69"/>
      <c r="D97" s="66"/>
      <c r="E97" s="82" t="s">
        <v>495</v>
      </c>
      <c r="F97" s="82" t="s">
        <v>496</v>
      </c>
      <c r="G97" s="7" t="s">
        <v>497</v>
      </c>
      <c r="H97" s="6"/>
      <c r="I97" s="32"/>
      <c r="J97" s="32"/>
      <c r="K97" s="54" t="str">
        <f t="shared" si="9"/>
        <v>OPARTGT094</v>
      </c>
      <c r="L97" s="43" t="str">
        <f t="shared" si="10"/>
        <v>Syrian Intelligence Internet Agency</v>
      </c>
      <c r="M97" s="37">
        <f t="shared" si="11"/>
        <v>0</v>
      </c>
      <c r="N97" s="23" t="s">
        <v>498</v>
      </c>
    </row>
    <row r="98" spans="1:14">
      <c r="A98" s="46" t="s">
        <v>194</v>
      </c>
      <c r="B98" s="44" t="s">
        <v>499</v>
      </c>
      <c r="C98" s="69"/>
      <c r="D98" s="66"/>
      <c r="E98" s="82" t="s">
        <v>500</v>
      </c>
      <c r="F98" s="82" t="s">
        <v>501</v>
      </c>
      <c r="G98" s="7" t="s">
        <v>492</v>
      </c>
      <c r="H98" s="6"/>
      <c r="I98" s="32"/>
      <c r="J98" s="32"/>
      <c r="K98" s="54" t="str">
        <f t="shared" si="9"/>
        <v>OPARTGT095</v>
      </c>
      <c r="L98" s="43" t="str">
        <f t="shared" si="10"/>
        <v>Syrian Ministry of Defence</v>
      </c>
      <c r="M98" s="37">
        <f t="shared" si="11"/>
        <v>0</v>
      </c>
      <c r="N98" s="23" t="s">
        <v>502</v>
      </c>
    </row>
    <row r="99" spans="1:14">
      <c r="A99" s="46" t="s">
        <v>195</v>
      </c>
      <c r="B99" s="44" t="s">
        <v>507</v>
      </c>
      <c r="C99" s="69"/>
      <c r="D99" s="66"/>
      <c r="E99" s="82" t="s">
        <v>504</v>
      </c>
      <c r="F99" s="82" t="s">
        <v>505</v>
      </c>
      <c r="G99" s="7" t="s">
        <v>506</v>
      </c>
      <c r="H99" s="6"/>
      <c r="I99" s="32"/>
      <c r="J99" s="32"/>
      <c r="K99" s="54" t="str">
        <f t="shared" si="9"/>
        <v>OPARTGT096</v>
      </c>
      <c r="L99" s="43" t="str">
        <f t="shared" si="10"/>
        <v>Syrian Ministry of Foreign Affairs</v>
      </c>
      <c r="M99" s="37">
        <f t="shared" si="11"/>
        <v>0</v>
      </c>
      <c r="N99" s="23" t="s">
        <v>502</v>
      </c>
    </row>
    <row r="100" spans="1:14">
      <c r="A100" s="46" t="s">
        <v>196</v>
      </c>
      <c r="B100" s="44" t="s">
        <v>503</v>
      </c>
      <c r="C100" s="69"/>
      <c r="D100" s="66"/>
      <c r="E100" s="82" t="s">
        <v>508</v>
      </c>
      <c r="F100" s="82" t="s">
        <v>509</v>
      </c>
      <c r="G100" s="7" t="s">
        <v>510</v>
      </c>
      <c r="H100" s="6"/>
      <c r="I100" s="32"/>
      <c r="J100" s="32"/>
      <c r="K100" s="54" t="str">
        <f t="shared" si="9"/>
        <v>OPARTGT097</v>
      </c>
      <c r="L100" s="43" t="str">
        <f t="shared" si="10"/>
        <v>Syrian Ministry of Finance</v>
      </c>
      <c r="M100" s="37">
        <f t="shared" si="11"/>
        <v>0</v>
      </c>
      <c r="N100" s="23" t="s">
        <v>502</v>
      </c>
    </row>
    <row r="101" spans="1:14" ht="30">
      <c r="A101" s="46" t="s">
        <v>197</v>
      </c>
      <c r="B101" s="44" t="s">
        <v>343</v>
      </c>
      <c r="C101" s="69"/>
      <c r="D101" s="66"/>
      <c r="E101" s="82" t="s">
        <v>556</v>
      </c>
      <c r="F101" s="82" t="s">
        <v>557</v>
      </c>
      <c r="G101" s="7" t="s">
        <v>558</v>
      </c>
      <c r="H101" s="6"/>
      <c r="I101" s="32"/>
      <c r="J101" s="32"/>
      <c r="K101" s="54" t="str">
        <f t="shared" si="9"/>
        <v>OPARTGT098</v>
      </c>
      <c r="L101" s="43" t="s">
        <v>343</v>
      </c>
      <c r="M101" s="37">
        <f t="shared" si="11"/>
        <v>0</v>
      </c>
      <c r="N101" s="23" t="s">
        <v>559</v>
      </c>
    </row>
    <row r="102" spans="1:14">
      <c r="A102" s="46" t="s">
        <v>198</v>
      </c>
      <c r="B102" s="44"/>
      <c r="C102" s="69"/>
      <c r="D102" s="66"/>
      <c r="E102" s="6"/>
      <c r="F102" s="6"/>
      <c r="G102" s="7"/>
      <c r="H102" s="6"/>
      <c r="I102" s="32"/>
      <c r="J102" s="32"/>
      <c r="K102" s="54" t="str">
        <f t="shared" si="9"/>
        <v>OPARTGT099</v>
      </c>
      <c r="L102" s="43">
        <f t="shared" si="10"/>
        <v>0</v>
      </c>
      <c r="M102" s="37">
        <f t="shared" si="11"/>
        <v>0</v>
      </c>
      <c r="N102" s="23"/>
    </row>
    <row r="103" spans="1:14">
      <c r="A103" s="46" t="s">
        <v>199</v>
      </c>
      <c r="B103" s="44"/>
      <c r="C103" s="69"/>
      <c r="D103" s="66"/>
      <c r="E103" s="6"/>
      <c r="F103" s="6"/>
      <c r="G103" s="7"/>
      <c r="H103" s="6"/>
      <c r="I103" s="32"/>
      <c r="J103" s="32"/>
      <c r="K103" s="54" t="str">
        <f t="shared" si="9"/>
        <v>OPARTGT100</v>
      </c>
      <c r="L103" s="43">
        <f t="shared" si="10"/>
        <v>0</v>
      </c>
      <c r="M103" s="37">
        <f t="shared" si="11"/>
        <v>0</v>
      </c>
      <c r="N103" s="23"/>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09" t="s">
        <v>105</v>
      </c>
      <c r="B1" s="110"/>
      <c r="C1" s="110"/>
      <c r="D1" s="110"/>
      <c r="E1" s="110"/>
      <c r="F1" s="110"/>
      <c r="G1" s="110"/>
      <c r="H1" s="110"/>
      <c r="I1" s="111"/>
    </row>
    <row r="2" spans="1:11" ht="15.75" thickBot="1">
      <c r="A2" s="112" t="s">
        <v>65</v>
      </c>
      <c r="B2" s="113"/>
      <c r="C2" s="26" t="s">
        <v>57</v>
      </c>
      <c r="D2" s="116" t="s">
        <v>47</v>
      </c>
      <c r="E2" s="117"/>
      <c r="F2" s="117"/>
      <c r="G2" s="118"/>
      <c r="H2" s="114"/>
      <c r="I2" s="115"/>
    </row>
    <row r="3" spans="1:11" ht="15.75" thickBot="1">
      <c r="K3" t="s">
        <v>67</v>
      </c>
    </row>
    <row r="4" spans="1:11" ht="15.75">
      <c r="A4" s="119" t="s">
        <v>103</v>
      </c>
      <c r="B4" s="120"/>
      <c r="C4" s="120"/>
      <c r="D4" s="120"/>
      <c r="E4" s="120"/>
      <c r="F4" s="120"/>
      <c r="G4" s="120"/>
      <c r="H4" s="120"/>
      <c r="I4" s="121"/>
    </row>
    <row r="5" spans="1:11">
      <c r="A5" s="27" t="s">
        <v>54</v>
      </c>
      <c r="B5" s="25" t="s">
        <v>60</v>
      </c>
      <c r="C5" s="25" t="s">
        <v>55</v>
      </c>
      <c r="D5" s="25" t="s">
        <v>56</v>
      </c>
      <c r="E5" s="25" t="s">
        <v>3</v>
      </c>
      <c r="F5" s="25" t="s">
        <v>4</v>
      </c>
      <c r="G5" s="25" t="s">
        <v>58</v>
      </c>
      <c r="H5" s="25" t="s">
        <v>59</v>
      </c>
      <c r="I5" s="28" t="s">
        <v>64</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2" t="s">
        <v>104</v>
      </c>
      <c r="B15" s="123"/>
      <c r="C15" s="123"/>
      <c r="D15" s="123"/>
      <c r="E15" s="123"/>
      <c r="F15" s="123"/>
      <c r="G15" s="123"/>
      <c r="H15" s="123"/>
      <c r="I15" s="124"/>
    </row>
    <row r="16" spans="1:11">
      <c r="A16" s="14" t="s">
        <v>54</v>
      </c>
      <c r="B16" s="5" t="s">
        <v>56</v>
      </c>
      <c r="C16" s="5" t="s">
        <v>59</v>
      </c>
      <c r="D16" s="5" t="s">
        <v>64</v>
      </c>
      <c r="E16" s="127" t="s">
        <v>5</v>
      </c>
      <c r="F16" s="132"/>
      <c r="G16" s="127" t="s">
        <v>8</v>
      </c>
      <c r="H16" s="128"/>
      <c r="I16" s="129"/>
    </row>
    <row r="17" spans="1:11">
      <c r="A17" s="15">
        <v>1</v>
      </c>
      <c r="B17" s="23"/>
      <c r="C17" s="23"/>
      <c r="D17" s="23"/>
      <c r="E17" s="125"/>
      <c r="F17" s="126"/>
      <c r="G17" s="125"/>
      <c r="H17" s="130"/>
      <c r="I17" s="131"/>
      <c r="K17" t="s">
        <v>66</v>
      </c>
    </row>
    <row r="18" spans="1:11">
      <c r="A18" s="15">
        <v>2</v>
      </c>
      <c r="B18" s="23"/>
      <c r="C18" s="23"/>
      <c r="D18" s="23"/>
      <c r="E18" s="125"/>
      <c r="F18" s="126"/>
      <c r="G18" s="125"/>
      <c r="H18" s="130"/>
      <c r="I18" s="131"/>
    </row>
    <row r="19" spans="1:11">
      <c r="A19" s="15">
        <v>3</v>
      </c>
      <c r="B19" s="23"/>
      <c r="C19" s="23"/>
      <c r="D19" s="23"/>
      <c r="E19" s="125"/>
      <c r="F19" s="126"/>
      <c r="G19" s="125"/>
      <c r="H19" s="130"/>
      <c r="I19" s="131"/>
    </row>
    <row r="20" spans="1:11">
      <c r="A20" s="15">
        <v>4</v>
      </c>
      <c r="B20" s="23"/>
      <c r="C20" s="23"/>
      <c r="D20" s="23"/>
      <c r="E20" s="125"/>
      <c r="F20" s="126"/>
      <c r="G20" s="125"/>
      <c r="H20" s="130"/>
      <c r="I20" s="131"/>
    </row>
    <row r="21" spans="1:11">
      <c r="A21" s="15">
        <v>5</v>
      </c>
      <c r="B21" s="23"/>
      <c r="C21" s="23"/>
      <c r="D21" s="23"/>
      <c r="E21" s="125"/>
      <c r="F21" s="126"/>
      <c r="G21" s="125"/>
      <c r="H21" s="130"/>
      <c r="I21" s="131"/>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09" t="s">
        <v>105</v>
      </c>
      <c r="B1" s="110"/>
      <c r="C1" s="110"/>
      <c r="D1" s="110"/>
      <c r="E1" s="110"/>
      <c r="F1" s="110"/>
      <c r="G1" s="110"/>
      <c r="H1" s="110"/>
      <c r="I1" s="111"/>
    </row>
    <row r="2" spans="1:17" ht="15.75" thickBot="1">
      <c r="A2" s="112" t="s">
        <v>65</v>
      </c>
      <c r="B2" s="113"/>
      <c r="C2" s="26" t="s">
        <v>68</v>
      </c>
      <c r="D2" s="116" t="s">
        <v>47</v>
      </c>
      <c r="E2" s="117"/>
      <c r="F2" s="117"/>
      <c r="G2" s="118"/>
      <c r="H2" s="114" t="s">
        <v>69</v>
      </c>
      <c r="I2" s="115"/>
    </row>
    <row r="3" spans="1:17" ht="15.75" thickBot="1"/>
    <row r="4" spans="1:17" ht="15.75">
      <c r="A4" s="119" t="s">
        <v>103</v>
      </c>
      <c r="B4" s="120"/>
      <c r="C4" s="120"/>
      <c r="D4" s="120"/>
      <c r="E4" s="120"/>
      <c r="F4" s="120"/>
      <c r="G4" s="120"/>
      <c r="H4" s="120"/>
      <c r="I4" s="121"/>
    </row>
    <row r="5" spans="1:17">
      <c r="A5" s="27" t="s">
        <v>54</v>
      </c>
      <c r="B5" s="25" t="s">
        <v>60</v>
      </c>
      <c r="C5" s="25" t="s">
        <v>55</v>
      </c>
      <c r="D5" s="25" t="s">
        <v>56</v>
      </c>
      <c r="E5" s="25" t="s">
        <v>3</v>
      </c>
      <c r="F5" s="25" t="s">
        <v>4</v>
      </c>
      <c r="G5" s="25" t="s">
        <v>58</v>
      </c>
      <c r="H5" s="25" t="s">
        <v>59</v>
      </c>
      <c r="I5" s="28" t="s">
        <v>64</v>
      </c>
      <c r="K5" t="s">
        <v>67</v>
      </c>
    </row>
    <row r="6" spans="1:17" ht="34.5">
      <c r="A6" s="17">
        <v>1</v>
      </c>
      <c r="B6" s="18" t="s">
        <v>73</v>
      </c>
      <c r="C6" s="18" t="s">
        <v>74</v>
      </c>
      <c r="D6" s="18" t="s">
        <v>89</v>
      </c>
      <c r="E6" s="18" t="s">
        <v>75</v>
      </c>
      <c r="F6" s="18" t="s">
        <v>76</v>
      </c>
      <c r="G6" s="18" t="s">
        <v>77</v>
      </c>
      <c r="H6" s="18" t="s">
        <v>78</v>
      </c>
      <c r="I6" s="19" t="s">
        <v>79</v>
      </c>
      <c r="K6" s="147" t="s">
        <v>90</v>
      </c>
      <c r="L6" s="147"/>
      <c r="M6" s="147"/>
      <c r="N6" s="147"/>
      <c r="O6" s="147"/>
      <c r="P6" s="147"/>
      <c r="Q6" s="147"/>
    </row>
    <row r="7" spans="1:17">
      <c r="A7" s="17">
        <v>2</v>
      </c>
      <c r="B7" s="18" t="s">
        <v>80</v>
      </c>
      <c r="C7" s="18" t="s">
        <v>81</v>
      </c>
      <c r="D7" s="18" t="s">
        <v>82</v>
      </c>
      <c r="E7" s="18" t="s">
        <v>83</v>
      </c>
      <c r="F7" s="18" t="s">
        <v>84</v>
      </c>
      <c r="G7" s="18" t="s">
        <v>85</v>
      </c>
      <c r="H7" s="18" t="s">
        <v>72</v>
      </c>
      <c r="I7" s="19" t="s">
        <v>86</v>
      </c>
      <c r="K7" s="147" t="s">
        <v>115</v>
      </c>
      <c r="L7" s="147"/>
      <c r="M7" s="147"/>
      <c r="N7" s="147"/>
      <c r="O7" s="147"/>
      <c r="P7" s="147"/>
      <c r="Q7" s="147"/>
    </row>
    <row r="8" spans="1:17">
      <c r="A8" s="17">
        <v>3</v>
      </c>
      <c r="B8" s="18" t="s">
        <v>87</v>
      </c>
      <c r="C8" s="18" t="s">
        <v>88</v>
      </c>
      <c r="D8" s="18" t="s">
        <v>92</v>
      </c>
      <c r="E8" s="18" t="s">
        <v>96</v>
      </c>
      <c r="F8" s="18" t="s">
        <v>97</v>
      </c>
      <c r="G8" s="18" t="s">
        <v>93</v>
      </c>
      <c r="H8" s="18" t="s">
        <v>98</v>
      </c>
      <c r="I8" s="19" t="s">
        <v>71</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2" t="s">
        <v>104</v>
      </c>
      <c r="B15" s="123"/>
      <c r="C15" s="123"/>
      <c r="D15" s="123"/>
      <c r="E15" s="123"/>
      <c r="F15" s="123"/>
      <c r="G15" s="123"/>
      <c r="H15" s="123"/>
      <c r="I15" s="124"/>
    </row>
    <row r="16" spans="1:17">
      <c r="A16" s="27" t="s">
        <v>54</v>
      </c>
      <c r="B16" s="25" t="s">
        <v>56</v>
      </c>
      <c r="C16" s="25" t="s">
        <v>59</v>
      </c>
      <c r="D16" s="25" t="s">
        <v>64</v>
      </c>
      <c r="E16" s="141" t="s">
        <v>5</v>
      </c>
      <c r="F16" s="141"/>
      <c r="G16" s="141" t="s">
        <v>8</v>
      </c>
      <c r="H16" s="141"/>
      <c r="I16" s="142"/>
    </row>
    <row r="17" spans="1:11">
      <c r="A17" s="15">
        <v>1</v>
      </c>
      <c r="B17" s="18" t="s">
        <v>10</v>
      </c>
      <c r="C17" s="18" t="s">
        <v>72</v>
      </c>
      <c r="D17" s="18" t="s">
        <v>71</v>
      </c>
      <c r="E17" s="143" t="s">
        <v>70</v>
      </c>
      <c r="F17" s="144"/>
      <c r="G17" s="143" t="s">
        <v>6</v>
      </c>
      <c r="H17" s="145"/>
      <c r="I17" s="146"/>
    </row>
    <row r="18" spans="1:11" ht="23.25">
      <c r="A18" s="15">
        <v>2</v>
      </c>
      <c r="B18" s="18" t="s">
        <v>94</v>
      </c>
      <c r="C18" s="18" t="s">
        <v>72</v>
      </c>
      <c r="D18" s="18" t="s">
        <v>71</v>
      </c>
      <c r="E18" s="143" t="s">
        <v>70</v>
      </c>
      <c r="F18" s="144"/>
      <c r="G18" s="143" t="s">
        <v>95</v>
      </c>
      <c r="H18" s="145"/>
      <c r="I18" s="146"/>
    </row>
    <row r="19" spans="1:11" ht="34.5">
      <c r="A19" s="15">
        <v>3</v>
      </c>
      <c r="B19" s="18" t="s">
        <v>100</v>
      </c>
      <c r="C19" s="18" t="s">
        <v>72</v>
      </c>
      <c r="D19" s="18" t="s">
        <v>99</v>
      </c>
      <c r="E19" s="143" t="s">
        <v>101</v>
      </c>
      <c r="F19" s="144"/>
      <c r="G19" s="143" t="s">
        <v>102</v>
      </c>
      <c r="H19" s="145"/>
      <c r="I19" s="146"/>
      <c r="K19" t="s">
        <v>66</v>
      </c>
    </row>
    <row r="20" spans="1:11">
      <c r="A20" s="15">
        <v>4</v>
      </c>
      <c r="B20" s="23"/>
      <c r="C20" s="23"/>
      <c r="D20" s="23"/>
      <c r="E20" s="125"/>
      <c r="F20" s="126"/>
      <c r="G20" s="125"/>
      <c r="H20" s="130"/>
      <c r="I20" s="131"/>
    </row>
    <row r="21" spans="1:11">
      <c r="A21" s="15">
        <v>5</v>
      </c>
      <c r="B21" s="23"/>
      <c r="C21" s="23"/>
      <c r="D21" s="23"/>
      <c r="E21" s="125"/>
      <c r="F21" s="126"/>
      <c r="G21" s="125"/>
      <c r="H21" s="130"/>
      <c r="I21" s="131"/>
      <c r="K21" t="s">
        <v>91</v>
      </c>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316</v>
      </c>
    </row>
    <row r="5" spans="1:10">
      <c r="A5" s="148" t="s">
        <v>112</v>
      </c>
      <c r="B5" s="148"/>
      <c r="C5" s="148"/>
    </row>
    <row r="6" spans="1:10">
      <c r="A6" s="29" t="s">
        <v>64</v>
      </c>
      <c r="B6" s="29" t="s">
        <v>106</v>
      </c>
      <c r="C6" s="29" t="s">
        <v>107</v>
      </c>
    </row>
    <row r="7" spans="1:10" ht="30">
      <c r="A7" s="87" t="s">
        <v>86</v>
      </c>
      <c r="B7" s="23" t="s">
        <v>108</v>
      </c>
      <c r="C7" s="30" t="s">
        <v>111</v>
      </c>
    </row>
    <row r="8" spans="1:10" ht="60">
      <c r="A8" s="89" t="s">
        <v>79</v>
      </c>
      <c r="B8" s="57" t="s">
        <v>247</v>
      </c>
      <c r="C8" s="30" t="s">
        <v>246</v>
      </c>
    </row>
    <row r="9" spans="1:10" ht="33.75" customHeight="1">
      <c r="A9" s="88" t="s">
        <v>71</v>
      </c>
      <c r="B9" s="48" t="s">
        <v>109</v>
      </c>
      <c r="C9" s="30" t="s">
        <v>245</v>
      </c>
    </row>
    <row r="10" spans="1:10" ht="45">
      <c r="A10" s="90" t="s">
        <v>99</v>
      </c>
      <c r="B10" s="23" t="s">
        <v>110</v>
      </c>
      <c r="C10" s="30" t="s">
        <v>309</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113</v>
      </c>
      <c r="C2" s="149"/>
      <c r="O2" t="s">
        <v>316</v>
      </c>
    </row>
    <row r="3" spans="2:15" ht="15" customHeight="1">
      <c r="B3" s="59" t="s">
        <v>251</v>
      </c>
      <c r="C3" s="58" t="s">
        <v>2</v>
      </c>
    </row>
    <row r="4" spans="2:15" ht="15.75" customHeight="1">
      <c r="B4" s="62">
        <v>1</v>
      </c>
      <c r="C4" s="32" t="s">
        <v>294</v>
      </c>
      <c r="D4" t="s">
        <v>269</v>
      </c>
    </row>
    <row r="5" spans="2:15">
      <c r="B5" s="62">
        <v>2</v>
      </c>
      <c r="C5" s="32" t="s">
        <v>257</v>
      </c>
      <c r="D5" t="s">
        <v>270</v>
      </c>
    </row>
    <row r="6" spans="2:15">
      <c r="B6" s="62">
        <v>3</v>
      </c>
      <c r="C6" s="32" t="s">
        <v>258</v>
      </c>
      <c r="D6" t="s">
        <v>271</v>
      </c>
    </row>
    <row r="7" spans="2:15">
      <c r="B7" s="62">
        <v>4</v>
      </c>
      <c r="C7" s="32" t="s">
        <v>259</v>
      </c>
      <c r="D7" t="s">
        <v>272</v>
      </c>
    </row>
    <row r="8" spans="2:15">
      <c r="B8" s="62">
        <v>5</v>
      </c>
      <c r="C8" s="32" t="s">
        <v>260</v>
      </c>
      <c r="D8" t="s">
        <v>298</v>
      </c>
    </row>
    <row r="9" spans="2:15">
      <c r="B9" s="62">
        <v>6</v>
      </c>
      <c r="C9" s="32" t="s">
        <v>261</v>
      </c>
      <c r="D9" t="s">
        <v>273</v>
      </c>
    </row>
    <row r="10" spans="2:15">
      <c r="B10" s="62">
        <v>7</v>
      </c>
      <c r="C10" s="32" t="s">
        <v>265</v>
      </c>
      <c r="D10" t="s">
        <v>278</v>
      </c>
    </row>
    <row r="11" spans="2:15" ht="15.75" customHeight="1">
      <c r="B11" s="62">
        <v>8</v>
      </c>
      <c r="C11" s="32" t="s">
        <v>266</v>
      </c>
      <c r="D11" t="s">
        <v>267</v>
      </c>
    </row>
    <row r="12" spans="2:15">
      <c r="B12" s="62">
        <v>9</v>
      </c>
      <c r="C12" s="32" t="s">
        <v>301</v>
      </c>
      <c r="D12" t="s">
        <v>296</v>
      </c>
    </row>
    <row r="13" spans="2:15">
      <c r="B13" s="62">
        <v>10</v>
      </c>
      <c r="C13" s="32" t="s">
        <v>262</v>
      </c>
      <c r="D13" t="s">
        <v>274</v>
      </c>
    </row>
    <row r="14" spans="2:15">
      <c r="B14" s="62">
        <v>11</v>
      </c>
      <c r="C14" s="32" t="s">
        <v>263</v>
      </c>
      <c r="D14" t="s">
        <v>275</v>
      </c>
    </row>
    <row r="15" spans="2:15">
      <c r="B15" s="62">
        <v>12</v>
      </c>
      <c r="C15" s="32" t="s">
        <v>264</v>
      </c>
      <c r="D15" t="s">
        <v>276</v>
      </c>
    </row>
    <row r="16" spans="2:15">
      <c r="B16" s="62">
        <v>13</v>
      </c>
      <c r="C16" s="32" t="s">
        <v>300</v>
      </c>
      <c r="D16" t="s">
        <v>297</v>
      </c>
    </row>
    <row r="17" spans="2:4">
      <c r="B17" s="62">
        <v>14</v>
      </c>
      <c r="C17" s="32" t="s">
        <v>268</v>
      </c>
      <c r="D17" t="s">
        <v>277</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256</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317</v>
      </c>
    </row>
    <row r="3" spans="1:10" ht="15.75">
      <c r="A3" s="149" t="s">
        <v>242</v>
      </c>
      <c r="B3" s="149"/>
      <c r="C3" s="149"/>
    </row>
    <row r="4" spans="1:10">
      <c r="A4" s="49" t="s">
        <v>54</v>
      </c>
      <c r="B4" s="148" t="s">
        <v>249</v>
      </c>
      <c r="C4" s="148"/>
    </row>
    <row r="5" spans="1:10" ht="96" customHeight="1">
      <c r="A5" s="31" t="s">
        <v>114</v>
      </c>
      <c r="B5" s="150" t="s">
        <v>248</v>
      </c>
      <c r="C5" s="150"/>
    </row>
    <row r="6" spans="1:10" ht="64.5" customHeight="1">
      <c r="A6" s="31" t="s">
        <v>62</v>
      </c>
      <c r="B6" s="150" t="s">
        <v>243</v>
      </c>
      <c r="C6" s="150"/>
    </row>
    <row r="7" spans="1:10" ht="67.5" customHeight="1">
      <c r="A7" s="31" t="s">
        <v>63</v>
      </c>
      <c r="B7" s="150" t="s">
        <v>244</v>
      </c>
      <c r="C7" s="150"/>
    </row>
    <row r="8" spans="1:10" ht="72.75" customHeight="1">
      <c r="A8" s="38" t="s">
        <v>118</v>
      </c>
      <c r="B8" s="150" t="s">
        <v>250</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252</v>
      </c>
      <c r="C2" s="152"/>
      <c r="D2" s="153"/>
      <c r="J2" t="s">
        <v>316</v>
      </c>
    </row>
    <row r="3" spans="2:10" ht="15" customHeight="1">
      <c r="B3" s="91" t="s">
        <v>253</v>
      </c>
      <c r="C3" s="60" t="s">
        <v>106</v>
      </c>
      <c r="D3" s="92" t="s">
        <v>293</v>
      </c>
    </row>
    <row r="4" spans="2:10" ht="90">
      <c r="B4" s="93" t="s">
        <v>280</v>
      </c>
      <c r="C4" s="30" t="s">
        <v>286</v>
      </c>
      <c r="D4" s="94" t="s">
        <v>304</v>
      </c>
    </row>
    <row r="5" spans="2:10" ht="75">
      <c r="B5" s="93" t="s">
        <v>283</v>
      </c>
      <c r="C5" s="30" t="s">
        <v>287</v>
      </c>
      <c r="D5" s="51" t="s">
        <v>306</v>
      </c>
    </row>
    <row r="6" spans="2:10" ht="42" customHeight="1">
      <c r="B6" s="93" t="s">
        <v>285</v>
      </c>
      <c r="C6" s="30" t="s">
        <v>305</v>
      </c>
      <c r="D6" s="51" t="s">
        <v>307</v>
      </c>
    </row>
    <row r="7" spans="2:10" ht="75">
      <c r="B7" s="93" t="s">
        <v>281</v>
      </c>
      <c r="C7" s="61" t="s">
        <v>288</v>
      </c>
      <c r="D7" s="51" t="s">
        <v>308</v>
      </c>
    </row>
    <row r="8" spans="2:10" ht="75">
      <c r="B8" s="93" t="s">
        <v>279</v>
      </c>
      <c r="C8" s="30" t="s">
        <v>289</v>
      </c>
      <c r="D8" s="51" t="s">
        <v>319</v>
      </c>
    </row>
    <row r="9" spans="2:10" ht="84" customHeight="1">
      <c r="B9" s="93" t="s">
        <v>282</v>
      </c>
      <c r="C9" s="30" t="s">
        <v>290</v>
      </c>
      <c r="D9" s="95" t="s">
        <v>318</v>
      </c>
    </row>
    <row r="10" spans="2:10" ht="75">
      <c r="B10" s="96" t="s">
        <v>284</v>
      </c>
      <c r="C10" s="61" t="s">
        <v>291</v>
      </c>
      <c r="D10" s="51" t="s">
        <v>322</v>
      </c>
    </row>
    <row r="11" spans="2:10" ht="27.6" customHeight="1" thickBot="1">
      <c r="B11" s="97" t="s">
        <v>292</v>
      </c>
      <c r="C11" s="98" t="s">
        <v>320</v>
      </c>
      <c r="D11" s="52" t="s">
        <v>321</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2020-08-21T18:01:19Z</dcterms:modified>
</cp:coreProperties>
</file>