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480" yWindow="300" windowWidth="18492" windowHeight="11700" activeTab="6"/>
  </bookViews>
  <sheets>
    <sheet name="Target List" sheetId="1" r:id="rId1"/>
    <sheet name="JPTL D+X" sheetId="3" r:id="rId2"/>
    <sheet name="JPTL D+X EXAMPLE" sheetId="5" r:id="rId3"/>
    <sheet name=" Risk levels" sheetId="6" r:id="rId4"/>
    <sheet name="Target Categories" sheetId="8" r:id="rId5"/>
    <sheet name="Target Priorities" sheetId="7" r:id="rId6"/>
    <sheet name="Effects" sheetId="9" r:id="rId7"/>
    <sheet name="Example_support" sheetId="4" r:id="rId8"/>
  </sheets>
  <calcPr calcId="124519"/>
</workbook>
</file>

<file path=xl/calcChain.xml><?xml version="1.0" encoding="utf-8"?>
<calcChain xmlns="http://schemas.openxmlformats.org/spreadsheetml/2006/main">
  <c r="M53" i="1"/>
  <c r="K36"/>
  <c r="L36"/>
  <c r="M36"/>
  <c r="K37"/>
  <c r="L37"/>
  <c r="M37"/>
  <c r="K38"/>
  <c r="L38"/>
  <c r="M38"/>
  <c r="K39"/>
  <c r="L39"/>
  <c r="M39"/>
  <c r="K40"/>
  <c r="L40"/>
  <c r="M40"/>
  <c r="K41"/>
  <c r="L41"/>
  <c r="M41"/>
  <c r="K42"/>
  <c r="L42"/>
  <c r="M42"/>
  <c r="K43"/>
  <c r="L43"/>
  <c r="M43"/>
  <c r="K44"/>
  <c r="L44"/>
  <c r="M44"/>
  <c r="K45"/>
  <c r="L45"/>
  <c r="M45"/>
  <c r="K46"/>
  <c r="L46"/>
  <c r="M46"/>
  <c r="K47"/>
  <c r="L47"/>
  <c r="M47"/>
  <c r="K48"/>
  <c r="L48"/>
  <c r="M48"/>
  <c r="K49"/>
  <c r="L49"/>
  <c r="M49"/>
  <c r="K50"/>
  <c r="L50"/>
  <c r="M50"/>
  <c r="K51"/>
  <c r="L51"/>
  <c r="M51"/>
  <c r="K52"/>
  <c r="L52"/>
  <c r="M52"/>
  <c r="K53"/>
  <c r="L53"/>
  <c r="K54"/>
  <c r="L54"/>
  <c r="M54"/>
  <c r="K55"/>
  <c r="L55"/>
  <c r="M55"/>
  <c r="K56"/>
  <c r="L56"/>
  <c r="M56"/>
  <c r="K57"/>
  <c r="L57"/>
  <c r="M57"/>
  <c r="K58"/>
  <c r="L58"/>
  <c r="M58"/>
  <c r="K59"/>
  <c r="L59"/>
  <c r="M59"/>
  <c r="K60"/>
  <c r="L60"/>
  <c r="M60"/>
  <c r="K61"/>
  <c r="L61"/>
  <c r="M61"/>
  <c r="K62"/>
  <c r="L62"/>
  <c r="M62"/>
  <c r="K63"/>
  <c r="L63"/>
  <c r="M63"/>
  <c r="K64"/>
  <c r="L64"/>
  <c r="M64"/>
  <c r="K65"/>
  <c r="L65"/>
  <c r="M65"/>
  <c r="K66"/>
  <c r="L66"/>
  <c r="M66"/>
  <c r="K67"/>
  <c r="L67"/>
  <c r="M67"/>
  <c r="K68"/>
  <c r="L68"/>
  <c r="M68"/>
  <c r="K69"/>
  <c r="L69"/>
  <c r="M69"/>
  <c r="K70"/>
  <c r="L70"/>
  <c r="M70"/>
  <c r="K71"/>
  <c r="L71"/>
  <c r="M71"/>
  <c r="K72"/>
  <c r="L72"/>
  <c r="M72"/>
  <c r="K73"/>
  <c r="L73"/>
  <c r="M73"/>
  <c r="K74"/>
  <c r="L74"/>
  <c r="M74"/>
  <c r="K75"/>
  <c r="L75"/>
  <c r="M75"/>
  <c r="K76"/>
  <c r="L76"/>
  <c r="M76"/>
  <c r="K77"/>
  <c r="L77"/>
  <c r="M77"/>
  <c r="K78"/>
  <c r="L78"/>
  <c r="M78"/>
  <c r="K79"/>
  <c r="L79"/>
  <c r="M79"/>
  <c r="K80"/>
  <c r="L80"/>
  <c r="M80"/>
  <c r="K81"/>
  <c r="L81"/>
  <c r="M81"/>
  <c r="K82"/>
  <c r="L82"/>
  <c r="M82"/>
  <c r="K83"/>
  <c r="L83"/>
  <c r="M83"/>
  <c r="K84"/>
  <c r="L84"/>
  <c r="M84"/>
  <c r="K85"/>
  <c r="L85"/>
  <c r="M85"/>
  <c r="K86"/>
  <c r="L86"/>
  <c r="M86"/>
  <c r="K87"/>
  <c r="L87"/>
  <c r="M87"/>
  <c r="K88"/>
  <c r="L88"/>
  <c r="M88"/>
  <c r="K89"/>
  <c r="L89"/>
  <c r="M89"/>
  <c r="K90"/>
  <c r="L90"/>
  <c r="M90"/>
  <c r="K91"/>
  <c r="L91"/>
  <c r="M91"/>
  <c r="K92"/>
  <c r="L92"/>
  <c r="M92"/>
  <c r="K93"/>
  <c r="L93"/>
  <c r="M93"/>
  <c r="K94"/>
  <c r="L94"/>
  <c r="M94"/>
  <c r="K95"/>
  <c r="L95"/>
  <c r="M95"/>
  <c r="K96"/>
  <c r="L96"/>
  <c r="M96"/>
  <c r="K97"/>
  <c r="L97"/>
  <c r="M97"/>
  <c r="K98"/>
  <c r="L98"/>
  <c r="M98"/>
  <c r="K99"/>
  <c r="L99"/>
  <c r="M99"/>
  <c r="K100"/>
  <c r="L100"/>
  <c r="M100"/>
  <c r="K101"/>
  <c r="L101"/>
  <c r="M101"/>
  <c r="K102"/>
  <c r="L102"/>
  <c r="M102"/>
  <c r="K103"/>
  <c r="L103"/>
  <c r="M103"/>
  <c r="K32"/>
  <c r="L32"/>
  <c r="M32"/>
  <c r="K33"/>
  <c r="L33"/>
  <c r="M33"/>
  <c r="K34"/>
  <c r="L34"/>
  <c r="M34"/>
  <c r="K35"/>
  <c r="L35"/>
  <c r="M35"/>
  <c r="K30"/>
  <c r="L30"/>
  <c r="M30"/>
  <c r="K31"/>
  <c r="L31"/>
  <c r="M31"/>
  <c r="K5"/>
  <c r="L5"/>
  <c r="M5"/>
  <c r="K6"/>
  <c r="L6"/>
  <c r="M6"/>
  <c r="K7"/>
  <c r="L7"/>
  <c r="M7"/>
  <c r="K8"/>
  <c r="L8"/>
  <c r="M8"/>
  <c r="K9"/>
  <c r="L9"/>
  <c r="M9"/>
  <c r="K10"/>
  <c r="L10"/>
  <c r="M10"/>
  <c r="K11"/>
  <c r="L11"/>
  <c r="M11"/>
  <c r="K12"/>
  <c r="L12"/>
  <c r="M12"/>
  <c r="K13"/>
  <c r="L13"/>
  <c r="M13"/>
  <c r="K14"/>
  <c r="L14"/>
  <c r="M14"/>
  <c r="K15"/>
  <c r="L15"/>
  <c r="M15"/>
  <c r="K16"/>
  <c r="L16"/>
  <c r="M16"/>
  <c r="K17"/>
  <c r="L17"/>
  <c r="M17"/>
  <c r="K18"/>
  <c r="L18"/>
  <c r="M18"/>
  <c r="K19"/>
  <c r="L19"/>
  <c r="M19"/>
  <c r="K20"/>
  <c r="L20"/>
  <c r="M20"/>
  <c r="K21"/>
  <c r="L21"/>
  <c r="M21"/>
  <c r="K22"/>
  <c r="L22"/>
  <c r="M22"/>
  <c r="K23"/>
  <c r="L23"/>
  <c r="M23"/>
  <c r="K24"/>
  <c r="L24"/>
  <c r="M24"/>
  <c r="K25"/>
  <c r="L25"/>
  <c r="M25"/>
  <c r="K26"/>
  <c r="L26"/>
  <c r="M26"/>
  <c r="K27"/>
  <c r="L27"/>
  <c r="M27"/>
  <c r="K28"/>
  <c r="L28"/>
  <c r="M28"/>
  <c r="K29"/>
  <c r="L29"/>
  <c r="M29"/>
  <c r="M4"/>
  <c r="L4"/>
  <c r="K4"/>
</calcChain>
</file>

<file path=xl/sharedStrings.xml><?xml version="1.0" encoding="utf-8"?>
<sst xmlns="http://schemas.openxmlformats.org/spreadsheetml/2006/main" count="472" uniqueCount="342">
  <si>
    <t>OP ACTIVE RESOLVE TARGET LIST</t>
  </si>
  <si>
    <t>NAME</t>
  </si>
  <si>
    <t>TYPE</t>
  </si>
  <si>
    <t>LAT</t>
  </si>
  <si>
    <t>LONG</t>
  </si>
  <si>
    <t>STATUS</t>
  </si>
  <si>
    <t>922nd SSM Regiment</t>
  </si>
  <si>
    <t>923rd SSM Regiment</t>
  </si>
  <si>
    <t>Unlocated</t>
  </si>
  <si>
    <t>REMARKS</t>
  </si>
  <si>
    <t>N/A</t>
  </si>
  <si>
    <t>SCUDs</t>
  </si>
  <si>
    <t>NUMBER</t>
  </si>
  <si>
    <t>OPARTGT001</t>
  </si>
  <si>
    <t>OPARTGT002</t>
  </si>
  <si>
    <t>OPARTGT003</t>
  </si>
  <si>
    <t>OPARTGT004</t>
  </si>
  <si>
    <t>OPARTGT005</t>
  </si>
  <si>
    <t>OPARTGT006</t>
  </si>
  <si>
    <t>OPARTGT007</t>
  </si>
  <si>
    <t>OPARTGT008</t>
  </si>
  <si>
    <t>OPARTGT009</t>
  </si>
  <si>
    <t>OPARTGT010</t>
  </si>
  <si>
    <t>OPARTGT011</t>
  </si>
  <si>
    <t>OPARTGT012</t>
  </si>
  <si>
    <t>OPARTGT013</t>
  </si>
  <si>
    <t>OPARTGT014</t>
  </si>
  <si>
    <t>OPARTGT015</t>
  </si>
  <si>
    <t>OPARTGT016</t>
  </si>
  <si>
    <t>OPARTGT017</t>
  </si>
  <si>
    <t>OPARTGT018</t>
  </si>
  <si>
    <t>OPARTGT019</t>
  </si>
  <si>
    <t>OPARTGT020</t>
  </si>
  <si>
    <t>OPARTGT021</t>
  </si>
  <si>
    <t>OPARTGT022</t>
  </si>
  <si>
    <t>OPARTGT023</t>
  </si>
  <si>
    <t>OPARTGT024</t>
  </si>
  <si>
    <t>OPARTGT025</t>
  </si>
  <si>
    <t>OPARTGT026</t>
  </si>
  <si>
    <t>OPARTGT027</t>
  </si>
  <si>
    <t>OPARTGT028</t>
  </si>
  <si>
    <t>141st Heavy Rocket Artillery BN</t>
  </si>
  <si>
    <t>MLRS</t>
  </si>
  <si>
    <t>142nd Heavy Rocket Artillery BN</t>
  </si>
  <si>
    <t>341st Heavy Rocket Artillery BN</t>
  </si>
  <si>
    <t>342nd Heavy Rocket Artillery BN</t>
  </si>
  <si>
    <t>BDA</t>
  </si>
  <si>
    <t>ASSESSMENT</t>
  </si>
  <si>
    <t>Updated by:</t>
  </si>
  <si>
    <t>Source:</t>
  </si>
  <si>
    <t>https://www.jcs.mil/Portals/36/Documents/Doctrine/training/jts/jts_studentguide.pdf?ver=2017-12-29-171316-067</t>
  </si>
  <si>
    <t>https://www.justsecurity.org/wp-content/uploads/2015/06/Joint_Chiefs-Joint_Targeting_20130131.pdf</t>
  </si>
  <si>
    <t>Joint Targeting School Study guide (Unclassified):</t>
  </si>
  <si>
    <t>JPUB Joint Targeting (Unclassified):</t>
  </si>
  <si>
    <t>Current as of: D+0</t>
  </si>
  <si>
    <t>PRIORITY</t>
  </si>
  <si>
    <t>OBJECTIVE NAME</t>
  </si>
  <si>
    <t>TARGET</t>
  </si>
  <si>
    <t>D+X</t>
  </si>
  <si>
    <t>ELEVATION</t>
  </si>
  <si>
    <t>DESIRED EFFECT</t>
  </si>
  <si>
    <t>TARGET NUMBER</t>
  </si>
  <si>
    <t>TARGET CATEGORY</t>
  </si>
  <si>
    <t>B</t>
  </si>
  <si>
    <t>C</t>
  </si>
  <si>
    <t>RISK LEVEL</t>
  </si>
  <si>
    <t>ATO DAY:</t>
  </si>
  <si>
    <t>TST targets are to be struck immediatly when detected. These are high priority targets for the entire force.</t>
  </si>
  <si>
    <t>JPTL produced for each ATO . These targets are to be planned to be attacked during the ATO day</t>
  </si>
  <si>
    <t>D+12</t>
  </si>
  <si>
    <t>VIS (NECK)</t>
  </si>
  <si>
    <t>UNLOCATED</t>
  </si>
  <si>
    <t>HIGH</t>
  </si>
  <si>
    <t>DESTROY</t>
  </si>
  <si>
    <t>OPARTGT201</t>
  </si>
  <si>
    <t>DOLLY</t>
  </si>
  <si>
    <t>N23 23.333</t>
  </si>
  <si>
    <t>E053 34.567</t>
  </si>
  <si>
    <t>345ft</t>
  </si>
  <si>
    <t>DENY USE OF RWY FOR 24 HOURS</t>
  </si>
  <si>
    <t>MEDIUM</t>
  </si>
  <si>
    <t>OPARTGT211</t>
  </si>
  <si>
    <t>MINNY</t>
  </si>
  <si>
    <t>CORPS HQ</t>
  </si>
  <si>
    <t>N21.12.345</t>
  </si>
  <si>
    <t>E023 12.345</t>
  </si>
  <si>
    <t>1244ft</t>
  </si>
  <si>
    <t>LOW</t>
  </si>
  <si>
    <t>OPARTGT109</t>
  </si>
  <si>
    <t>SCROOGE</t>
  </si>
  <si>
    <t>AIRFIELD 1</t>
  </si>
  <si>
    <t>For targets to be put on JPTL they need minimum to be fixed in time and space</t>
  </si>
  <si>
    <t>TST targets are not fixed in time and space</t>
  </si>
  <si>
    <t>AWACS</t>
  </si>
  <si>
    <t>20000ft</t>
  </si>
  <si>
    <t>SILKWORM MISSILES</t>
  </si>
  <si>
    <t>UNKNOWN, INTELIGENCE REPORTS SIGHTING WEST OF VILLAGE 1</t>
  </si>
  <si>
    <t>N20 11.111</t>
  </si>
  <si>
    <t>E011 11.111</t>
  </si>
  <si>
    <t>KILL</t>
  </si>
  <si>
    <t>EXTREME</t>
  </si>
  <si>
    <t>CHEMICAL WEAPON LOADED SCUD</t>
  </si>
  <si>
    <t>LAST REPORTED IN VILLAGE 2</t>
  </si>
  <si>
    <t>One BN of the 923rd SSM Regiment is loaded with chemical weapons</t>
  </si>
  <si>
    <t xml:space="preserve"> JOINT PRIORITIZED TARGET LIST (JPTL)</t>
  </si>
  <si>
    <t xml:space="preserve"> TIME SENSITIVE TARGET MATRIX (TST)</t>
  </si>
  <si>
    <t>OPERATION ACTIVE RESOLVE</t>
  </si>
  <si>
    <t>DEFINITION</t>
  </si>
  <si>
    <t>CLARIFICATION</t>
  </si>
  <si>
    <t>Losses only at expected training or peactime attrition rates</t>
  </si>
  <si>
    <t>Accept losses to achieve objective. Preserve future capability if able</t>
  </si>
  <si>
    <t>Losses may result in complete force annihilation. Accept any losses necessary to accomplish mission</t>
  </si>
  <si>
    <t>Force survival high priority</t>
  </si>
  <si>
    <t>ACCEPTED RISK LEVELS</t>
  </si>
  <si>
    <t>TARGET CATEGORIES</t>
  </si>
  <si>
    <t>A</t>
  </si>
  <si>
    <t>Target folders may be produced (Should?)</t>
  </si>
  <si>
    <t>EXPLANATION</t>
  </si>
  <si>
    <t>EXPLANATION /SIGNIFICANCE</t>
  </si>
  <si>
    <t>D</t>
  </si>
  <si>
    <t xml:space="preserve">Ammunition Factory </t>
  </si>
  <si>
    <t>Rockets</t>
  </si>
  <si>
    <t xml:space="preserve">Shells </t>
  </si>
  <si>
    <t>Missiles</t>
  </si>
  <si>
    <t>Bombs</t>
  </si>
  <si>
    <t>SCUD storage site</t>
  </si>
  <si>
    <t>Vehicle factory</t>
  </si>
  <si>
    <t>Trucks</t>
  </si>
  <si>
    <t>Armored</t>
  </si>
  <si>
    <t>OPARTGT029</t>
  </si>
  <si>
    <t>OPARTGT030</t>
  </si>
  <si>
    <t>OPARTGT031</t>
  </si>
  <si>
    <t>OPARTGT032</t>
  </si>
  <si>
    <t>OPARTGT033</t>
  </si>
  <si>
    <t>OPARTGT034</t>
  </si>
  <si>
    <t>OPARTGT035</t>
  </si>
  <si>
    <t>OPARTGT036</t>
  </si>
  <si>
    <t>OPARTGT037</t>
  </si>
  <si>
    <t>OPARTGT038</t>
  </si>
  <si>
    <t>OPARTGT039</t>
  </si>
  <si>
    <t>OPARTGT040</t>
  </si>
  <si>
    <t>OPARTGT041</t>
  </si>
  <si>
    <t>OPARTGT042</t>
  </si>
  <si>
    <t>OPARTGT043</t>
  </si>
  <si>
    <t>OPARTGT044</t>
  </si>
  <si>
    <t>OPARTGT045</t>
  </si>
  <si>
    <t>OPARTGT046</t>
  </si>
  <si>
    <t>OPARTGT047</t>
  </si>
  <si>
    <t>OPARTGT048</t>
  </si>
  <si>
    <t>OPARTGT049</t>
  </si>
  <si>
    <t>OPARTGT050</t>
  </si>
  <si>
    <t>OPARTGT051</t>
  </si>
  <si>
    <t>OPARTGT052</t>
  </si>
  <si>
    <t>OPARTGT053</t>
  </si>
  <si>
    <t>OPARTGT054</t>
  </si>
  <si>
    <t>OPARTGT055</t>
  </si>
  <si>
    <t>OPARTGT056</t>
  </si>
  <si>
    <t>OPARTGT057</t>
  </si>
  <si>
    <t>OPARTGT058</t>
  </si>
  <si>
    <t>OPARTGT059</t>
  </si>
  <si>
    <t>OPARTGT060</t>
  </si>
  <si>
    <t>OPARTGT061</t>
  </si>
  <si>
    <t>OPARTGT062</t>
  </si>
  <si>
    <t>OPARTGT063</t>
  </si>
  <si>
    <t>OPARTGT064</t>
  </si>
  <si>
    <t>OPARTGT065</t>
  </si>
  <si>
    <t>OPARTGT066</t>
  </si>
  <si>
    <t>OPARTGT067</t>
  </si>
  <si>
    <t>OPARTGT068</t>
  </si>
  <si>
    <t>OPARTGT069</t>
  </si>
  <si>
    <t>OPARTGT070</t>
  </si>
  <si>
    <t>OPARTGT071</t>
  </si>
  <si>
    <t>OPARTGT072</t>
  </si>
  <si>
    <t>OPARTGT073</t>
  </si>
  <si>
    <t>OPARTGT074</t>
  </si>
  <si>
    <t>OPARTGT075</t>
  </si>
  <si>
    <t>OPARTGT076</t>
  </si>
  <si>
    <t>OPARTGT077</t>
  </si>
  <si>
    <t>OPARTGT078</t>
  </si>
  <si>
    <t>OPARTGT079</t>
  </si>
  <si>
    <t>OPARTGT080</t>
  </si>
  <si>
    <t>OPARTGT081</t>
  </si>
  <si>
    <t>OPARTGT082</t>
  </si>
  <si>
    <t>OPARTGT083</t>
  </si>
  <si>
    <t>OPARTGT084</t>
  </si>
  <si>
    <t>OPARTGT085</t>
  </si>
  <si>
    <t>OPARTGT086</t>
  </si>
  <si>
    <t>OPARTGT087</t>
  </si>
  <si>
    <t>OPARTGT088</t>
  </si>
  <si>
    <t>OPARTGT089</t>
  </si>
  <si>
    <t>OPARTGT090</t>
  </si>
  <si>
    <t>OPARTGT091</t>
  </si>
  <si>
    <t>OPARTGT092</t>
  </si>
  <si>
    <t>OPARTGT093</t>
  </si>
  <si>
    <t>OPARTGT094</t>
  </si>
  <si>
    <t>OPARTGT095</t>
  </si>
  <si>
    <t>OPARTGT096</t>
  </si>
  <si>
    <t>OPARTGT097</t>
  </si>
  <si>
    <t>OPARTGT098</t>
  </si>
  <si>
    <t>OPARTGT099</t>
  </si>
  <si>
    <t>OPARTGT100</t>
  </si>
  <si>
    <t>Aircraft parts factory</t>
  </si>
  <si>
    <t>Damascus radio tower</t>
  </si>
  <si>
    <t>International communication center</t>
  </si>
  <si>
    <t>Minhak Airbase</t>
  </si>
  <si>
    <t>Aleppo International Airport</t>
  </si>
  <si>
    <t>Kuweires Airbase</t>
  </si>
  <si>
    <t>Jirah Airbase</t>
  </si>
  <si>
    <t>Tabqa Airbase</t>
  </si>
  <si>
    <t>Abu al-Duhur Airbase</t>
  </si>
  <si>
    <t>Taftanaz Airbase</t>
  </si>
  <si>
    <t>Bassel Al-Assad Int Airport</t>
  </si>
  <si>
    <t>Rus prescence</t>
  </si>
  <si>
    <t>Hama Military Airport</t>
  </si>
  <si>
    <t>Palmyra Airport</t>
  </si>
  <si>
    <t>An Nasiriyah Airbase</t>
  </si>
  <si>
    <t>Al-Dumary Military Airport</t>
  </si>
  <si>
    <t>Maji Al Sultan Heliport</t>
  </si>
  <si>
    <t>Der Salman Heliport</t>
  </si>
  <si>
    <t>Damascus Int Airport</t>
  </si>
  <si>
    <t>Qabr al-Sitt Heliport</t>
  </si>
  <si>
    <t>Mezzeh Military Airport</t>
  </si>
  <si>
    <t>Marj Ruhayyil Airbase</t>
  </si>
  <si>
    <t>Khalkhalah Airbase</t>
  </si>
  <si>
    <t>Syr Naval Base Latakia</t>
  </si>
  <si>
    <t>Tartus Naval Base</t>
  </si>
  <si>
    <t>XXX Chemical Weapon storage</t>
  </si>
  <si>
    <t>XXX Chemical Weapon research facility</t>
  </si>
  <si>
    <t>XXX Chemical Weapon production facility</t>
  </si>
  <si>
    <t>XXX Chemical Weapon Storage</t>
  </si>
  <si>
    <t>Air Defence Acadamey</t>
  </si>
  <si>
    <t>Used for training new SAM and AAA units as part of the Syrian Air Defence. Neutralization of the target will reduce Syrian ability to reinforce their Air Defense units</t>
  </si>
  <si>
    <t>Homs</t>
  </si>
  <si>
    <t>SCUD / MLRS</t>
  </si>
  <si>
    <t>MLRS and SCUD rocket engines. Repair and construction of rocket engines</t>
  </si>
  <si>
    <t>Rocket research facility</t>
  </si>
  <si>
    <t>Research into rockets</t>
  </si>
  <si>
    <t>Syrian Intelligence Agency</t>
  </si>
  <si>
    <t>Syrian Intelligence Agency HQ building</t>
  </si>
  <si>
    <t>Syrian ADCC</t>
  </si>
  <si>
    <t>Syrian Air Defence Command Center (controls IADS). High Value Target</t>
  </si>
  <si>
    <t>SCC SOUTH</t>
  </si>
  <si>
    <t>SCC WEST</t>
  </si>
  <si>
    <t>SCC EAST</t>
  </si>
  <si>
    <t xml:space="preserve">Syrian Sector Command Center South. Controls South sector of IADS. </t>
  </si>
  <si>
    <t xml:space="preserve">Syrian Sector Command Center East. Controls East sector of IADS. </t>
  </si>
  <si>
    <t xml:space="preserve">Syrian Sector Command Center West. Controls West sector of IADS. </t>
  </si>
  <si>
    <t>HVT</t>
  </si>
  <si>
    <t>TARGET PRIORITY</t>
  </si>
  <si>
    <t>SCUD</t>
  </si>
  <si>
    <t>TARGET PRIORITIES</t>
  </si>
  <si>
    <t>Targets have substantial, but not immediate impact on the battle
The cascading effects this target provides may not be realized in the future
If not targeted on this ATO, a significant level of effort may be required later
If not targeted , negative consequence smay significantly hamper CJTF operations</t>
  </si>
  <si>
    <t>It will contribute to the battle, but it is not critical to mission success
It will further the success of the operation
It will eventually require targetding due to JFC future plans
If not targeted on this ATO, negative consequences will probably not impede operations</t>
  </si>
  <si>
    <t>Operations in known SAM envelopes without SEAD support. PR missions and recovery forces at FARP.</t>
  </si>
  <si>
    <t>Whenever possible, provide SEAD support to operations in known SAM envelopes and position PR forces at at alert on FOBs/airfields</t>
  </si>
  <si>
    <t>Losses expected at historical combat rates. Accept neutral or disadvantegous engagements.  Can withdraw to prevent heavy losses</t>
  </si>
  <si>
    <t>The target is essential for mission success in support of current objectives (or is a designated High Value Target, High Payoff Target, or TST)
It is crucial to the overall success of the operation
It will have immediate and compelling effects
Its timeliness as an urgent target may not exist in the future
If not targeted, negative consequences may seriously jeopardize future CJTF operations</t>
  </si>
  <si>
    <t>CRITERIAS</t>
  </si>
  <si>
    <t>Target of oppertunity if a) other targets not suitable for this ATO. Or b) as a backup target
- It will have minor contributions to the operation
- It may be required for targeting, but is not time critical
- If not targeted, no negative consequences</t>
  </si>
  <si>
    <t>CATEGORIES</t>
  </si>
  <si>
    <t>TARGET EFFECTS DEFINITIONS</t>
  </si>
  <si>
    <t>EFFECT</t>
  </si>
  <si>
    <t>Syrian Broadcasting Headquarter</t>
  </si>
  <si>
    <t>Used for propaganda, and for spreading the message for the Syrian regime</t>
  </si>
  <si>
    <t>Naval Base</t>
  </si>
  <si>
    <t>Command, Control and Communications</t>
  </si>
  <si>
    <t>Airforces and airfields</t>
  </si>
  <si>
    <t>Air Defence</t>
  </si>
  <si>
    <t>Ground forces and facilities</t>
  </si>
  <si>
    <t>Naval forces and ports</t>
  </si>
  <si>
    <t>Transportation / lines of communications</t>
  </si>
  <si>
    <t>Political leadership</t>
  </si>
  <si>
    <t>Media</t>
  </si>
  <si>
    <t>Petroleum industry</t>
  </si>
  <si>
    <t>Electric power</t>
  </si>
  <si>
    <t>Powerplants, powerlines</t>
  </si>
  <si>
    <t>Infrastructure</t>
  </si>
  <si>
    <t>Research facility, production facility, storage, scientists, delivery means</t>
  </si>
  <si>
    <t>Command bunkers, radio masts, Headquarters</t>
  </si>
  <si>
    <t>Aircrafts and airfields</t>
  </si>
  <si>
    <t>SAMs, IADS components, AAA</t>
  </si>
  <si>
    <t>Ships and ports</t>
  </si>
  <si>
    <t>Roads, railroad, bridges</t>
  </si>
  <si>
    <t>Regime leadership</t>
  </si>
  <si>
    <t>TV stations, radio stations</t>
  </si>
  <si>
    <t>General infrastructure not covered by other categories</t>
  </si>
  <si>
    <t>Petroleum, Oil, Lubricants (POL): Fuel production, fuel storage, pipelines, refineries, platforms, wells</t>
  </si>
  <si>
    <t>Disrupt</t>
  </si>
  <si>
    <t>Destroy</t>
  </si>
  <si>
    <t>Attrit</t>
  </si>
  <si>
    <t>Deny</t>
  </si>
  <si>
    <t>Degrade</t>
  </si>
  <si>
    <t>Harass</t>
  </si>
  <si>
    <t>Neutralize</t>
  </si>
  <si>
    <t>1)To damage the condition of the target so that it can not function as intended nor to be restored to a usable condition
2) Damage done to the function is permanen, and all aspects of the function have been affected
3) A function's operation is permanently impaired, and the damage extends to all facets of the function's operation</t>
  </si>
  <si>
    <t>1) Damage done to the function is permanent, but only portions of the function were affected, that is, the function is still operational, but not fully
2) A functions operation is permanently impaired, but the damage does not extend to all facets of the functions operation.</t>
  </si>
  <si>
    <t>1) To destroy or kill by the use of firepower (troops for example)</t>
  </si>
  <si>
    <t>1) To break apart, disturb or interrupt a function
2) Damage done to the function is temporary, and only portions of the function have been affected
3) A functions operations is imparied over the short term and the damage does not extend to all facets of the functions operations</t>
  </si>
  <si>
    <t>1) To hinder the enemy the use of space, personel or facilities. It may include destruction, removal
2) Damage done to the function is only temporary, but all aspects of the function were affected
3) A function's operations is impaired over the short term, but the damage extends to all facets of the functions operations</t>
  </si>
  <si>
    <t>1) To disturb the rest of the troops, curtail their movement and lower morale by threat of loss.</t>
  </si>
  <si>
    <t>Prevent</t>
  </si>
  <si>
    <t>Explanation</t>
  </si>
  <si>
    <t>Weapons of Mass destruction (Nuclear, Biological, Chemical)</t>
  </si>
  <si>
    <t>Rocket motor production facility</t>
  </si>
  <si>
    <t>Ammunition storage, warehouses, factories of military supplies</t>
  </si>
  <si>
    <t>General industry not covered by other categories, factories (Non-military equipment)</t>
  </si>
  <si>
    <t>Ground vehicles and bases, military research facility</t>
  </si>
  <si>
    <t>2 /12</t>
  </si>
  <si>
    <t>Industry (Civilian)</t>
  </si>
  <si>
    <t>Military production, supply and storage (Military industry)</t>
  </si>
  <si>
    <t>9 / 13</t>
  </si>
  <si>
    <t>Dual use. Both civilian and military trucks is produced</t>
  </si>
  <si>
    <t>Dual use. Both civilian and military traffic</t>
  </si>
  <si>
    <t>Dual use. TV signals in and out of Syria. Central Communication node. Dual use, also used for military command and control</t>
  </si>
  <si>
    <t>Dual use. Used for radiobroadcast by Syrian national media, but also used for military command and control</t>
  </si>
  <si>
    <t>Completely destroy the assigned target. Typically used for fixed targets. Targets can consists of multiple DPI/DMPI's (Desired Point of Impact / Desired Mean Point of Impact). Destroy means destroying all DPI / DMPI   completely destroyed.</t>
  </si>
  <si>
    <t>1) To render an enemy weapon systen and maneuver unit ineffective or unusable for a specific period of time
2) To render ineffective, invalid or unable to perform a particular task or function
3) To counteract the activiy or effect of</t>
  </si>
  <si>
    <t>Partly destroy the assigned target. Typically used for fixed targets.  Degrade means destroying portions of  DPI / DMPI 's. Can be given as %. Example: Degrade target 30% means 30 % of DPI/DMPI's need to be destroyed.</t>
  </si>
  <si>
    <t>Typically used against mobile targets / mobile weapons systems / maneuver units. Means to make it ineffective by either killing it or damaging it so it is unusable</t>
  </si>
  <si>
    <t>Typically used against enemy ground formations (Corps, Divisions, Brigades, Battalions).  Can also be given as Attrit and a percent value to state how much the formation should be destroyed/killed. For example: Attrit 1st Armor BN 50%.</t>
  </si>
  <si>
    <t>Defense against WMD (weapons of mass destruction), where consequences of failure unaceptable.</t>
  </si>
  <si>
    <t>Produce shells</t>
  </si>
  <si>
    <t>Produce rockets</t>
  </si>
  <si>
    <t>Produce missiles</t>
  </si>
  <si>
    <t>Produce bombs</t>
  </si>
  <si>
    <t>Produce military trucks</t>
  </si>
  <si>
    <t>Produce armored vehicles</t>
  </si>
  <si>
    <t>OLD REFERENCES</t>
  </si>
  <si>
    <t xml:space="preserve">OLD REFERENCES </t>
  </si>
  <si>
    <t>Used against lines of communication (deny use of), or facilities (deny use of), or area (deny use of)</t>
  </si>
  <si>
    <t>To interrupt the function of the target. For example by using HARM's to disrupt SAM sites from using its radar.  
Or disturb or break apart, for example by disturbing a formation moving on a road by attacking the vehicles on the road</t>
  </si>
  <si>
    <t>1) To deprive of hope or power of acting or succeeding
2) To keep from happening to avert</t>
  </si>
  <si>
    <t>For example prevent use of enemy airfield for 24 hours.</t>
  </si>
  <si>
    <t>Typically used againts enemy ground formations or air units. Attack parts of the enemy units, but does not need to be successful and destroy. It is primarily for reducing the moral by inducing fear on the enemy that they may be next or may be hit soon</t>
  </si>
  <si>
    <t>Syrian Air Force Headquarter</t>
  </si>
  <si>
    <t>A-A</t>
  </si>
  <si>
    <t>60th Air Division Headquarter</t>
  </si>
  <si>
    <t>A-G</t>
  </si>
  <si>
    <t>70th Air Division Headquarter</t>
  </si>
  <si>
    <t>80th Air Division Headquarter</t>
  </si>
  <si>
    <t>Support</t>
  </si>
  <si>
    <t>2</t>
  </si>
</sst>
</file>

<file path=xl/styles.xml><?xml version="1.0" encoding="utf-8"?>
<styleSheet xmlns="http://schemas.openxmlformats.org/spreadsheetml/2006/main">
  <fonts count="14">
    <font>
      <sz val="11"/>
      <color theme="1"/>
      <name val="Calibri"/>
      <family val="2"/>
      <scheme val="minor"/>
    </font>
    <font>
      <sz val="11"/>
      <color theme="1"/>
      <name val="Arial"/>
      <family val="2"/>
    </font>
    <font>
      <b/>
      <sz val="11"/>
      <color theme="1"/>
      <name val="Arial"/>
      <family val="2"/>
    </font>
    <font>
      <sz val="10"/>
      <color theme="1"/>
      <name val="Arial"/>
      <family val="2"/>
    </font>
    <font>
      <u/>
      <sz val="11"/>
      <color theme="10"/>
      <name val="Calibri"/>
      <family val="2"/>
    </font>
    <font>
      <b/>
      <sz val="11"/>
      <color theme="1"/>
      <name val="Calibri"/>
      <family val="2"/>
      <scheme val="minor"/>
    </font>
    <font>
      <b/>
      <sz val="9"/>
      <color theme="1"/>
      <name val="Arial"/>
      <family val="2"/>
    </font>
    <font>
      <b/>
      <sz val="8"/>
      <color theme="1"/>
      <name val="Arial"/>
      <family val="2"/>
    </font>
    <font>
      <sz val="9"/>
      <color theme="1"/>
      <name val="Arial"/>
      <family val="2"/>
    </font>
    <font>
      <sz val="9"/>
      <color theme="1"/>
      <name val="Calibri"/>
      <family val="2"/>
      <scheme val="minor"/>
    </font>
    <font>
      <sz val="8"/>
      <color theme="1"/>
      <name val="Arial"/>
      <family val="2"/>
    </font>
    <font>
      <b/>
      <sz val="12"/>
      <color theme="1"/>
      <name val="Arial"/>
      <family val="2"/>
    </font>
    <font>
      <b/>
      <sz val="20"/>
      <color theme="1"/>
      <name val="Arial"/>
      <family val="2"/>
    </font>
    <font>
      <b/>
      <sz val="12"/>
      <color theme="1"/>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52">
    <xf numFmtId="0" fontId="0" fillId="0" borderId="0" xfId="0"/>
    <xf numFmtId="0" fontId="1" fillId="0" borderId="0" xfId="0" applyFont="1"/>
    <xf numFmtId="0" fontId="2" fillId="2" borderId="2" xfId="0" applyFont="1" applyFill="1" applyBorder="1" applyAlignment="1"/>
    <xf numFmtId="0" fontId="2" fillId="2" borderId="3" xfId="0" applyFont="1" applyFill="1" applyBorder="1" applyAlignment="1"/>
    <xf numFmtId="0" fontId="4" fillId="0" borderId="0" xfId="1" applyAlignment="1" applyProtection="1"/>
    <xf numFmtId="0" fontId="7" fillId="2" borderId="17" xfId="0" applyFont="1" applyFill="1" applyBorder="1" applyAlignment="1">
      <alignment horizontal="center"/>
    </xf>
    <xf numFmtId="0" fontId="8" fillId="0" borderId="7" xfId="0" applyFont="1" applyBorder="1"/>
    <xf numFmtId="0" fontId="8" fillId="0" borderId="7" xfId="0" applyFont="1" applyBorder="1" applyAlignment="1">
      <alignment horizontal="center"/>
    </xf>
    <xf numFmtId="0" fontId="9" fillId="0" borderId="7" xfId="0" applyFont="1" applyBorder="1"/>
    <xf numFmtId="0" fontId="8" fillId="0" borderId="14" xfId="0" applyFont="1" applyBorder="1"/>
    <xf numFmtId="0" fontId="8" fillId="0" borderId="17" xfId="0" applyFont="1" applyBorder="1"/>
    <xf numFmtId="0" fontId="8" fillId="0" borderId="17" xfId="0" applyFont="1" applyBorder="1" applyAlignment="1">
      <alignment horizontal="center"/>
    </xf>
    <xf numFmtId="0" fontId="9" fillId="0" borderId="17" xfId="0" applyFont="1" applyBorder="1"/>
    <xf numFmtId="0" fontId="6" fillId="2" borderId="18" xfId="0" applyFont="1" applyFill="1" applyBorder="1" applyAlignment="1">
      <alignment horizontal="center" vertical="center"/>
    </xf>
    <xf numFmtId="0" fontId="6" fillId="2" borderId="18" xfId="0" applyFont="1" applyFill="1" applyBorder="1" applyAlignment="1">
      <alignment horizontal="center" vertical="center" wrapText="1"/>
    </xf>
    <xf numFmtId="0" fontId="7" fillId="2" borderId="16" xfId="0" applyFont="1" applyFill="1" applyBorder="1" applyAlignment="1">
      <alignment horizontal="center"/>
    </xf>
    <xf numFmtId="0" fontId="10" fillId="0" borderId="8" xfId="0" applyFont="1" applyBorder="1" applyAlignment="1">
      <alignment horizontal="center"/>
    </xf>
    <xf numFmtId="0" fontId="10" fillId="0" borderId="10" xfId="0" applyFont="1" applyBorder="1" applyAlignment="1">
      <alignment horizontal="center"/>
    </xf>
    <xf numFmtId="0" fontId="10" fillId="0" borderId="8" xfId="0" applyFont="1" applyBorder="1" applyAlignment="1">
      <alignment horizontal="center" wrapText="1"/>
    </xf>
    <xf numFmtId="0" fontId="10" fillId="0" borderId="7" xfId="0" applyFont="1" applyBorder="1" applyAlignment="1">
      <alignment wrapText="1"/>
    </xf>
    <xf numFmtId="0" fontId="10" fillId="0" borderId="9" xfId="0" applyFont="1" applyBorder="1" applyAlignment="1">
      <alignment wrapText="1"/>
    </xf>
    <xf numFmtId="0" fontId="10" fillId="0" borderId="10" xfId="0" applyFont="1" applyBorder="1" applyAlignment="1">
      <alignment horizontal="center" wrapText="1"/>
    </xf>
    <xf numFmtId="0" fontId="1" fillId="0" borderId="11" xfId="0" applyFont="1" applyBorder="1" applyAlignment="1">
      <alignment wrapText="1"/>
    </xf>
    <xf numFmtId="0" fontId="1" fillId="0" borderId="12" xfId="0" applyFont="1" applyBorder="1" applyAlignment="1">
      <alignment wrapText="1"/>
    </xf>
    <xf numFmtId="0" fontId="0" fillId="0" borderId="7" xfId="0" applyBorder="1" applyAlignment="1">
      <alignment wrapText="1"/>
    </xf>
    <xf numFmtId="0" fontId="1" fillId="0" borderId="7" xfId="0" applyFont="1" applyBorder="1" applyAlignment="1">
      <alignment wrapText="1"/>
    </xf>
    <xf numFmtId="0" fontId="7" fillId="2" borderId="7" xfId="0" applyFont="1" applyFill="1" applyBorder="1" applyAlignment="1">
      <alignment horizontal="center"/>
    </xf>
    <xf numFmtId="0" fontId="1" fillId="5" borderId="11" xfId="0" applyFont="1" applyFill="1" applyBorder="1" applyAlignment="1"/>
    <xf numFmtId="0" fontId="7" fillId="2" borderId="8" xfId="0" applyFont="1" applyFill="1" applyBorder="1" applyAlignment="1">
      <alignment horizontal="center"/>
    </xf>
    <xf numFmtId="0" fontId="7" fillId="2" borderId="9" xfId="0" applyFont="1" applyFill="1" applyBorder="1" applyAlignment="1">
      <alignment horizontal="center"/>
    </xf>
    <xf numFmtId="0" fontId="5" fillId="2" borderId="7" xfId="0" applyFont="1" applyFill="1" applyBorder="1" applyAlignment="1">
      <alignment horizontal="center"/>
    </xf>
    <xf numFmtId="0" fontId="0" fillId="0" borderId="7" xfId="0" applyBorder="1" applyAlignment="1">
      <alignment vertical="top" wrapText="1"/>
    </xf>
    <xf numFmtId="0" fontId="0" fillId="0" borderId="7" xfId="0" applyBorder="1" applyAlignment="1">
      <alignment horizontal="center" vertical="center"/>
    </xf>
    <xf numFmtId="0" fontId="0" fillId="0" borderId="7" xfId="0" applyBorder="1"/>
    <xf numFmtId="0" fontId="0" fillId="0" borderId="35" xfId="0" applyBorder="1"/>
    <xf numFmtId="0" fontId="0" fillId="0" borderId="0" xfId="0" applyBorder="1"/>
    <xf numFmtId="0" fontId="0" fillId="0" borderId="36" xfId="0" applyBorder="1"/>
    <xf numFmtId="0" fontId="1" fillId="0" borderId="7" xfId="0" applyFont="1" applyBorder="1"/>
    <xf numFmtId="0" fontId="8" fillId="6" borderId="16" xfId="0" applyFont="1" applyFill="1" applyBorder="1" applyAlignment="1">
      <alignment horizontal="center"/>
    </xf>
    <xf numFmtId="0" fontId="8" fillId="6" borderId="17" xfId="0" applyFont="1" applyFill="1" applyBorder="1"/>
    <xf numFmtId="0" fontId="0" fillId="0" borderId="7" xfId="0" applyFill="1" applyBorder="1" applyAlignment="1">
      <alignment horizontal="center" vertical="center"/>
    </xf>
    <xf numFmtId="0" fontId="8" fillId="0" borderId="11" xfId="0" applyFont="1" applyBorder="1"/>
    <xf numFmtId="0" fontId="8" fillId="0" borderId="15" xfId="0" applyFont="1" applyBorder="1"/>
    <xf numFmtId="0" fontId="9" fillId="0" borderId="11" xfId="0" applyFont="1" applyBorder="1"/>
    <xf numFmtId="0" fontId="8" fillId="6" borderId="10" xfId="0" applyFont="1" applyFill="1" applyBorder="1" applyAlignment="1">
      <alignment horizontal="center"/>
    </xf>
    <xf numFmtId="0" fontId="8" fillId="6" borderId="11" xfId="0" applyFont="1" applyFill="1" applyBorder="1"/>
    <xf numFmtId="0" fontId="8" fillId="6" borderId="17" xfId="0" applyFont="1" applyFill="1" applyBorder="1" applyAlignment="1">
      <alignment wrapText="1"/>
    </xf>
    <xf numFmtId="0" fontId="8" fillId="0" borderId="7" xfId="0" applyFont="1" applyBorder="1" applyAlignment="1">
      <alignment vertical="center" wrapText="1"/>
    </xf>
    <xf numFmtId="0" fontId="8" fillId="6" borderId="17" xfId="0" applyFont="1" applyFill="1" applyBorder="1" applyAlignment="1">
      <alignment vertical="center" wrapText="1"/>
    </xf>
    <xf numFmtId="0" fontId="8" fillId="0" borderId="8" xfId="0" applyFont="1" applyBorder="1" applyAlignment="1">
      <alignment horizontal="center" vertical="center"/>
    </xf>
    <xf numFmtId="0" fontId="8" fillId="0" borderId="16" xfId="0" applyFont="1" applyBorder="1" applyAlignment="1">
      <alignment horizontal="center" vertical="center"/>
    </xf>
    <xf numFmtId="0" fontId="0" fillId="0" borderId="7" xfId="0" applyBorder="1" applyAlignment="1">
      <alignment horizontal="left" vertical="top" wrapText="1"/>
    </xf>
    <xf numFmtId="0" fontId="5" fillId="2" borderId="7" xfId="0" applyFont="1" applyFill="1" applyBorder="1" applyAlignment="1">
      <alignment horizontal="center"/>
    </xf>
    <xf numFmtId="0" fontId="0" fillId="0" borderId="13" xfId="0" applyBorder="1" applyAlignment="1">
      <alignment wrapText="1"/>
    </xf>
    <xf numFmtId="0" fontId="0" fillId="0" borderId="9" xfId="0" applyBorder="1" applyAlignment="1">
      <alignment wrapText="1"/>
    </xf>
    <xf numFmtId="0" fontId="0" fillId="0" borderId="12" xfId="0" applyBorder="1" applyAlignment="1">
      <alignment wrapText="1"/>
    </xf>
    <xf numFmtId="0" fontId="0" fillId="0" borderId="37" xfId="0" applyBorder="1" applyAlignment="1">
      <alignment wrapText="1"/>
    </xf>
    <xf numFmtId="0" fontId="1" fillId="0" borderId="38" xfId="0" applyFont="1" applyBorder="1"/>
    <xf numFmtId="0" fontId="8" fillId="6" borderId="21" xfId="0" applyFont="1" applyFill="1" applyBorder="1" applyAlignment="1">
      <alignment horizontal="center"/>
    </xf>
    <xf numFmtId="0" fontId="8" fillId="6" borderId="21" xfId="0" applyFont="1" applyFill="1" applyBorder="1" applyAlignment="1">
      <alignment horizontal="center" vertical="center"/>
    </xf>
    <xf numFmtId="0" fontId="0" fillId="0" borderId="38" xfId="0" applyBorder="1"/>
    <xf numFmtId="0" fontId="0" fillId="0" borderId="7" xfId="0" applyBorder="1" applyAlignment="1">
      <alignment horizontal="left" vertical="center" wrapText="1"/>
    </xf>
    <xf numFmtId="0" fontId="13" fillId="2" borderId="7" xfId="0" applyFont="1" applyFill="1" applyBorder="1" applyAlignment="1">
      <alignment horizontal="center" wrapText="1"/>
    </xf>
    <xf numFmtId="0" fontId="13" fillId="2" borderId="7" xfId="0" applyFont="1" applyFill="1" applyBorder="1" applyAlignment="1">
      <alignment wrapText="1"/>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0" fillId="0" borderId="7" xfId="0" applyBorder="1" applyAlignment="1">
      <alignment horizontal="center"/>
    </xf>
    <xf numFmtId="0" fontId="0" fillId="0" borderId="0" xfId="0" applyAlignment="1">
      <alignment horizontal="center"/>
    </xf>
    <xf numFmtId="0" fontId="2" fillId="2" borderId="2" xfId="0" applyFont="1" applyFill="1" applyBorder="1" applyAlignment="1">
      <alignment horizontal="center"/>
    </xf>
    <xf numFmtId="0" fontId="8" fillId="0" borderId="11" xfId="0" applyFont="1" applyBorder="1" applyAlignment="1">
      <alignment horizontal="center"/>
    </xf>
    <xf numFmtId="0" fontId="1" fillId="0" borderId="7" xfId="0" applyFont="1" applyBorder="1" applyAlignment="1">
      <alignment horizontal="center"/>
    </xf>
    <xf numFmtId="0" fontId="1" fillId="0" borderId="38" xfId="0" applyFont="1" applyBorder="1" applyAlignment="1">
      <alignment horizontal="center"/>
    </xf>
    <xf numFmtId="0" fontId="1" fillId="0" borderId="0" xfId="0" applyFont="1" applyAlignment="1">
      <alignment horizontal="center"/>
    </xf>
    <xf numFmtId="49" fontId="8" fillId="0" borderId="7" xfId="0" applyNumberFormat="1" applyFont="1" applyBorder="1" applyAlignment="1">
      <alignment horizontal="center" vertical="center"/>
    </xf>
    <xf numFmtId="49" fontId="2" fillId="2" borderId="2" xfId="0" applyNumberFormat="1" applyFont="1" applyFill="1" applyBorder="1" applyAlignment="1">
      <alignment horizontal="center" vertical="center"/>
    </xf>
    <xf numFmtId="49" fontId="6" fillId="2" borderId="18" xfId="0" applyNumberFormat="1" applyFont="1" applyFill="1" applyBorder="1" applyAlignment="1">
      <alignment horizontal="center" vertical="center" wrapText="1"/>
    </xf>
    <xf numFmtId="49" fontId="8" fillId="0" borderId="17" xfId="0" applyNumberFormat="1" applyFont="1" applyBorder="1" applyAlignment="1">
      <alignment horizontal="center" vertical="center"/>
    </xf>
    <xf numFmtId="49" fontId="8" fillId="0" borderId="38" xfId="0" applyNumberFormat="1" applyFont="1" applyBorder="1" applyAlignment="1">
      <alignment horizontal="center" vertical="center"/>
    </xf>
    <xf numFmtId="49" fontId="1" fillId="0" borderId="0" xfId="0" applyNumberFormat="1" applyFont="1" applyAlignment="1">
      <alignment horizontal="center" vertical="center"/>
    </xf>
    <xf numFmtId="49" fontId="0" fillId="0" borderId="0" xfId="0" applyNumberFormat="1" applyAlignment="1">
      <alignment horizontal="center" vertical="center"/>
    </xf>
    <xf numFmtId="0" fontId="2" fillId="2" borderId="1" xfId="0" applyFont="1" applyFill="1" applyBorder="1" applyAlignment="1">
      <alignment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2" fillId="2" borderId="2" xfId="0" applyFont="1" applyFill="1" applyBorder="1" applyAlignment="1">
      <alignment vertical="center"/>
    </xf>
    <xf numFmtId="0" fontId="8" fillId="0" borderId="17" xfId="0" applyFont="1" applyBorder="1" applyAlignment="1">
      <alignment vertical="center"/>
    </xf>
    <xf numFmtId="0" fontId="8" fillId="0" borderId="7" xfId="0" applyFont="1" applyBorder="1" applyAlignment="1">
      <alignment vertical="center"/>
    </xf>
    <xf numFmtId="0" fontId="8" fillId="0" borderId="11" xfId="0" applyFont="1" applyBorder="1" applyAlignment="1">
      <alignment vertical="center"/>
    </xf>
    <xf numFmtId="0" fontId="8" fillId="6" borderId="17" xfId="0" applyNumberFormat="1" applyFont="1" applyFill="1" applyBorder="1"/>
    <xf numFmtId="49" fontId="8" fillId="0" borderId="11" xfId="0" applyNumberFormat="1" applyFont="1" applyBorder="1" applyAlignment="1">
      <alignment horizontal="center" vertical="center"/>
    </xf>
    <xf numFmtId="0" fontId="0" fillId="0" borderId="0" xfId="0" applyAlignment="1">
      <alignment wrapText="1"/>
    </xf>
    <xf numFmtId="0" fontId="0" fillId="7" borderId="7" xfId="0" applyFill="1" applyBorder="1" applyAlignment="1">
      <alignment horizontal="center" vertical="center"/>
    </xf>
    <xf numFmtId="0" fontId="0" fillId="8" borderId="7" xfId="0" applyFill="1" applyBorder="1" applyAlignment="1">
      <alignment horizontal="center" vertical="center"/>
    </xf>
    <xf numFmtId="0" fontId="0" fillId="9" borderId="7" xfId="0" applyFill="1" applyBorder="1" applyAlignment="1">
      <alignment horizontal="center" vertical="center"/>
    </xf>
    <xf numFmtId="0" fontId="0" fillId="10" borderId="7" xfId="0" applyFill="1" applyBorder="1" applyAlignment="1">
      <alignment horizontal="center" vertical="center"/>
    </xf>
    <xf numFmtId="0" fontId="13" fillId="2" borderId="8" xfId="0" applyFont="1" applyFill="1" applyBorder="1" applyAlignment="1">
      <alignment horizontal="center" wrapText="1"/>
    </xf>
    <xf numFmtId="0" fontId="13" fillId="2" borderId="9" xfId="0" applyFont="1" applyFill="1" applyBorder="1" applyAlignment="1">
      <alignment horizontal="center" wrapText="1"/>
    </xf>
    <xf numFmtId="0" fontId="0" fillId="0" borderId="8" xfId="0" applyFont="1" applyBorder="1" applyAlignment="1">
      <alignment horizontal="center" vertical="center"/>
    </xf>
    <xf numFmtId="0" fontId="0" fillId="0" borderId="9" xfId="0" applyBorder="1" applyAlignment="1">
      <alignment vertical="center" wrapText="1"/>
    </xf>
    <xf numFmtId="0" fontId="0" fillId="0" borderId="9" xfId="0" applyBorder="1" applyAlignment="1">
      <alignment vertical="top" wrapText="1"/>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left" vertical="top" wrapText="1"/>
    </xf>
    <xf numFmtId="0" fontId="12" fillId="3" borderId="1"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 fillId="0" borderId="14" xfId="0" applyFont="1" applyBorder="1" applyAlignment="1">
      <alignment horizontal="center" wrapText="1"/>
    </xf>
    <xf numFmtId="0" fontId="1" fillId="0" borderId="23" xfId="0" applyFont="1" applyBorder="1" applyAlignment="1">
      <alignment horizontal="center" wrapText="1"/>
    </xf>
    <xf numFmtId="0" fontId="1" fillId="0" borderId="25" xfId="0" applyFont="1" applyBorder="1" applyAlignment="1">
      <alignment horizontal="center" wrapText="1"/>
    </xf>
    <xf numFmtId="0" fontId="1" fillId="0" borderId="26" xfId="0" applyFont="1" applyBorder="1" applyAlignment="1">
      <alignment horizontal="center" wrapText="1"/>
    </xf>
    <xf numFmtId="0" fontId="1" fillId="0" borderId="15" xfId="0" applyFont="1" applyBorder="1" applyAlignment="1">
      <alignment horizontal="center" wrapText="1"/>
    </xf>
    <xf numFmtId="0" fontId="1" fillId="0" borderId="24" xfId="0" applyFont="1" applyBorder="1" applyAlignment="1">
      <alignment horizontal="center" wrapText="1"/>
    </xf>
    <xf numFmtId="0" fontId="1" fillId="0" borderId="27" xfId="0" applyFont="1" applyBorder="1" applyAlignment="1">
      <alignment horizontal="center" wrapText="1"/>
    </xf>
    <xf numFmtId="0" fontId="1" fillId="0" borderId="28" xfId="0" applyFont="1" applyBorder="1" applyAlignment="1">
      <alignment horizontal="center" wrapText="1"/>
    </xf>
    <xf numFmtId="0" fontId="0" fillId="0" borderId="14" xfId="0" applyBorder="1" applyAlignment="1">
      <alignment horizontal="center" wrapText="1"/>
    </xf>
    <xf numFmtId="0" fontId="0" fillId="0" borderId="25" xfId="0" applyBorder="1" applyAlignment="1">
      <alignment horizontal="center" wrapText="1"/>
    </xf>
    <xf numFmtId="0" fontId="0" fillId="0" borderId="26" xfId="0" applyBorder="1" applyAlignment="1">
      <alignment horizontal="center" wrapText="1"/>
    </xf>
    <xf numFmtId="0" fontId="0" fillId="0" borderId="23" xfId="0" applyBorder="1" applyAlignment="1">
      <alignment horizontal="center" wrapText="1"/>
    </xf>
    <xf numFmtId="0" fontId="11" fillId="4" borderId="4" xfId="0" applyFont="1" applyFill="1" applyBorder="1" applyAlignment="1">
      <alignment horizontal="center"/>
    </xf>
    <xf numFmtId="0" fontId="11" fillId="4" borderId="5" xfId="0" applyFont="1" applyFill="1" applyBorder="1" applyAlignment="1">
      <alignment horizontal="center"/>
    </xf>
    <xf numFmtId="0" fontId="11" fillId="4" borderId="6" xfId="0" applyFont="1" applyFill="1" applyBorder="1" applyAlignment="1">
      <alignment horizontal="center"/>
    </xf>
    <xf numFmtId="0" fontId="7" fillId="2" borderId="19" xfId="0" applyFont="1" applyFill="1" applyBorder="1" applyAlignment="1">
      <alignment horizontal="left"/>
    </xf>
    <xf numFmtId="0" fontId="7" fillId="2" borderId="20" xfId="0" applyFont="1" applyFill="1" applyBorder="1" applyAlignment="1">
      <alignment horizontal="left"/>
    </xf>
    <xf numFmtId="0" fontId="7" fillId="2" borderId="22" xfId="0" applyFont="1" applyFill="1" applyBorder="1" applyAlignment="1">
      <alignment horizontal="left"/>
    </xf>
    <xf numFmtId="0" fontId="7" fillId="2" borderId="21" xfId="0" applyFont="1" applyFill="1" applyBorder="1" applyAlignment="1">
      <alignment horizontal="left"/>
    </xf>
    <xf numFmtId="0" fontId="12" fillId="3" borderId="32" xfId="0" applyFont="1" applyFill="1" applyBorder="1" applyAlignment="1">
      <alignment horizontal="center" vertical="center"/>
    </xf>
    <xf numFmtId="0" fontId="12" fillId="3" borderId="33" xfId="0" applyFont="1" applyFill="1" applyBorder="1" applyAlignment="1">
      <alignment horizontal="center" vertical="center"/>
    </xf>
    <xf numFmtId="0" fontId="12" fillId="3" borderId="34" xfId="0" applyFont="1" applyFill="1" applyBorder="1" applyAlignment="1">
      <alignment horizontal="center" vertical="center"/>
    </xf>
    <xf numFmtId="0" fontId="2" fillId="2" borderId="10" xfId="0" applyFont="1" applyFill="1" applyBorder="1" applyAlignment="1">
      <alignment horizontal="right"/>
    </xf>
    <xf numFmtId="0" fontId="2" fillId="2" borderId="11" xfId="0" applyFont="1" applyFill="1" applyBorder="1" applyAlignment="1">
      <alignment horizontal="right"/>
    </xf>
    <xf numFmtId="0" fontId="1" fillId="5" borderId="11" xfId="0" applyFont="1" applyFill="1" applyBorder="1" applyAlignment="1">
      <alignment horizontal="center"/>
    </xf>
    <xf numFmtId="0" fontId="1" fillId="5" borderId="12" xfId="0" applyFont="1" applyFill="1" applyBorder="1" applyAlignment="1">
      <alignment horizontal="center"/>
    </xf>
    <xf numFmtId="0" fontId="2" fillId="2" borderId="15" xfId="0" applyFont="1" applyFill="1" applyBorder="1" applyAlignment="1">
      <alignment horizontal="right"/>
    </xf>
    <xf numFmtId="0" fontId="2" fillId="2" borderId="27" xfId="0" applyFont="1" applyFill="1" applyBorder="1" applyAlignment="1">
      <alignment horizontal="right"/>
    </xf>
    <xf numFmtId="0" fontId="2" fillId="2" borderId="24" xfId="0" applyFont="1" applyFill="1" applyBorder="1" applyAlignment="1">
      <alignment horizontal="right"/>
    </xf>
    <xf numFmtId="0" fontId="11" fillId="4" borderId="29" xfId="0" applyFont="1" applyFill="1" applyBorder="1" applyAlignment="1">
      <alignment horizontal="center"/>
    </xf>
    <xf numFmtId="0" fontId="11" fillId="4" borderId="30" xfId="0" applyFont="1" applyFill="1" applyBorder="1" applyAlignment="1">
      <alignment horizontal="center"/>
    </xf>
    <xf numFmtId="0" fontId="11" fillId="4" borderId="31" xfId="0" applyFont="1" applyFill="1" applyBorder="1" applyAlignment="1">
      <alignment horizontal="center"/>
    </xf>
    <xf numFmtId="0" fontId="3" fillId="0" borderId="0" xfId="0" applyFont="1" applyFill="1" applyBorder="1" applyAlignment="1">
      <alignment horizontal="left" vertical="top" wrapText="1"/>
    </xf>
    <xf numFmtId="0" fontId="10" fillId="0" borderId="14" xfId="0" applyFont="1" applyBorder="1" applyAlignment="1">
      <alignment horizontal="center" wrapText="1"/>
    </xf>
    <xf numFmtId="0" fontId="10" fillId="0" borderId="23" xfId="0" applyFont="1" applyBorder="1" applyAlignment="1">
      <alignment horizontal="center" wrapText="1"/>
    </xf>
    <xf numFmtId="0" fontId="10" fillId="0" borderId="25" xfId="0" applyFont="1" applyBorder="1" applyAlignment="1">
      <alignment horizontal="center" wrapText="1"/>
    </xf>
    <xf numFmtId="0" fontId="10" fillId="0" borderId="26" xfId="0" applyFont="1" applyBorder="1" applyAlignment="1">
      <alignment horizontal="center" wrapText="1"/>
    </xf>
    <xf numFmtId="0" fontId="7" fillId="2" borderId="7" xfId="0" applyFont="1" applyFill="1" applyBorder="1" applyAlignment="1">
      <alignment horizontal="left"/>
    </xf>
    <xf numFmtId="0" fontId="7" fillId="2" borderId="9" xfId="0" applyFont="1" applyFill="1" applyBorder="1" applyAlignment="1">
      <alignment horizontal="left"/>
    </xf>
    <xf numFmtId="0" fontId="5" fillId="2" borderId="7" xfId="0" applyFont="1" applyFill="1" applyBorder="1" applyAlignment="1">
      <alignment horizontal="center"/>
    </xf>
    <xf numFmtId="0" fontId="13" fillId="2" borderId="7" xfId="0" applyFont="1" applyFill="1" applyBorder="1" applyAlignment="1">
      <alignment horizontal="center" wrapText="1"/>
    </xf>
    <xf numFmtId="0" fontId="0" fillId="0" borderId="7" xfId="0" applyBorder="1" applyAlignment="1">
      <alignment horizontal="left" vertical="top" wrapText="1"/>
    </xf>
    <xf numFmtId="0" fontId="13" fillId="2" borderId="29" xfId="0" applyFont="1" applyFill="1" applyBorder="1" applyAlignment="1">
      <alignment horizontal="center" wrapText="1"/>
    </xf>
    <xf numFmtId="0" fontId="13" fillId="2" borderId="30" xfId="0" applyFont="1" applyFill="1" applyBorder="1" applyAlignment="1">
      <alignment horizontal="center" wrapText="1"/>
    </xf>
    <xf numFmtId="0" fontId="13" fillId="2" borderId="31" xfId="0" applyFont="1" applyFill="1" applyBorder="1" applyAlignment="1">
      <alignment horizontal="center" wrapText="1"/>
    </xf>
  </cellXfs>
  <cellStyles count="2">
    <cellStyle name="Hyperkobling"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1.jpeg"/><Relationship Id="rId7" Type="http://schemas.openxmlformats.org/officeDocument/2006/relationships/image" Target="../media/image9.png"/><Relationship Id="rId2" Type="http://schemas.openxmlformats.org/officeDocument/2006/relationships/image" Target="../media/image10.png"/><Relationship Id="rId1" Type="http://schemas.openxmlformats.org/officeDocument/2006/relationships/image" Target="../media/image3.png"/><Relationship Id="rId6" Type="http://schemas.openxmlformats.org/officeDocument/2006/relationships/image" Target="../media/image13.png"/><Relationship Id="rId5" Type="http://schemas.openxmlformats.org/officeDocument/2006/relationships/image" Target="../media/image8.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87313</xdr:colOff>
      <xdr:row>0</xdr:row>
      <xdr:rowOff>0</xdr:rowOff>
    </xdr:from>
    <xdr:to>
      <xdr:col>0</xdr:col>
      <xdr:colOff>658813</xdr:colOff>
      <xdr:row>0</xdr:row>
      <xdr:rowOff>603756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87313" y="0"/>
          <a:ext cx="571500" cy="603756"/>
        </a:xfrm>
        <a:prstGeom prst="rect">
          <a:avLst/>
        </a:prstGeom>
      </xdr:spPr>
    </xdr:pic>
    <xdr:clientData/>
  </xdr:twoCellAnchor>
  <xdr:twoCellAnchor editAs="oneCell">
    <xdr:from>
      <xdr:col>9</xdr:col>
      <xdr:colOff>190500</xdr:colOff>
      <xdr:row>0</xdr:row>
      <xdr:rowOff>19844</xdr:rowOff>
    </xdr:from>
    <xdr:to>
      <xdr:col>9</xdr:col>
      <xdr:colOff>771867</xdr:colOff>
      <xdr:row>0</xdr:row>
      <xdr:rowOff>599875</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8128000" y="19844"/>
          <a:ext cx="581367" cy="5800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7620</xdr:rowOff>
    </xdr:from>
    <xdr:to>
      <xdr:col>1</xdr:col>
      <xdr:colOff>76200</xdr:colOff>
      <xdr:row>0</xdr:row>
      <xdr:rowOff>611376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30480" y="7620"/>
          <a:ext cx="571500" cy="603756"/>
        </a:xfrm>
        <a:prstGeom prst="rect">
          <a:avLst/>
        </a:prstGeom>
      </xdr:spPr>
    </xdr:pic>
    <xdr:clientData/>
  </xdr:twoCellAnchor>
  <xdr:twoCellAnchor editAs="oneCell">
    <xdr:from>
      <xdr:col>8</xdr:col>
      <xdr:colOff>68580</xdr:colOff>
      <xdr:row>0</xdr:row>
      <xdr:rowOff>22860</xdr:rowOff>
    </xdr:from>
    <xdr:to>
      <xdr:col>8</xdr:col>
      <xdr:colOff>649947</xdr:colOff>
      <xdr:row>0</xdr:row>
      <xdr:rowOff>602891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89420" y="22860"/>
          <a:ext cx="581367" cy="5800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99060</xdr:colOff>
      <xdr:row>0</xdr:row>
      <xdr:rowOff>30480</xdr:rowOff>
    </xdr:from>
    <xdr:to>
      <xdr:col>1</xdr:col>
      <xdr:colOff>144780</xdr:colOff>
      <xdr:row>1</xdr:row>
      <xdr:rowOff>1776</xdr:rowOff>
    </xdr:to>
    <xdr:pic>
      <xdr:nvPicPr>
        <xdr:cNvPr id="2" name="Bilde 1" descr="Patch_wip3.png"/>
        <xdr:cNvPicPr>
          <a:picLocks noChangeAspect="1"/>
        </xdr:cNvPicPr>
      </xdr:nvPicPr>
      <xdr:blipFill>
        <a:blip xmlns:r="http://schemas.openxmlformats.org/officeDocument/2006/relationships" r:embed="rId1" cstate="print"/>
        <a:srcRect l="10867" t="8733" r="9569" b="8792"/>
        <a:stretch>
          <a:fillRect/>
        </a:stretch>
      </xdr:blipFill>
      <xdr:spPr>
        <a:xfrm>
          <a:off x="99060" y="30480"/>
          <a:ext cx="571500" cy="603756"/>
        </a:xfrm>
        <a:prstGeom prst="rect">
          <a:avLst/>
        </a:prstGeom>
      </xdr:spPr>
    </xdr:pic>
    <xdr:clientData/>
  </xdr:twoCellAnchor>
  <xdr:twoCellAnchor editAs="oneCell">
    <xdr:from>
      <xdr:col>8</xdr:col>
      <xdr:colOff>28233</xdr:colOff>
      <xdr:row>0</xdr:row>
      <xdr:rowOff>15240</xdr:rowOff>
    </xdr:from>
    <xdr:to>
      <xdr:col>8</xdr:col>
      <xdr:colOff>609600</xdr:colOff>
      <xdr:row>0</xdr:row>
      <xdr:rowOff>595271</xdr:rowOff>
    </xdr:to>
    <xdr:pic>
      <xdr:nvPicPr>
        <xdr:cNvPr id="3" name="Bilde 2" descr="OPAR JFACC logo.png"/>
        <xdr:cNvPicPr>
          <a:picLocks noChangeAspect="1"/>
        </xdr:cNvPicPr>
      </xdr:nvPicPr>
      <xdr:blipFill>
        <a:blip xmlns:r="http://schemas.openxmlformats.org/officeDocument/2006/relationships" r:embed="rId2" cstate="print"/>
        <a:srcRect l="5045" t="7763" r="8763" b="8014"/>
        <a:stretch>
          <a:fillRect/>
        </a:stretch>
      </xdr:blipFill>
      <xdr:spPr>
        <a:xfrm>
          <a:off x="6749073" y="15240"/>
          <a:ext cx="581367" cy="5800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706755</xdr:colOff>
      <xdr:row>1</xdr:row>
      <xdr:rowOff>125730</xdr:rowOff>
    </xdr:from>
    <xdr:to>
      <xdr:col>15</xdr:col>
      <xdr:colOff>127635</xdr:colOff>
      <xdr:row>9</xdr:row>
      <xdr:rowOff>422910</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824335" y="308610"/>
          <a:ext cx="4175760" cy="2735580"/>
        </a:xfrm>
        <a:prstGeom prst="rect">
          <a:avLst/>
        </a:prstGeom>
        <a:noFill/>
        <a:ln w="1">
          <a:noFill/>
          <a:miter lim="800000"/>
          <a:headEnd/>
          <a:tailEnd type="none" w="med" len="med"/>
        </a:ln>
        <a:effectLst/>
      </xdr:spPr>
    </xdr:pic>
    <xdr:clientData/>
  </xdr:twoCellAnchor>
  <xdr:twoCellAnchor>
    <xdr:from>
      <xdr:col>3</xdr:col>
      <xdr:colOff>586740</xdr:colOff>
      <xdr:row>3</xdr:row>
      <xdr:rowOff>152400</xdr:rowOff>
    </xdr:from>
    <xdr:to>
      <xdr:col>6</xdr:col>
      <xdr:colOff>685800</xdr:colOff>
      <xdr:row>8</xdr:row>
      <xdr:rowOff>251460</xdr:rowOff>
    </xdr:to>
    <xdr:sp macro="" textlink="">
      <xdr:nvSpPr>
        <xdr:cNvPr id="3" name="TekstSylinder 2"/>
        <xdr:cNvSpPr txBox="1"/>
      </xdr:nvSpPr>
      <xdr:spPr>
        <a:xfrm>
          <a:off x="6949440" y="701040"/>
          <a:ext cx="2476500" cy="174498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a:t>Accepted risk levels are given for each</a:t>
          </a:r>
          <a:r>
            <a:rPr lang="nb-NO" sz="1100" baseline="0"/>
            <a:t> target on JPTL and TST matrix</a:t>
          </a:r>
          <a:r>
            <a:rPr lang="nb-NO" sz="1100"/>
            <a:t> by JFACC</a:t>
          </a:r>
          <a:r>
            <a:rPr lang="nb-NO" sz="1100" baseline="0"/>
            <a:t>. Show what kind of risk JFACC is willing to take for each target.</a:t>
          </a:r>
        </a:p>
        <a:p>
          <a:endParaRPr lang="nb-NO" sz="1100" baseline="0"/>
        </a:p>
        <a:p>
          <a:endParaRPr lang="nb-NO" sz="1100"/>
        </a:p>
      </xdr:txBody>
    </xdr:sp>
    <xdr:clientData/>
  </xdr:twoCellAnchor>
  <xdr:twoCellAnchor editAs="oneCell">
    <xdr:from>
      <xdr:col>10</xdr:col>
      <xdr:colOff>215956</xdr:colOff>
      <xdr:row>9</xdr:row>
      <xdr:rowOff>480060</xdr:rowOff>
    </xdr:from>
    <xdr:to>
      <xdr:col>15</xdr:col>
      <xdr:colOff>579119</xdr:colOff>
      <xdr:row>25</xdr:row>
      <xdr:rowOff>83820</xdr:rowOff>
    </xdr:to>
    <xdr:pic>
      <xdr:nvPicPr>
        <xdr:cNvPr id="2049" name="Picture 1"/>
        <xdr:cNvPicPr>
          <a:picLocks noChangeAspect="1" noChangeArrowheads="1"/>
        </xdr:cNvPicPr>
      </xdr:nvPicPr>
      <xdr:blipFill>
        <a:blip xmlns:r="http://schemas.openxmlformats.org/officeDocument/2006/relationships" r:embed="rId2"/>
        <a:srcRect/>
        <a:stretch>
          <a:fillRect/>
        </a:stretch>
      </xdr:blipFill>
      <xdr:spPr bwMode="auto">
        <a:xfrm>
          <a:off x="12126016" y="3101340"/>
          <a:ext cx="4325563" cy="291084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356235</xdr:colOff>
      <xdr:row>1</xdr:row>
      <xdr:rowOff>175260</xdr:rowOff>
    </xdr:from>
    <xdr:to>
      <xdr:col>20</xdr:col>
      <xdr:colOff>51435</xdr:colOff>
      <xdr:row>38</xdr:row>
      <xdr:rowOff>156210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6045815" y="358140"/>
          <a:ext cx="3657600" cy="6800850"/>
        </a:xfrm>
        <a:prstGeom prst="rect">
          <a:avLst/>
        </a:prstGeom>
        <a:noFill/>
        <a:ln w="1">
          <a:noFill/>
          <a:miter lim="800000"/>
          <a:headEnd/>
          <a:tailEnd type="none" w="med" len="med"/>
        </a:ln>
        <a:effectLst/>
      </xdr:spPr>
    </xdr:pic>
    <xdr:clientData/>
  </xdr:twoCellAnchor>
  <xdr:twoCellAnchor editAs="oneCell">
    <xdr:from>
      <xdr:col>19</xdr:col>
      <xdr:colOff>76200</xdr:colOff>
      <xdr:row>6</xdr:row>
      <xdr:rowOff>142622</xdr:rowOff>
    </xdr:from>
    <xdr:to>
      <xdr:col>25</xdr:col>
      <xdr:colOff>373380</xdr:colOff>
      <xdr:row>26</xdr:row>
      <xdr:rowOff>152400</xdr:rowOff>
    </xdr:to>
    <xdr:pic>
      <xdr:nvPicPr>
        <xdr:cNvPr id="2049" name="Picture 1"/>
        <xdr:cNvPicPr>
          <a:picLocks noChangeAspect="1" noChangeArrowheads="1"/>
        </xdr:cNvPicPr>
      </xdr:nvPicPr>
      <xdr:blipFill>
        <a:blip xmlns:r="http://schemas.openxmlformats.org/officeDocument/2006/relationships" r:embed="rId2"/>
        <a:srcRect/>
        <a:stretch>
          <a:fillRect/>
        </a:stretch>
      </xdr:blipFill>
      <xdr:spPr bwMode="auto">
        <a:xfrm>
          <a:off x="18935700" y="1278002"/>
          <a:ext cx="5052060" cy="3682618"/>
        </a:xfrm>
        <a:prstGeom prst="rect">
          <a:avLst/>
        </a:prstGeom>
        <a:noFill/>
        <a:ln w="1">
          <a:noFill/>
          <a:miter lim="800000"/>
          <a:headEnd/>
          <a:tailEnd type="none" w="med" len="med"/>
        </a:ln>
        <a:effectLst/>
      </xdr:spPr>
    </xdr:pic>
    <xdr:clientData/>
  </xdr:twoCellAnchor>
  <xdr:twoCellAnchor>
    <xdr:from>
      <xdr:col>9</xdr:col>
      <xdr:colOff>607695</xdr:colOff>
      <xdr:row>1</xdr:row>
      <xdr:rowOff>60960</xdr:rowOff>
    </xdr:from>
    <xdr:to>
      <xdr:col>12</xdr:col>
      <xdr:colOff>706755</xdr:colOff>
      <xdr:row>11</xdr:row>
      <xdr:rowOff>137160</xdr:rowOff>
    </xdr:to>
    <xdr:sp macro="" textlink="">
      <xdr:nvSpPr>
        <xdr:cNvPr id="4" name="TekstSylinder 3"/>
        <xdr:cNvSpPr txBox="1"/>
      </xdr:nvSpPr>
      <xdr:spPr>
        <a:xfrm>
          <a:off x="10688955" y="243840"/>
          <a:ext cx="2476500" cy="2324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a:t>Every</a:t>
          </a:r>
          <a:r>
            <a:rPr lang="nb-NO" sz="1100" baseline="0"/>
            <a:t> target on the target list is in one of these categories. CJTF HQ or JFACC can give restrictions or priorities using these categories. For example, CJTF HQ can ask JFACC to focus on category 4-8, and while making sure any target from category 1-3 is a TST target. And Category 13 and 14 is not allowed to attack for the next period.</a:t>
          </a:r>
        </a:p>
        <a:p>
          <a:endParaRPr lang="nb-NO" sz="1100" baseline="0"/>
        </a:p>
        <a:p>
          <a:endParaRPr lang="nb-NO" sz="1100"/>
        </a:p>
        <a:p>
          <a:endParaRPr lang="nb-NO" sz="1100"/>
        </a:p>
        <a:p>
          <a:endParaRPr lang="nb-NO" sz="1100" baseline="0"/>
        </a:p>
        <a:p>
          <a:endParaRPr lang="nb-NO"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70485</xdr:colOff>
      <xdr:row>1</xdr:row>
      <xdr:rowOff>140970</xdr:rowOff>
    </xdr:from>
    <xdr:to>
      <xdr:col>19</xdr:col>
      <xdr:colOff>89535</xdr:colOff>
      <xdr:row>6</xdr:row>
      <xdr:rowOff>702945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980545" y="323850"/>
          <a:ext cx="7151370" cy="3160395"/>
        </a:xfrm>
        <a:prstGeom prst="rect">
          <a:avLst/>
        </a:prstGeom>
        <a:noFill/>
        <a:ln w="1">
          <a:noFill/>
          <a:miter lim="800000"/>
          <a:headEnd/>
          <a:tailEnd type="none" w="med" len="med"/>
        </a:ln>
        <a:effectLst/>
      </xdr:spPr>
    </xdr:pic>
    <xdr:clientData/>
  </xdr:twoCellAnchor>
  <xdr:twoCellAnchor editAs="oneCell">
    <xdr:from>
      <xdr:col>9</xdr:col>
      <xdr:colOff>664845</xdr:colOff>
      <xdr:row>6</xdr:row>
      <xdr:rowOff>615315</xdr:rowOff>
    </xdr:from>
    <xdr:to>
      <xdr:col>16</xdr:col>
      <xdr:colOff>352425</xdr:colOff>
      <xdr:row>15</xdr:row>
      <xdr:rowOff>22860</xdr:rowOff>
    </xdr:to>
    <xdr:pic>
      <xdr:nvPicPr>
        <xdr:cNvPr id="4" name="Picture 5"/>
        <xdr:cNvPicPr>
          <a:picLocks noChangeAspect="1" noChangeArrowheads="1"/>
        </xdr:cNvPicPr>
      </xdr:nvPicPr>
      <xdr:blipFill>
        <a:blip xmlns:r="http://schemas.openxmlformats.org/officeDocument/2006/relationships" r:embed="rId2" cstate="print"/>
        <a:srcRect/>
        <a:stretch>
          <a:fillRect/>
        </a:stretch>
      </xdr:blipFill>
      <xdr:spPr bwMode="auto">
        <a:xfrm>
          <a:off x="11782425" y="3396615"/>
          <a:ext cx="5234940" cy="2463165"/>
        </a:xfrm>
        <a:prstGeom prst="rect">
          <a:avLst/>
        </a:prstGeom>
        <a:noFill/>
        <a:ln w="1">
          <a:noFill/>
          <a:miter lim="800000"/>
          <a:headEnd/>
          <a:tailEnd type="none" w="med" len="med"/>
        </a:ln>
        <a:effectLst/>
      </xdr:spPr>
    </xdr:pic>
    <xdr:clientData/>
  </xdr:twoCellAnchor>
  <xdr:twoCellAnchor>
    <xdr:from>
      <xdr:col>3</xdr:col>
      <xdr:colOff>335280</xdr:colOff>
      <xdr:row>2</xdr:row>
      <xdr:rowOff>0</xdr:rowOff>
    </xdr:from>
    <xdr:to>
      <xdr:col>6</xdr:col>
      <xdr:colOff>434340</xdr:colOff>
      <xdr:row>5</xdr:row>
      <xdr:rowOff>723900</xdr:rowOff>
    </xdr:to>
    <xdr:sp macro="" textlink="">
      <xdr:nvSpPr>
        <xdr:cNvPr id="5" name="TekstSylinder 4"/>
        <xdr:cNvSpPr txBox="1"/>
      </xdr:nvSpPr>
      <xdr:spPr>
        <a:xfrm>
          <a:off x="6697980" y="365760"/>
          <a:ext cx="2476500" cy="2324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baseline="0"/>
            <a:t>VIS will , based on the current situation, availeble intelligence and priorities, assign a priority for each target. This will help JFACC  prioritizing the most important targets for selection on the JPTL for the next periode (next event)</a:t>
          </a:r>
        </a:p>
        <a:p>
          <a:endParaRPr lang="nb-NO" sz="1100" baseline="0"/>
        </a:p>
        <a:p>
          <a:endParaRPr lang="nb-NO" sz="1100"/>
        </a:p>
        <a:p>
          <a:endParaRPr lang="nb-NO" sz="1100"/>
        </a:p>
        <a:p>
          <a:endParaRPr lang="nb-NO" sz="1100" baseline="0"/>
        </a:p>
        <a:p>
          <a:endParaRPr lang="nb-NO"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156210</xdr:colOff>
      <xdr:row>1</xdr:row>
      <xdr:rowOff>93345</xdr:rowOff>
    </xdr:from>
    <xdr:to>
      <xdr:col>18</xdr:col>
      <xdr:colOff>480060</xdr:colOff>
      <xdr:row>7</xdr:row>
      <xdr:rowOff>720090</xdr:rowOff>
    </xdr:to>
    <xdr:pic>
      <xdr:nvPicPr>
        <xdr:cNvPr id="5" name="Picture 1"/>
        <xdr:cNvPicPr>
          <a:picLocks noChangeAspect="1" noChangeArrowheads="1"/>
        </xdr:cNvPicPr>
      </xdr:nvPicPr>
      <xdr:blipFill>
        <a:blip xmlns:r="http://schemas.openxmlformats.org/officeDocument/2006/relationships" r:embed="rId1" cstate="print"/>
        <a:srcRect l="8181" t="8551" r="8039" b="1608"/>
        <a:stretch>
          <a:fillRect/>
        </a:stretch>
      </xdr:blipFill>
      <xdr:spPr bwMode="auto">
        <a:xfrm>
          <a:off x="16897350" y="276225"/>
          <a:ext cx="5871210" cy="4109085"/>
        </a:xfrm>
        <a:prstGeom prst="rect">
          <a:avLst/>
        </a:prstGeom>
        <a:noFill/>
        <a:ln w="1">
          <a:noFill/>
          <a:miter lim="800000"/>
          <a:headEnd/>
          <a:tailEnd type="none" w="med" len="med"/>
        </a:ln>
        <a:effectLst/>
      </xdr:spPr>
    </xdr:pic>
    <xdr:clientData/>
  </xdr:twoCellAnchor>
  <xdr:twoCellAnchor>
    <xdr:from>
      <xdr:col>4</xdr:col>
      <xdr:colOff>381000</xdr:colOff>
      <xdr:row>1</xdr:row>
      <xdr:rowOff>76200</xdr:rowOff>
    </xdr:from>
    <xdr:to>
      <xdr:col>7</xdr:col>
      <xdr:colOff>480060</xdr:colOff>
      <xdr:row>4</xdr:row>
      <xdr:rowOff>15240</xdr:rowOff>
    </xdr:to>
    <xdr:sp macro="" textlink="">
      <xdr:nvSpPr>
        <xdr:cNvPr id="6" name="TekstSylinder 5"/>
        <xdr:cNvSpPr txBox="1"/>
      </xdr:nvSpPr>
      <xdr:spPr>
        <a:xfrm>
          <a:off x="11574780" y="266700"/>
          <a:ext cx="2476500" cy="142494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nb-NO" sz="1100" b="1"/>
            <a:t>EXPLANATION:</a:t>
          </a:r>
        </a:p>
        <a:p>
          <a:r>
            <a:rPr lang="nb-NO" sz="1100" baseline="0"/>
            <a:t>On the JPTL, JFACC will state the effect they want to achieve for each target.</a:t>
          </a:r>
        </a:p>
        <a:p>
          <a:r>
            <a:rPr lang="nb-NO" sz="1100" baseline="0"/>
            <a:t>It will be the AOC's job to translate this into specific taskings (together with risk level guidance from JFACC).</a:t>
          </a:r>
        </a:p>
        <a:p>
          <a:endParaRPr lang="nb-NO" sz="1100" baseline="0"/>
        </a:p>
        <a:p>
          <a:endParaRPr lang="nb-NO" sz="1100"/>
        </a:p>
        <a:p>
          <a:endParaRPr lang="nb-NO" sz="1100"/>
        </a:p>
        <a:p>
          <a:endParaRPr lang="nb-NO" sz="1100" baseline="0"/>
        </a:p>
        <a:p>
          <a:endParaRPr lang="nb-NO" sz="1100"/>
        </a:p>
      </xdr:txBody>
    </xdr:sp>
    <xdr:clientData/>
  </xdr:twoCellAnchor>
  <xdr:twoCellAnchor editAs="oneCell">
    <xdr:from>
      <xdr:col>11</xdr:col>
      <xdr:colOff>640080</xdr:colOff>
      <xdr:row>5</xdr:row>
      <xdr:rowOff>213360</xdr:rowOff>
    </xdr:from>
    <xdr:to>
      <xdr:col>19</xdr:col>
      <xdr:colOff>304800</xdr:colOff>
      <xdr:row>21</xdr:row>
      <xdr:rowOff>150496</xdr:rowOff>
    </xdr:to>
    <xdr:pic>
      <xdr:nvPicPr>
        <xdr:cNvPr id="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7381220" y="2613660"/>
          <a:ext cx="6004560" cy="6292216"/>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617220</xdr:colOff>
      <xdr:row>0</xdr:row>
      <xdr:rowOff>0</xdr:rowOff>
    </xdr:from>
    <xdr:to>
      <xdr:col>19</xdr:col>
      <xdr:colOff>38100</xdr:colOff>
      <xdr:row>15</xdr:row>
      <xdr:rowOff>60960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3220700" y="0"/>
          <a:ext cx="4175760" cy="2712720"/>
        </a:xfrm>
        <a:prstGeom prst="rect">
          <a:avLst/>
        </a:prstGeom>
        <a:noFill/>
        <a:ln w="1">
          <a:noFill/>
          <a:miter lim="800000"/>
          <a:headEnd/>
          <a:tailEnd type="none" w="med" len="med"/>
        </a:ln>
        <a:effectLst/>
      </xdr:spPr>
    </xdr:pic>
    <xdr:clientData/>
  </xdr:twoCellAnchor>
  <xdr:twoCellAnchor editAs="oneCell">
    <xdr:from>
      <xdr:col>7</xdr:col>
      <xdr:colOff>167640</xdr:colOff>
      <xdr:row>1</xdr:row>
      <xdr:rowOff>167640</xdr:rowOff>
    </xdr:from>
    <xdr:to>
      <xdr:col>13</xdr:col>
      <xdr:colOff>388620</xdr:colOff>
      <xdr:row>36</xdr:row>
      <xdr:rowOff>15240</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8016240" y="350520"/>
          <a:ext cx="4975860" cy="6156960"/>
        </a:xfrm>
        <a:prstGeom prst="rect">
          <a:avLst/>
        </a:prstGeom>
        <a:noFill/>
        <a:ln w="1">
          <a:noFill/>
          <a:miter lim="800000"/>
          <a:headEnd/>
          <a:tailEnd type="none" w="med" len="med"/>
        </a:ln>
        <a:effectLst/>
      </xdr:spPr>
    </xdr:pic>
    <xdr:clientData/>
  </xdr:twoCellAnchor>
  <xdr:twoCellAnchor editAs="oneCell">
    <xdr:from>
      <xdr:col>11</xdr:col>
      <xdr:colOff>266700</xdr:colOff>
      <xdr:row>33</xdr:row>
      <xdr:rowOff>160020</xdr:rowOff>
    </xdr:from>
    <xdr:to>
      <xdr:col>17</xdr:col>
      <xdr:colOff>640080</xdr:colOff>
      <xdr:row>47</xdr:row>
      <xdr:rowOff>167640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1285220" y="6103620"/>
          <a:ext cx="5128260" cy="2567940"/>
        </a:xfrm>
        <a:prstGeom prst="rect">
          <a:avLst/>
        </a:prstGeom>
        <a:noFill/>
        <a:ln w="1">
          <a:noFill/>
          <a:miter lim="800000"/>
          <a:headEnd/>
          <a:tailEnd type="none" w="med" len="med"/>
        </a:ln>
        <a:effectLst/>
      </xdr:spPr>
    </xdr:pic>
    <xdr:clientData/>
  </xdr:twoCellAnchor>
  <xdr:twoCellAnchor editAs="oneCell">
    <xdr:from>
      <xdr:col>15</xdr:col>
      <xdr:colOff>0</xdr:colOff>
      <xdr:row>10</xdr:row>
      <xdr:rowOff>0</xdr:rowOff>
    </xdr:from>
    <xdr:to>
      <xdr:col>20</xdr:col>
      <xdr:colOff>617220</xdr:colOff>
      <xdr:row>44</xdr:row>
      <xdr:rowOff>83820</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12679680" y="1828800"/>
          <a:ext cx="4579620" cy="6301740"/>
        </a:xfrm>
        <a:prstGeom prst="rect">
          <a:avLst/>
        </a:prstGeom>
        <a:noFill/>
        <a:ln w="1">
          <a:noFill/>
          <a:miter lim="800000"/>
          <a:headEnd/>
          <a:tailEnd type="none" w="med" len="med"/>
        </a:ln>
        <a:effectLst/>
      </xdr:spPr>
    </xdr:pic>
    <xdr:clientData/>
  </xdr:twoCellAnchor>
  <xdr:twoCellAnchor editAs="oneCell">
    <xdr:from>
      <xdr:col>1</xdr:col>
      <xdr:colOff>68580</xdr:colOff>
      <xdr:row>7</xdr:row>
      <xdr:rowOff>121920</xdr:rowOff>
    </xdr:from>
    <xdr:to>
      <xdr:col>4</xdr:col>
      <xdr:colOff>556260</xdr:colOff>
      <xdr:row>20</xdr:row>
      <xdr:rowOff>160020</xdr:rowOff>
    </xdr:to>
    <xdr:pic>
      <xdr:nvPicPr>
        <xdr:cNvPr id="3077"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861060" y="1310640"/>
          <a:ext cx="5166360" cy="2415540"/>
        </a:xfrm>
        <a:prstGeom prst="rect">
          <a:avLst/>
        </a:prstGeom>
        <a:noFill/>
        <a:ln w="1">
          <a:noFill/>
          <a:miter lim="800000"/>
          <a:headEnd/>
          <a:tailEnd type="none" w="med" len="med"/>
        </a:ln>
        <a:effectLst/>
      </xdr:spPr>
    </xdr:pic>
    <xdr:clientData/>
  </xdr:twoCellAnchor>
  <xdr:twoCellAnchor editAs="oneCell">
    <xdr:from>
      <xdr:col>3</xdr:col>
      <xdr:colOff>748665</xdr:colOff>
      <xdr:row>13</xdr:row>
      <xdr:rowOff>102870</xdr:rowOff>
    </xdr:from>
    <xdr:to>
      <xdr:col>11</xdr:col>
      <xdr:colOff>253365</xdr:colOff>
      <xdr:row>50</xdr:row>
      <xdr:rowOff>80010</xdr:rowOff>
    </xdr:to>
    <xdr:pic>
      <xdr:nvPicPr>
        <xdr:cNvPr id="3078"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5282565" y="2474595"/>
          <a:ext cx="5600700" cy="7025640"/>
        </a:xfrm>
        <a:prstGeom prst="rect">
          <a:avLst/>
        </a:prstGeom>
        <a:noFill/>
        <a:ln w="1">
          <a:noFill/>
          <a:miter lim="800000"/>
          <a:headEnd/>
          <a:tailEnd type="none" w="med" len="med"/>
        </a:ln>
        <a:effectLst/>
      </xdr:spPr>
    </xdr:pic>
    <xdr:clientData/>
  </xdr:twoCellAnchor>
  <xdr:twoCellAnchor editAs="oneCell">
    <xdr:from>
      <xdr:col>9</xdr:col>
      <xdr:colOff>152400</xdr:colOff>
      <xdr:row>22</xdr:row>
      <xdr:rowOff>142875</xdr:rowOff>
    </xdr:from>
    <xdr:to>
      <xdr:col>19</xdr:col>
      <xdr:colOff>133350</xdr:colOff>
      <xdr:row>50</xdr:row>
      <xdr:rowOff>142875</xdr:rowOff>
    </xdr:to>
    <xdr:pic>
      <xdr:nvPicPr>
        <xdr:cNvPr id="1025" name="Picture 1"/>
        <xdr:cNvPicPr>
          <a:picLocks noChangeAspect="1" noChangeArrowheads="1"/>
        </xdr:cNvPicPr>
      </xdr:nvPicPr>
      <xdr:blipFill>
        <a:blip xmlns:r="http://schemas.openxmlformats.org/officeDocument/2006/relationships" r:embed="rId7" cstate="print"/>
        <a:srcRect/>
        <a:stretch>
          <a:fillRect/>
        </a:stretch>
      </xdr:blipFill>
      <xdr:spPr bwMode="auto">
        <a:xfrm>
          <a:off x="9258300" y="4229100"/>
          <a:ext cx="7600950" cy="53340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www.justsecurity.org/wp-content/uploads/2015/06/Joint_Chiefs-Joint_Targeting_20130131.pdf" TargetMode="External"/><Relationship Id="rId1" Type="http://schemas.openxmlformats.org/officeDocument/2006/relationships/hyperlink" Target="https://www.jcs.mil/Portals/36/Documents/Doctrine/training/jts/jts_studentguide.pdf?ver=2017-12-29-171316-067" TargetMode="External"/></Relationships>
</file>

<file path=xl/worksheets/sheet1.xml><?xml version="1.0" encoding="utf-8"?>
<worksheet xmlns="http://schemas.openxmlformats.org/spreadsheetml/2006/main" xmlns:r="http://schemas.openxmlformats.org/officeDocument/2006/relationships">
  <dimension ref="A1:N317"/>
  <sheetViews>
    <sheetView topLeftCell="A70" zoomScale="96" zoomScaleNormal="96" workbookViewId="0">
      <selection activeCell="E74" sqref="E74"/>
    </sheetView>
  </sheetViews>
  <sheetFormatPr baseColWidth="10" defaultRowHeight="14.4"/>
  <cols>
    <col min="1" max="1" width="12.44140625" style="84" customWidth="1"/>
    <col min="2" max="2" width="26.109375" style="84" customWidth="1"/>
    <col min="3" max="3" width="9.77734375" style="79" customWidth="1"/>
    <col min="4" max="4" width="10.5546875" style="67" customWidth="1"/>
    <col min="6" max="6" width="12.6640625" customWidth="1"/>
    <col min="7" max="7" width="10" customWidth="1"/>
    <col min="8" max="8" width="13.6640625" customWidth="1"/>
    <col min="9" max="9" width="14" customWidth="1"/>
    <col min="10" max="10" width="11.88671875" customWidth="1"/>
    <col min="11" max="11" width="12.44140625" bestFit="1" customWidth="1"/>
    <col min="12" max="12" width="27.33203125" bestFit="1" customWidth="1"/>
    <col min="13" max="13" width="10" customWidth="1"/>
    <col min="14" max="14" width="78.44140625" customWidth="1"/>
  </cols>
  <sheetData>
    <row r="1" spans="1:14" ht="49.95" customHeight="1" thickBot="1">
      <c r="A1" s="104" t="s">
        <v>0</v>
      </c>
      <c r="B1" s="105"/>
      <c r="C1" s="105"/>
      <c r="D1" s="105"/>
      <c r="E1" s="105"/>
      <c r="F1" s="105"/>
      <c r="G1" s="105"/>
      <c r="H1" s="105"/>
      <c r="I1" s="105"/>
      <c r="J1" s="106"/>
      <c r="K1" s="104" t="s">
        <v>117</v>
      </c>
      <c r="L1" s="105"/>
      <c r="M1" s="105"/>
      <c r="N1" s="106"/>
    </row>
    <row r="2" spans="1:14" ht="15" thickBot="1">
      <c r="A2" s="80" t="s">
        <v>54</v>
      </c>
      <c r="B2" s="85"/>
      <c r="C2" s="74"/>
      <c r="D2" s="68"/>
      <c r="E2" s="2"/>
      <c r="F2" s="2"/>
      <c r="G2" s="2"/>
      <c r="H2" s="2" t="s">
        <v>48</v>
      </c>
      <c r="I2" s="2"/>
      <c r="J2" s="3"/>
      <c r="K2" s="34"/>
      <c r="L2" s="35"/>
      <c r="M2" s="35"/>
      <c r="N2" s="36"/>
    </row>
    <row r="3" spans="1:14" ht="29.4" customHeight="1" thickBot="1">
      <c r="A3" s="13" t="s">
        <v>12</v>
      </c>
      <c r="B3" s="13" t="s">
        <v>1</v>
      </c>
      <c r="C3" s="75" t="s">
        <v>62</v>
      </c>
      <c r="D3" s="14" t="s">
        <v>248</v>
      </c>
      <c r="E3" s="13" t="s">
        <v>3</v>
      </c>
      <c r="F3" s="13" t="s">
        <v>4</v>
      </c>
      <c r="G3" s="13" t="s">
        <v>5</v>
      </c>
      <c r="H3" s="13" t="s">
        <v>9</v>
      </c>
      <c r="I3" s="13" t="s">
        <v>46</v>
      </c>
      <c r="J3" s="13" t="s">
        <v>47</v>
      </c>
      <c r="K3" s="13" t="s">
        <v>12</v>
      </c>
      <c r="L3" s="13" t="s">
        <v>1</v>
      </c>
      <c r="M3" s="13" t="s">
        <v>2</v>
      </c>
      <c r="N3" s="13" t="s">
        <v>118</v>
      </c>
    </row>
    <row r="4" spans="1:14">
      <c r="A4" s="50" t="s">
        <v>13</v>
      </c>
      <c r="B4" s="86" t="s">
        <v>6</v>
      </c>
      <c r="C4" s="76">
        <v>5</v>
      </c>
      <c r="D4" s="11"/>
      <c r="E4" s="11" t="s">
        <v>10</v>
      </c>
      <c r="F4" s="11" t="s">
        <v>10</v>
      </c>
      <c r="G4" s="10" t="s">
        <v>8</v>
      </c>
      <c r="H4" s="10" t="s">
        <v>247</v>
      </c>
      <c r="I4" s="12"/>
      <c r="J4" s="8"/>
      <c r="K4" s="38" t="str">
        <f>A4</f>
        <v>OPARTGT001</v>
      </c>
      <c r="L4" s="39" t="str">
        <f>B4</f>
        <v>922nd SSM Regiment</v>
      </c>
      <c r="M4" s="39">
        <f>C4</f>
        <v>5</v>
      </c>
      <c r="N4" s="53" t="s">
        <v>249</v>
      </c>
    </row>
    <row r="5" spans="1:14">
      <c r="A5" s="49" t="s">
        <v>14</v>
      </c>
      <c r="B5" s="87" t="s">
        <v>7</v>
      </c>
      <c r="C5" s="73">
        <v>5</v>
      </c>
      <c r="D5" s="7"/>
      <c r="E5" s="7" t="s">
        <v>10</v>
      </c>
      <c r="F5" s="7" t="s">
        <v>10</v>
      </c>
      <c r="G5" s="6" t="s">
        <v>8</v>
      </c>
      <c r="H5" s="6" t="s">
        <v>247</v>
      </c>
      <c r="I5" s="8"/>
      <c r="J5" s="8"/>
      <c r="K5" s="38" t="str">
        <f t="shared" ref="K5:K29" si="0">A5</f>
        <v>OPARTGT002</v>
      </c>
      <c r="L5" s="39" t="str">
        <f t="shared" ref="L5:L29" si="1">B5</f>
        <v>923rd SSM Regiment</v>
      </c>
      <c r="M5" s="39">
        <f t="shared" ref="M5:M29" si="2">C5</f>
        <v>5</v>
      </c>
      <c r="N5" s="54" t="s">
        <v>249</v>
      </c>
    </row>
    <row r="6" spans="1:14">
      <c r="A6" s="49" t="s">
        <v>15</v>
      </c>
      <c r="B6" s="87" t="s">
        <v>41</v>
      </c>
      <c r="C6" s="73">
        <v>5</v>
      </c>
      <c r="D6" s="7"/>
      <c r="E6" s="7" t="s">
        <v>10</v>
      </c>
      <c r="F6" s="7" t="s">
        <v>10</v>
      </c>
      <c r="G6" s="6" t="s">
        <v>8</v>
      </c>
      <c r="H6" s="6"/>
      <c r="I6" s="8"/>
      <c r="J6" s="8"/>
      <c r="K6" s="38" t="str">
        <f t="shared" si="0"/>
        <v>OPARTGT003</v>
      </c>
      <c r="L6" s="39" t="str">
        <f t="shared" si="1"/>
        <v>141st Heavy Rocket Artillery BN</v>
      </c>
      <c r="M6" s="39">
        <f t="shared" si="2"/>
        <v>5</v>
      </c>
      <c r="N6" s="54" t="s">
        <v>42</v>
      </c>
    </row>
    <row r="7" spans="1:14">
      <c r="A7" s="49" t="s">
        <v>16</v>
      </c>
      <c r="B7" s="87" t="s">
        <v>43</v>
      </c>
      <c r="C7" s="73">
        <v>5</v>
      </c>
      <c r="D7" s="7"/>
      <c r="E7" s="7" t="s">
        <v>10</v>
      </c>
      <c r="F7" s="7" t="s">
        <v>10</v>
      </c>
      <c r="G7" s="6" t="s">
        <v>8</v>
      </c>
      <c r="H7" s="6"/>
      <c r="I7" s="8"/>
      <c r="J7" s="8"/>
      <c r="K7" s="38" t="str">
        <f t="shared" si="0"/>
        <v>OPARTGT004</v>
      </c>
      <c r="L7" s="39" t="str">
        <f t="shared" si="1"/>
        <v>142nd Heavy Rocket Artillery BN</v>
      </c>
      <c r="M7" s="39">
        <f t="shared" si="2"/>
        <v>5</v>
      </c>
      <c r="N7" s="54" t="s">
        <v>42</v>
      </c>
    </row>
    <row r="8" spans="1:14">
      <c r="A8" s="49" t="s">
        <v>17</v>
      </c>
      <c r="B8" s="87" t="s">
        <v>44</v>
      </c>
      <c r="C8" s="73">
        <v>5</v>
      </c>
      <c r="D8" s="7"/>
      <c r="E8" s="7" t="s">
        <v>10</v>
      </c>
      <c r="F8" s="7" t="s">
        <v>10</v>
      </c>
      <c r="G8" s="6" t="s">
        <v>8</v>
      </c>
      <c r="H8" s="6"/>
      <c r="I8" s="8"/>
      <c r="J8" s="8"/>
      <c r="K8" s="38" t="str">
        <f t="shared" si="0"/>
        <v>OPARTGT005</v>
      </c>
      <c r="L8" s="39" t="str">
        <f t="shared" si="1"/>
        <v>341st Heavy Rocket Artillery BN</v>
      </c>
      <c r="M8" s="39">
        <f t="shared" si="2"/>
        <v>5</v>
      </c>
      <c r="N8" s="54" t="s">
        <v>42</v>
      </c>
    </row>
    <row r="9" spans="1:14">
      <c r="A9" s="49" t="s">
        <v>18</v>
      </c>
      <c r="B9" s="87" t="s">
        <v>45</v>
      </c>
      <c r="C9" s="73">
        <v>5</v>
      </c>
      <c r="D9" s="7"/>
      <c r="E9" s="7" t="s">
        <v>10</v>
      </c>
      <c r="F9" s="7" t="s">
        <v>10</v>
      </c>
      <c r="G9" s="6" t="s">
        <v>8</v>
      </c>
      <c r="H9" s="6"/>
      <c r="I9" s="8"/>
      <c r="J9" s="8"/>
      <c r="K9" s="38" t="str">
        <f t="shared" si="0"/>
        <v>OPARTGT006</v>
      </c>
      <c r="L9" s="39" t="str">
        <f t="shared" si="1"/>
        <v>342nd Heavy Rocket Artillery BN</v>
      </c>
      <c r="M9" s="39">
        <f t="shared" si="2"/>
        <v>5</v>
      </c>
      <c r="N9" s="54" t="s">
        <v>42</v>
      </c>
    </row>
    <row r="10" spans="1:14">
      <c r="A10" s="49" t="s">
        <v>19</v>
      </c>
      <c r="B10" s="87" t="s">
        <v>120</v>
      </c>
      <c r="C10" s="73">
        <v>9</v>
      </c>
      <c r="D10" s="7"/>
      <c r="E10" s="6"/>
      <c r="F10" s="6"/>
      <c r="G10" s="9"/>
      <c r="H10" s="6" t="s">
        <v>122</v>
      </c>
      <c r="I10" s="8"/>
      <c r="J10" s="8"/>
      <c r="K10" s="38" t="str">
        <f t="shared" si="0"/>
        <v>OPARTGT007</v>
      </c>
      <c r="L10" s="39" t="str">
        <f t="shared" si="1"/>
        <v xml:space="preserve">Ammunition Factory </v>
      </c>
      <c r="M10" s="39">
        <f t="shared" si="2"/>
        <v>9</v>
      </c>
      <c r="N10" s="54" t="s">
        <v>321</v>
      </c>
    </row>
    <row r="11" spans="1:14">
      <c r="A11" s="49" t="s">
        <v>20</v>
      </c>
      <c r="B11" s="87" t="s">
        <v>120</v>
      </c>
      <c r="C11" s="73">
        <v>9</v>
      </c>
      <c r="D11" s="7"/>
      <c r="E11" s="6"/>
      <c r="F11" s="6"/>
      <c r="G11" s="9"/>
      <c r="H11" s="6" t="s">
        <v>122</v>
      </c>
      <c r="I11" s="8"/>
      <c r="J11" s="8"/>
      <c r="K11" s="38" t="str">
        <f t="shared" si="0"/>
        <v>OPARTGT008</v>
      </c>
      <c r="L11" s="39" t="str">
        <f t="shared" si="1"/>
        <v xml:space="preserve">Ammunition Factory </v>
      </c>
      <c r="M11" s="39">
        <f t="shared" si="2"/>
        <v>9</v>
      </c>
      <c r="N11" s="54" t="s">
        <v>321</v>
      </c>
    </row>
    <row r="12" spans="1:14">
      <c r="A12" s="49" t="s">
        <v>21</v>
      </c>
      <c r="B12" s="87" t="s">
        <v>120</v>
      </c>
      <c r="C12" s="73">
        <v>9</v>
      </c>
      <c r="D12" s="7"/>
      <c r="E12" s="6"/>
      <c r="F12" s="6"/>
      <c r="G12" s="9"/>
      <c r="H12" s="6" t="s">
        <v>122</v>
      </c>
      <c r="I12" s="8"/>
      <c r="J12" s="8"/>
      <c r="K12" s="38" t="str">
        <f t="shared" si="0"/>
        <v>OPARTGT009</v>
      </c>
      <c r="L12" s="39" t="str">
        <f t="shared" si="1"/>
        <v xml:space="preserve">Ammunition Factory </v>
      </c>
      <c r="M12" s="39">
        <f t="shared" si="2"/>
        <v>9</v>
      </c>
      <c r="N12" s="54" t="s">
        <v>321</v>
      </c>
    </row>
    <row r="13" spans="1:14">
      <c r="A13" s="49" t="s">
        <v>22</v>
      </c>
      <c r="B13" s="87" t="s">
        <v>120</v>
      </c>
      <c r="C13" s="73">
        <v>9</v>
      </c>
      <c r="D13" s="7"/>
      <c r="E13" s="6"/>
      <c r="F13" s="6"/>
      <c r="G13" s="9"/>
      <c r="H13" s="6" t="s">
        <v>121</v>
      </c>
      <c r="I13" s="8"/>
      <c r="J13" s="8"/>
      <c r="K13" s="38" t="str">
        <f t="shared" si="0"/>
        <v>OPARTGT010</v>
      </c>
      <c r="L13" s="39" t="str">
        <f t="shared" si="1"/>
        <v xml:space="preserve">Ammunition Factory </v>
      </c>
      <c r="M13" s="39">
        <f t="shared" si="2"/>
        <v>9</v>
      </c>
      <c r="N13" s="54" t="s">
        <v>322</v>
      </c>
    </row>
    <row r="14" spans="1:14">
      <c r="A14" s="49" t="s">
        <v>23</v>
      </c>
      <c r="B14" s="87" t="s">
        <v>120</v>
      </c>
      <c r="C14" s="73">
        <v>9</v>
      </c>
      <c r="D14" s="7"/>
      <c r="E14" s="6"/>
      <c r="F14" s="6"/>
      <c r="G14" s="9"/>
      <c r="H14" s="6" t="s">
        <v>121</v>
      </c>
      <c r="I14" s="8"/>
      <c r="J14" s="8"/>
      <c r="K14" s="38" t="str">
        <f t="shared" si="0"/>
        <v>OPARTGT011</v>
      </c>
      <c r="L14" s="39" t="str">
        <f t="shared" si="1"/>
        <v xml:space="preserve">Ammunition Factory </v>
      </c>
      <c r="M14" s="39">
        <f t="shared" si="2"/>
        <v>9</v>
      </c>
      <c r="N14" s="54" t="s">
        <v>322</v>
      </c>
    </row>
    <row r="15" spans="1:14">
      <c r="A15" s="49" t="s">
        <v>24</v>
      </c>
      <c r="B15" s="87" t="s">
        <v>120</v>
      </c>
      <c r="C15" s="73">
        <v>9</v>
      </c>
      <c r="D15" s="7"/>
      <c r="E15" s="6"/>
      <c r="F15" s="6"/>
      <c r="G15" s="9"/>
      <c r="H15" s="6" t="s">
        <v>121</v>
      </c>
      <c r="I15" s="8"/>
      <c r="J15" s="8"/>
      <c r="K15" s="38" t="str">
        <f t="shared" si="0"/>
        <v>OPARTGT012</v>
      </c>
      <c r="L15" s="39" t="str">
        <f t="shared" si="1"/>
        <v xml:space="preserve">Ammunition Factory </v>
      </c>
      <c r="M15" s="39">
        <f t="shared" si="2"/>
        <v>9</v>
      </c>
      <c r="N15" s="54" t="s">
        <v>322</v>
      </c>
    </row>
    <row r="16" spans="1:14">
      <c r="A16" s="49" t="s">
        <v>25</v>
      </c>
      <c r="B16" s="87" t="s">
        <v>120</v>
      </c>
      <c r="C16" s="73">
        <v>9</v>
      </c>
      <c r="D16" s="7"/>
      <c r="E16" s="6"/>
      <c r="F16" s="6"/>
      <c r="G16" s="9"/>
      <c r="H16" s="6" t="s">
        <v>123</v>
      </c>
      <c r="I16" s="8"/>
      <c r="J16" s="8"/>
      <c r="K16" s="38" t="str">
        <f t="shared" si="0"/>
        <v>OPARTGT013</v>
      </c>
      <c r="L16" s="39" t="str">
        <f t="shared" si="1"/>
        <v xml:space="preserve">Ammunition Factory </v>
      </c>
      <c r="M16" s="39">
        <f t="shared" si="2"/>
        <v>9</v>
      </c>
      <c r="N16" s="54" t="s">
        <v>323</v>
      </c>
    </row>
    <row r="17" spans="1:14">
      <c r="A17" s="49" t="s">
        <v>26</v>
      </c>
      <c r="B17" s="87" t="s">
        <v>120</v>
      </c>
      <c r="C17" s="73">
        <v>9</v>
      </c>
      <c r="D17" s="7"/>
      <c r="E17" s="6"/>
      <c r="F17" s="6"/>
      <c r="G17" s="9"/>
      <c r="H17" s="6" t="s">
        <v>123</v>
      </c>
      <c r="I17" s="8"/>
      <c r="J17" s="8"/>
      <c r="K17" s="38" t="str">
        <f t="shared" si="0"/>
        <v>OPARTGT014</v>
      </c>
      <c r="L17" s="39" t="str">
        <f t="shared" si="1"/>
        <v xml:space="preserve">Ammunition Factory </v>
      </c>
      <c r="M17" s="39">
        <f t="shared" si="2"/>
        <v>9</v>
      </c>
      <c r="N17" s="54" t="s">
        <v>323</v>
      </c>
    </row>
    <row r="18" spans="1:14">
      <c r="A18" s="49" t="s">
        <v>27</v>
      </c>
      <c r="B18" s="87" t="s">
        <v>120</v>
      </c>
      <c r="C18" s="73">
        <v>9</v>
      </c>
      <c r="D18" s="7"/>
      <c r="E18" s="6"/>
      <c r="F18" s="6"/>
      <c r="G18" s="9"/>
      <c r="H18" s="6" t="s">
        <v>123</v>
      </c>
      <c r="I18" s="8"/>
      <c r="J18" s="8"/>
      <c r="K18" s="38" t="str">
        <f t="shared" si="0"/>
        <v>OPARTGT015</v>
      </c>
      <c r="L18" s="39" t="str">
        <f t="shared" si="1"/>
        <v xml:space="preserve">Ammunition Factory </v>
      </c>
      <c r="M18" s="39">
        <f t="shared" si="2"/>
        <v>9</v>
      </c>
      <c r="N18" s="54" t="s">
        <v>323</v>
      </c>
    </row>
    <row r="19" spans="1:14">
      <c r="A19" s="49" t="s">
        <v>28</v>
      </c>
      <c r="B19" s="87" t="s">
        <v>120</v>
      </c>
      <c r="C19" s="73">
        <v>9</v>
      </c>
      <c r="D19" s="7"/>
      <c r="E19" s="6"/>
      <c r="F19" s="6"/>
      <c r="G19" s="9"/>
      <c r="H19" s="6" t="s">
        <v>124</v>
      </c>
      <c r="I19" s="8"/>
      <c r="J19" s="8"/>
      <c r="K19" s="38" t="str">
        <f t="shared" si="0"/>
        <v>OPARTGT016</v>
      </c>
      <c r="L19" s="39" t="str">
        <f t="shared" si="1"/>
        <v xml:space="preserve">Ammunition Factory </v>
      </c>
      <c r="M19" s="39">
        <f t="shared" si="2"/>
        <v>9</v>
      </c>
      <c r="N19" s="54" t="s">
        <v>324</v>
      </c>
    </row>
    <row r="20" spans="1:14">
      <c r="A20" s="49" t="s">
        <v>29</v>
      </c>
      <c r="B20" s="87" t="s">
        <v>120</v>
      </c>
      <c r="C20" s="73">
        <v>9</v>
      </c>
      <c r="D20" s="7"/>
      <c r="E20" s="6"/>
      <c r="F20" s="6"/>
      <c r="G20" s="9"/>
      <c r="H20" s="6" t="s">
        <v>124</v>
      </c>
      <c r="I20" s="8"/>
      <c r="J20" s="8"/>
      <c r="K20" s="38" t="str">
        <f t="shared" si="0"/>
        <v>OPARTGT017</v>
      </c>
      <c r="L20" s="39" t="str">
        <f t="shared" si="1"/>
        <v xml:space="preserve">Ammunition Factory </v>
      </c>
      <c r="M20" s="39">
        <f t="shared" si="2"/>
        <v>9</v>
      </c>
      <c r="N20" s="54" t="s">
        <v>324</v>
      </c>
    </row>
    <row r="21" spans="1:14">
      <c r="A21" s="49" t="s">
        <v>30</v>
      </c>
      <c r="B21" s="87" t="s">
        <v>120</v>
      </c>
      <c r="C21" s="73">
        <v>9</v>
      </c>
      <c r="D21" s="7"/>
      <c r="E21" s="6"/>
      <c r="F21" s="6"/>
      <c r="G21" s="9"/>
      <c r="H21" s="6" t="s">
        <v>124</v>
      </c>
      <c r="I21" s="8"/>
      <c r="J21" s="8"/>
      <c r="K21" s="38" t="str">
        <f t="shared" si="0"/>
        <v>OPARTGT018</v>
      </c>
      <c r="L21" s="39" t="str">
        <f t="shared" si="1"/>
        <v xml:space="preserve">Ammunition Factory </v>
      </c>
      <c r="M21" s="39">
        <f t="shared" si="2"/>
        <v>9</v>
      </c>
      <c r="N21" s="54" t="s">
        <v>324</v>
      </c>
    </row>
    <row r="22" spans="1:14">
      <c r="A22" s="49" t="s">
        <v>31</v>
      </c>
      <c r="B22" s="87" t="s">
        <v>125</v>
      </c>
      <c r="C22" s="73">
        <v>9</v>
      </c>
      <c r="D22" s="7"/>
      <c r="E22" s="6"/>
      <c r="F22" s="6"/>
      <c r="G22" s="9"/>
      <c r="H22" s="6"/>
      <c r="I22" s="8"/>
      <c r="J22" s="8"/>
      <c r="K22" s="38" t="str">
        <f t="shared" si="0"/>
        <v>OPARTGT019</v>
      </c>
      <c r="L22" s="39" t="str">
        <f t="shared" si="1"/>
        <v>SCUD storage site</v>
      </c>
      <c r="M22" s="39">
        <f t="shared" si="2"/>
        <v>9</v>
      </c>
      <c r="N22" s="54"/>
    </row>
    <row r="23" spans="1:14">
      <c r="A23" s="49" t="s">
        <v>32</v>
      </c>
      <c r="B23" s="87" t="s">
        <v>125</v>
      </c>
      <c r="C23" s="73">
        <v>9</v>
      </c>
      <c r="D23" s="7"/>
      <c r="E23" s="6"/>
      <c r="F23" s="6"/>
      <c r="G23" s="9"/>
      <c r="H23" s="6"/>
      <c r="I23" s="8"/>
      <c r="J23" s="8"/>
      <c r="K23" s="38" t="str">
        <f t="shared" si="0"/>
        <v>OPARTGT020</v>
      </c>
      <c r="L23" s="39" t="str">
        <f t="shared" si="1"/>
        <v>SCUD storage site</v>
      </c>
      <c r="M23" s="39">
        <f t="shared" si="2"/>
        <v>9</v>
      </c>
      <c r="N23" s="54"/>
    </row>
    <row r="24" spans="1:14">
      <c r="A24" s="49" t="s">
        <v>33</v>
      </c>
      <c r="B24" s="87" t="s">
        <v>126</v>
      </c>
      <c r="C24" s="73">
        <v>9</v>
      </c>
      <c r="D24" s="7"/>
      <c r="E24" s="6"/>
      <c r="F24" s="6"/>
      <c r="G24" s="9"/>
      <c r="H24" s="6" t="s">
        <v>127</v>
      </c>
      <c r="I24" s="8"/>
      <c r="J24" s="8"/>
      <c r="K24" s="38" t="str">
        <f t="shared" si="0"/>
        <v>OPARTGT021</v>
      </c>
      <c r="L24" s="39" t="str">
        <f t="shared" si="1"/>
        <v>Vehicle factory</v>
      </c>
      <c r="M24" s="39">
        <f t="shared" si="2"/>
        <v>9</v>
      </c>
      <c r="N24" s="54" t="s">
        <v>325</v>
      </c>
    </row>
    <row r="25" spans="1:14">
      <c r="A25" s="49" t="s">
        <v>34</v>
      </c>
      <c r="B25" s="87" t="s">
        <v>126</v>
      </c>
      <c r="C25" s="73" t="s">
        <v>310</v>
      </c>
      <c r="D25" s="7"/>
      <c r="E25" s="6"/>
      <c r="F25" s="6"/>
      <c r="G25" s="9"/>
      <c r="H25" s="6" t="s">
        <v>127</v>
      </c>
      <c r="I25" s="8"/>
      <c r="J25" s="8"/>
      <c r="K25" s="38" t="str">
        <f t="shared" si="0"/>
        <v>OPARTGT022</v>
      </c>
      <c r="L25" s="39" t="str">
        <f t="shared" si="1"/>
        <v>Vehicle factory</v>
      </c>
      <c r="M25" s="39" t="str">
        <f t="shared" si="2"/>
        <v>9 / 13</v>
      </c>
      <c r="N25" s="54" t="s">
        <v>311</v>
      </c>
    </row>
    <row r="26" spans="1:14">
      <c r="A26" s="49" t="s">
        <v>35</v>
      </c>
      <c r="B26" s="87" t="s">
        <v>126</v>
      </c>
      <c r="C26" s="73" t="s">
        <v>310</v>
      </c>
      <c r="D26" s="7"/>
      <c r="E26" s="6"/>
      <c r="F26" s="6"/>
      <c r="G26" s="9"/>
      <c r="H26" s="6" t="s">
        <v>127</v>
      </c>
      <c r="I26" s="8"/>
      <c r="J26" s="8"/>
      <c r="K26" s="38" t="str">
        <f t="shared" si="0"/>
        <v>OPARTGT023</v>
      </c>
      <c r="L26" s="39" t="str">
        <f t="shared" si="1"/>
        <v>Vehicle factory</v>
      </c>
      <c r="M26" s="39" t="str">
        <f t="shared" si="2"/>
        <v>9 / 13</v>
      </c>
      <c r="N26" s="54" t="s">
        <v>311</v>
      </c>
    </row>
    <row r="27" spans="1:14">
      <c r="A27" s="49" t="s">
        <v>36</v>
      </c>
      <c r="B27" s="87" t="s">
        <v>126</v>
      </c>
      <c r="C27" s="73">
        <v>9</v>
      </c>
      <c r="D27" s="7"/>
      <c r="E27" s="6"/>
      <c r="F27" s="6"/>
      <c r="G27" s="9"/>
      <c r="H27" s="6" t="s">
        <v>127</v>
      </c>
      <c r="I27" s="8"/>
      <c r="J27" s="8"/>
      <c r="K27" s="38" t="str">
        <f t="shared" si="0"/>
        <v>OPARTGT024</v>
      </c>
      <c r="L27" s="39" t="str">
        <f t="shared" si="1"/>
        <v>Vehicle factory</v>
      </c>
      <c r="M27" s="39">
        <f t="shared" si="2"/>
        <v>9</v>
      </c>
      <c r="N27" s="54" t="s">
        <v>325</v>
      </c>
    </row>
    <row r="28" spans="1:14">
      <c r="A28" s="49" t="s">
        <v>37</v>
      </c>
      <c r="B28" s="87" t="s">
        <v>126</v>
      </c>
      <c r="C28" s="73">
        <v>9</v>
      </c>
      <c r="D28" s="7"/>
      <c r="E28" s="6"/>
      <c r="F28" s="6"/>
      <c r="G28" s="9"/>
      <c r="H28" s="6" t="s">
        <v>128</v>
      </c>
      <c r="I28" s="8"/>
      <c r="J28" s="8"/>
      <c r="K28" s="38" t="str">
        <f t="shared" si="0"/>
        <v>OPARTGT025</v>
      </c>
      <c r="L28" s="39" t="str">
        <f t="shared" si="1"/>
        <v>Vehicle factory</v>
      </c>
      <c r="M28" s="39">
        <f t="shared" si="2"/>
        <v>9</v>
      </c>
      <c r="N28" s="54" t="s">
        <v>326</v>
      </c>
    </row>
    <row r="29" spans="1:14" ht="15" thickBot="1">
      <c r="A29" s="81" t="s">
        <v>38</v>
      </c>
      <c r="B29" s="88" t="s">
        <v>126</v>
      </c>
      <c r="C29" s="90">
        <v>9</v>
      </c>
      <c r="D29" s="69"/>
      <c r="E29" s="41"/>
      <c r="F29" s="41"/>
      <c r="G29" s="42"/>
      <c r="H29" s="41" t="s">
        <v>128</v>
      </c>
      <c r="I29" s="43"/>
      <c r="J29" s="8"/>
      <c r="K29" s="44" t="str">
        <f t="shared" si="0"/>
        <v>OPARTGT026</v>
      </c>
      <c r="L29" s="45" t="str">
        <f t="shared" si="1"/>
        <v>Vehicle factory</v>
      </c>
      <c r="M29" s="45">
        <f t="shared" si="2"/>
        <v>9</v>
      </c>
      <c r="N29" s="54" t="s">
        <v>326</v>
      </c>
    </row>
    <row r="30" spans="1:14">
      <c r="A30" s="50" t="s">
        <v>39</v>
      </c>
      <c r="B30" s="86" t="s">
        <v>126</v>
      </c>
      <c r="C30" s="76">
        <v>9</v>
      </c>
      <c r="D30" s="11"/>
      <c r="E30" s="10"/>
      <c r="F30" s="10"/>
      <c r="G30" s="10"/>
      <c r="H30" s="10" t="s">
        <v>128</v>
      </c>
      <c r="I30" s="12"/>
      <c r="J30" s="8"/>
      <c r="K30" s="38" t="str">
        <f>A30</f>
        <v>OPARTGT027</v>
      </c>
      <c r="L30" s="39" t="str">
        <f>B30</f>
        <v>Vehicle factory</v>
      </c>
      <c r="M30" s="39">
        <f>C30</f>
        <v>9</v>
      </c>
      <c r="N30" s="54" t="s">
        <v>326</v>
      </c>
    </row>
    <row r="31" spans="1:14">
      <c r="A31" s="49" t="s">
        <v>40</v>
      </c>
      <c r="B31" s="87" t="s">
        <v>126</v>
      </c>
      <c r="C31" s="73">
        <v>9</v>
      </c>
      <c r="D31" s="7"/>
      <c r="E31" s="6"/>
      <c r="F31" s="6"/>
      <c r="G31" s="6"/>
      <c r="H31" s="6" t="s">
        <v>128</v>
      </c>
      <c r="I31" s="8"/>
      <c r="J31" s="8"/>
      <c r="K31" s="38" t="str">
        <f t="shared" ref="K31" si="3">A31</f>
        <v>OPARTGT028</v>
      </c>
      <c r="L31" s="39" t="str">
        <f t="shared" ref="L31" si="4">B31</f>
        <v>Vehicle factory</v>
      </c>
      <c r="M31" s="39">
        <f t="shared" ref="M31" si="5">C31</f>
        <v>9</v>
      </c>
      <c r="N31" s="54" t="s">
        <v>326</v>
      </c>
    </row>
    <row r="32" spans="1:14">
      <c r="A32" s="50" t="s">
        <v>129</v>
      </c>
      <c r="B32" s="87" t="s">
        <v>126</v>
      </c>
      <c r="C32" s="73">
        <v>9</v>
      </c>
      <c r="D32" s="70"/>
      <c r="E32" s="37"/>
      <c r="F32" s="37"/>
      <c r="G32" s="37"/>
      <c r="H32" s="6" t="s">
        <v>128</v>
      </c>
      <c r="I32" s="33"/>
      <c r="J32" s="8"/>
      <c r="K32" s="38" t="str">
        <f>A32</f>
        <v>OPARTGT029</v>
      </c>
      <c r="L32" s="39" t="str">
        <f>B32</f>
        <v>Vehicle factory</v>
      </c>
      <c r="M32" s="39">
        <f>C32</f>
        <v>9</v>
      </c>
      <c r="N32" s="54" t="s">
        <v>326</v>
      </c>
    </row>
    <row r="33" spans="1:14">
      <c r="A33" s="49" t="s">
        <v>130</v>
      </c>
      <c r="B33" s="87" t="s">
        <v>201</v>
      </c>
      <c r="C33" s="73">
        <v>9</v>
      </c>
      <c r="D33" s="70"/>
      <c r="E33" s="37"/>
      <c r="F33" s="37"/>
      <c r="G33" s="37"/>
      <c r="H33" s="6"/>
      <c r="I33" s="33"/>
      <c r="J33" s="8"/>
      <c r="K33" s="38" t="str">
        <f t="shared" ref="K33:K64" si="6">A33</f>
        <v>OPARTGT030</v>
      </c>
      <c r="L33" s="39" t="str">
        <f t="shared" ref="L33:L64" si="7">B33</f>
        <v>Aircraft parts factory</v>
      </c>
      <c r="M33" s="39">
        <f t="shared" ref="M33:M64" si="8">C33</f>
        <v>9</v>
      </c>
      <c r="N33" s="54"/>
    </row>
    <row r="34" spans="1:14">
      <c r="A34" s="49" t="s">
        <v>131</v>
      </c>
      <c r="B34" s="87" t="s">
        <v>201</v>
      </c>
      <c r="C34" s="73">
        <v>9</v>
      </c>
      <c r="D34" s="70"/>
      <c r="E34" s="37"/>
      <c r="F34" s="37"/>
      <c r="G34" s="37"/>
      <c r="H34" s="6"/>
      <c r="I34" s="33"/>
      <c r="J34" s="8"/>
      <c r="K34" s="38" t="str">
        <f t="shared" si="6"/>
        <v>OPARTGT031</v>
      </c>
      <c r="L34" s="39" t="str">
        <f t="shared" si="7"/>
        <v>Aircraft parts factory</v>
      </c>
      <c r="M34" s="39">
        <f t="shared" si="8"/>
        <v>9</v>
      </c>
      <c r="N34" s="54"/>
    </row>
    <row r="35" spans="1:14">
      <c r="A35" s="49" t="s">
        <v>132</v>
      </c>
      <c r="B35" s="87" t="s">
        <v>201</v>
      </c>
      <c r="C35" s="73">
        <v>9</v>
      </c>
      <c r="D35" s="70"/>
      <c r="E35" s="37"/>
      <c r="F35" s="37"/>
      <c r="G35" s="37"/>
      <c r="H35" s="6"/>
      <c r="I35" s="33"/>
      <c r="J35" s="8"/>
      <c r="K35" s="38" t="str">
        <f t="shared" si="6"/>
        <v>OPARTGT032</v>
      </c>
      <c r="L35" s="39" t="str">
        <f t="shared" si="7"/>
        <v>Aircraft parts factory</v>
      </c>
      <c r="M35" s="39">
        <f t="shared" si="8"/>
        <v>9</v>
      </c>
      <c r="N35" s="54"/>
    </row>
    <row r="36" spans="1:14">
      <c r="A36" s="49" t="s">
        <v>133</v>
      </c>
      <c r="B36" s="87" t="s">
        <v>201</v>
      </c>
      <c r="C36" s="73">
        <v>9</v>
      </c>
      <c r="D36" s="70"/>
      <c r="E36" s="37"/>
      <c r="F36" s="37"/>
      <c r="G36" s="37"/>
      <c r="H36" s="6"/>
      <c r="I36" s="33"/>
      <c r="J36" s="8"/>
      <c r="K36" s="38" t="str">
        <f t="shared" si="6"/>
        <v>OPARTGT033</v>
      </c>
      <c r="L36" s="39" t="str">
        <f t="shared" si="7"/>
        <v>Aircraft parts factory</v>
      </c>
      <c r="M36" s="39">
        <f t="shared" si="8"/>
        <v>9</v>
      </c>
      <c r="N36" s="54"/>
    </row>
    <row r="37" spans="1:14" ht="28.8">
      <c r="A37" s="49" t="s">
        <v>134</v>
      </c>
      <c r="B37" s="87" t="s">
        <v>202</v>
      </c>
      <c r="C37" s="73" t="s">
        <v>307</v>
      </c>
      <c r="D37" s="70"/>
      <c r="E37" s="37"/>
      <c r="F37" s="37"/>
      <c r="G37" s="37"/>
      <c r="H37" s="6"/>
      <c r="I37" s="33"/>
      <c r="J37" s="8"/>
      <c r="K37" s="38" t="str">
        <f t="shared" si="6"/>
        <v>OPARTGT034</v>
      </c>
      <c r="L37" s="39" t="str">
        <f t="shared" si="7"/>
        <v>Damascus radio tower</v>
      </c>
      <c r="M37" s="39" t="str">
        <f t="shared" si="8"/>
        <v>2 /12</v>
      </c>
      <c r="N37" s="54" t="s">
        <v>314</v>
      </c>
    </row>
    <row r="38" spans="1:14" ht="28.8">
      <c r="A38" s="49" t="s">
        <v>135</v>
      </c>
      <c r="B38" s="87" t="s">
        <v>203</v>
      </c>
      <c r="C38" s="73" t="s">
        <v>307</v>
      </c>
      <c r="D38" s="70"/>
      <c r="E38" s="37"/>
      <c r="F38" s="37"/>
      <c r="G38" s="37"/>
      <c r="H38" s="6"/>
      <c r="I38" s="33"/>
      <c r="J38" s="8"/>
      <c r="K38" s="38" t="str">
        <f t="shared" si="6"/>
        <v>OPARTGT035</v>
      </c>
      <c r="L38" s="39" t="str">
        <f t="shared" si="7"/>
        <v>International communication center</v>
      </c>
      <c r="M38" s="39" t="str">
        <f t="shared" si="8"/>
        <v>2 /12</v>
      </c>
      <c r="N38" s="54" t="s">
        <v>313</v>
      </c>
    </row>
    <row r="39" spans="1:14">
      <c r="A39" s="49" t="s">
        <v>136</v>
      </c>
      <c r="B39" s="87" t="s">
        <v>204</v>
      </c>
      <c r="C39" s="73">
        <v>3</v>
      </c>
      <c r="D39" s="70"/>
      <c r="E39" s="37"/>
      <c r="F39" s="37"/>
      <c r="G39" s="37"/>
      <c r="H39" s="6"/>
      <c r="I39" s="33"/>
      <c r="J39" s="8"/>
      <c r="K39" s="38" t="str">
        <f t="shared" si="6"/>
        <v>OPARTGT036</v>
      </c>
      <c r="L39" s="39" t="str">
        <f t="shared" si="7"/>
        <v>Minhak Airbase</v>
      </c>
      <c r="M39" s="39">
        <f t="shared" si="8"/>
        <v>3</v>
      </c>
      <c r="N39" s="54"/>
    </row>
    <row r="40" spans="1:14">
      <c r="A40" s="49" t="s">
        <v>137</v>
      </c>
      <c r="B40" s="87" t="s">
        <v>205</v>
      </c>
      <c r="C40" s="73">
        <v>3</v>
      </c>
      <c r="D40" s="70"/>
      <c r="E40" s="37"/>
      <c r="F40" s="37"/>
      <c r="G40" s="37"/>
      <c r="H40" s="6"/>
      <c r="I40" s="33"/>
      <c r="J40" s="8"/>
      <c r="K40" s="38" t="str">
        <f t="shared" si="6"/>
        <v>OPARTGT037</v>
      </c>
      <c r="L40" s="39" t="str">
        <f t="shared" si="7"/>
        <v>Aleppo International Airport</v>
      </c>
      <c r="M40" s="39">
        <f t="shared" si="8"/>
        <v>3</v>
      </c>
      <c r="N40" s="54"/>
    </row>
    <row r="41" spans="1:14">
      <c r="A41" s="49" t="s">
        <v>138</v>
      </c>
      <c r="B41" s="87" t="s">
        <v>206</v>
      </c>
      <c r="C41" s="73">
        <v>3</v>
      </c>
      <c r="D41" s="70"/>
      <c r="E41" s="37"/>
      <c r="F41" s="37"/>
      <c r="G41" s="37"/>
      <c r="H41" s="6"/>
      <c r="I41" s="33"/>
      <c r="J41" s="8"/>
      <c r="K41" s="38" t="str">
        <f t="shared" si="6"/>
        <v>OPARTGT038</v>
      </c>
      <c r="L41" s="39" t="str">
        <f t="shared" si="7"/>
        <v>Kuweires Airbase</v>
      </c>
      <c r="M41" s="39">
        <f t="shared" si="8"/>
        <v>3</v>
      </c>
      <c r="N41" s="54"/>
    </row>
    <row r="42" spans="1:14">
      <c r="A42" s="49" t="s">
        <v>139</v>
      </c>
      <c r="B42" s="87" t="s">
        <v>207</v>
      </c>
      <c r="C42" s="73">
        <v>3</v>
      </c>
      <c r="D42" s="70"/>
      <c r="E42" s="37"/>
      <c r="F42" s="37"/>
      <c r="G42" s="37"/>
      <c r="H42" s="6"/>
      <c r="I42" s="33"/>
      <c r="J42" s="8"/>
      <c r="K42" s="38" t="str">
        <f t="shared" si="6"/>
        <v>OPARTGT039</v>
      </c>
      <c r="L42" s="39" t="str">
        <f t="shared" si="7"/>
        <v>Jirah Airbase</v>
      </c>
      <c r="M42" s="39">
        <f t="shared" si="8"/>
        <v>3</v>
      </c>
      <c r="N42" s="54"/>
    </row>
    <row r="43" spans="1:14">
      <c r="A43" s="49" t="s">
        <v>140</v>
      </c>
      <c r="B43" s="87" t="s">
        <v>208</v>
      </c>
      <c r="C43" s="73">
        <v>3</v>
      </c>
      <c r="D43" s="70"/>
      <c r="E43" s="37"/>
      <c r="F43" s="37"/>
      <c r="G43" s="37"/>
      <c r="H43" s="6"/>
      <c r="I43" s="33"/>
      <c r="J43" s="8"/>
      <c r="K43" s="38" t="str">
        <f t="shared" si="6"/>
        <v>OPARTGT040</v>
      </c>
      <c r="L43" s="39" t="str">
        <f t="shared" si="7"/>
        <v>Tabqa Airbase</v>
      </c>
      <c r="M43" s="39">
        <f t="shared" si="8"/>
        <v>3</v>
      </c>
      <c r="N43" s="54"/>
    </row>
    <row r="44" spans="1:14">
      <c r="A44" s="49" t="s">
        <v>141</v>
      </c>
      <c r="B44" s="87" t="s">
        <v>209</v>
      </c>
      <c r="C44" s="73">
        <v>3</v>
      </c>
      <c r="D44" s="70"/>
      <c r="E44" s="37"/>
      <c r="F44" s="37"/>
      <c r="G44" s="37"/>
      <c r="H44" s="6"/>
      <c r="I44" s="33"/>
      <c r="J44" s="8"/>
      <c r="K44" s="38" t="str">
        <f t="shared" si="6"/>
        <v>OPARTGT041</v>
      </c>
      <c r="L44" s="39" t="str">
        <f t="shared" si="7"/>
        <v>Abu al-Duhur Airbase</v>
      </c>
      <c r="M44" s="39">
        <f t="shared" si="8"/>
        <v>3</v>
      </c>
      <c r="N44" s="54"/>
    </row>
    <row r="45" spans="1:14">
      <c r="A45" s="49" t="s">
        <v>142</v>
      </c>
      <c r="B45" s="87" t="s">
        <v>210</v>
      </c>
      <c r="C45" s="73">
        <v>3</v>
      </c>
      <c r="D45" s="70"/>
      <c r="E45" s="37"/>
      <c r="F45" s="37"/>
      <c r="G45" s="37"/>
      <c r="H45" s="6"/>
      <c r="I45" s="33"/>
      <c r="J45" s="8"/>
      <c r="K45" s="38" t="str">
        <f t="shared" si="6"/>
        <v>OPARTGT042</v>
      </c>
      <c r="L45" s="39" t="str">
        <f t="shared" si="7"/>
        <v>Taftanaz Airbase</v>
      </c>
      <c r="M45" s="39">
        <f t="shared" si="8"/>
        <v>3</v>
      </c>
      <c r="N45" s="54"/>
    </row>
    <row r="46" spans="1:14">
      <c r="A46" s="49" t="s">
        <v>143</v>
      </c>
      <c r="B46" s="87" t="s">
        <v>211</v>
      </c>
      <c r="C46" s="73">
        <v>3</v>
      </c>
      <c r="D46" s="70"/>
      <c r="E46" s="37"/>
      <c r="F46" s="37"/>
      <c r="G46" s="37"/>
      <c r="H46" s="6" t="s">
        <v>212</v>
      </c>
      <c r="I46" s="33"/>
      <c r="J46" s="8"/>
      <c r="K46" s="38" t="str">
        <f t="shared" si="6"/>
        <v>OPARTGT043</v>
      </c>
      <c r="L46" s="39" t="str">
        <f t="shared" si="7"/>
        <v>Bassel Al-Assad Int Airport</v>
      </c>
      <c r="M46" s="39">
        <f t="shared" si="8"/>
        <v>3</v>
      </c>
      <c r="N46" s="54"/>
    </row>
    <row r="47" spans="1:14">
      <c r="A47" s="49" t="s">
        <v>144</v>
      </c>
      <c r="B47" s="87" t="s">
        <v>213</v>
      </c>
      <c r="C47" s="73">
        <v>3</v>
      </c>
      <c r="D47" s="70"/>
      <c r="E47" s="37"/>
      <c r="F47" s="37"/>
      <c r="G47" s="37"/>
      <c r="H47" s="6"/>
      <c r="I47" s="33"/>
      <c r="J47" s="8"/>
      <c r="K47" s="38" t="str">
        <f t="shared" si="6"/>
        <v>OPARTGT044</v>
      </c>
      <c r="L47" s="39" t="str">
        <f t="shared" si="7"/>
        <v>Hama Military Airport</v>
      </c>
      <c r="M47" s="39">
        <f t="shared" si="8"/>
        <v>3</v>
      </c>
      <c r="N47" s="54"/>
    </row>
    <row r="48" spans="1:14">
      <c r="A48" s="49" t="s">
        <v>145</v>
      </c>
      <c r="B48" s="87" t="s">
        <v>214</v>
      </c>
      <c r="C48" s="73">
        <v>3</v>
      </c>
      <c r="D48" s="70"/>
      <c r="E48" s="37"/>
      <c r="F48" s="37"/>
      <c r="G48" s="37"/>
      <c r="H48" s="6"/>
      <c r="I48" s="33"/>
      <c r="J48" s="8"/>
      <c r="K48" s="38" t="str">
        <f t="shared" si="6"/>
        <v>OPARTGT045</v>
      </c>
      <c r="L48" s="39" t="str">
        <f t="shared" si="7"/>
        <v>Palmyra Airport</v>
      </c>
      <c r="M48" s="39">
        <f t="shared" si="8"/>
        <v>3</v>
      </c>
      <c r="N48" s="54"/>
    </row>
    <row r="49" spans="1:14">
      <c r="A49" s="49" t="s">
        <v>146</v>
      </c>
      <c r="B49" s="87" t="s">
        <v>215</v>
      </c>
      <c r="C49" s="73">
        <v>3</v>
      </c>
      <c r="D49" s="70"/>
      <c r="E49" s="37"/>
      <c r="F49" s="37"/>
      <c r="G49" s="37"/>
      <c r="H49" s="6"/>
      <c r="I49" s="33"/>
      <c r="J49" s="8"/>
      <c r="K49" s="38" t="str">
        <f t="shared" si="6"/>
        <v>OPARTGT046</v>
      </c>
      <c r="L49" s="39" t="str">
        <f t="shared" si="7"/>
        <v>An Nasiriyah Airbase</v>
      </c>
      <c r="M49" s="39">
        <f t="shared" si="8"/>
        <v>3</v>
      </c>
      <c r="N49" s="54"/>
    </row>
    <row r="50" spans="1:14">
      <c r="A50" s="49" t="s">
        <v>147</v>
      </c>
      <c r="B50" s="87" t="s">
        <v>216</v>
      </c>
      <c r="C50" s="73">
        <v>3</v>
      </c>
      <c r="D50" s="70"/>
      <c r="E50" s="37"/>
      <c r="F50" s="37"/>
      <c r="G50" s="37"/>
      <c r="H50" s="6"/>
      <c r="I50" s="33"/>
      <c r="J50" s="8"/>
      <c r="K50" s="38" t="str">
        <f t="shared" si="6"/>
        <v>OPARTGT047</v>
      </c>
      <c r="L50" s="39" t="str">
        <f t="shared" si="7"/>
        <v>Al-Dumary Military Airport</v>
      </c>
      <c r="M50" s="39">
        <f t="shared" si="8"/>
        <v>3</v>
      </c>
      <c r="N50" s="54"/>
    </row>
    <row r="51" spans="1:14">
      <c r="A51" s="49" t="s">
        <v>148</v>
      </c>
      <c r="B51" s="87" t="s">
        <v>217</v>
      </c>
      <c r="C51" s="73">
        <v>3</v>
      </c>
      <c r="D51" s="70"/>
      <c r="E51" s="37"/>
      <c r="F51" s="37"/>
      <c r="G51" s="37"/>
      <c r="H51" s="6"/>
      <c r="I51" s="33"/>
      <c r="J51" s="8"/>
      <c r="K51" s="38" t="str">
        <f t="shared" si="6"/>
        <v>OPARTGT048</v>
      </c>
      <c r="L51" s="39" t="str">
        <f t="shared" si="7"/>
        <v>Maji Al Sultan Heliport</v>
      </c>
      <c r="M51" s="39">
        <f t="shared" si="8"/>
        <v>3</v>
      </c>
      <c r="N51" s="54"/>
    </row>
    <row r="52" spans="1:14">
      <c r="A52" s="49" t="s">
        <v>149</v>
      </c>
      <c r="B52" s="87" t="s">
        <v>218</v>
      </c>
      <c r="C52" s="73">
        <v>3</v>
      </c>
      <c r="D52" s="70"/>
      <c r="E52" s="37"/>
      <c r="F52" s="37"/>
      <c r="G52" s="37"/>
      <c r="H52" s="6"/>
      <c r="I52" s="33"/>
      <c r="J52" s="8"/>
      <c r="K52" s="38" t="str">
        <f t="shared" si="6"/>
        <v>OPARTGT049</v>
      </c>
      <c r="L52" s="39" t="str">
        <f t="shared" si="7"/>
        <v>Der Salman Heliport</v>
      </c>
      <c r="M52" s="39">
        <f t="shared" si="8"/>
        <v>3</v>
      </c>
      <c r="N52" s="54" t="s">
        <v>312</v>
      </c>
    </row>
    <row r="53" spans="1:14">
      <c r="A53" s="49" t="s">
        <v>150</v>
      </c>
      <c r="B53" s="87" t="s">
        <v>219</v>
      </c>
      <c r="C53" s="73">
        <v>3</v>
      </c>
      <c r="D53" s="70"/>
      <c r="E53" s="37"/>
      <c r="F53" s="37"/>
      <c r="G53" s="37"/>
      <c r="H53" s="6"/>
      <c r="I53" s="33"/>
      <c r="J53" s="8"/>
      <c r="K53" s="38" t="str">
        <f t="shared" si="6"/>
        <v>OPARTGT050</v>
      </c>
      <c r="L53" s="39" t="str">
        <f t="shared" si="7"/>
        <v>Damascus Int Airport</v>
      </c>
      <c r="M53" s="89">
        <f>C53</f>
        <v>3</v>
      </c>
      <c r="N53" s="54"/>
    </row>
    <row r="54" spans="1:14">
      <c r="A54" s="49" t="s">
        <v>151</v>
      </c>
      <c r="B54" s="87" t="s">
        <v>220</v>
      </c>
      <c r="C54" s="73">
        <v>3</v>
      </c>
      <c r="D54" s="70"/>
      <c r="E54" s="37"/>
      <c r="F54" s="37"/>
      <c r="G54" s="37"/>
      <c r="H54" s="6"/>
      <c r="I54" s="33"/>
      <c r="J54" s="8"/>
      <c r="K54" s="38" t="str">
        <f t="shared" si="6"/>
        <v>OPARTGT051</v>
      </c>
      <c r="L54" s="39" t="str">
        <f t="shared" si="7"/>
        <v>Qabr al-Sitt Heliport</v>
      </c>
      <c r="M54" s="39">
        <f t="shared" si="8"/>
        <v>3</v>
      </c>
      <c r="N54" s="54"/>
    </row>
    <row r="55" spans="1:14">
      <c r="A55" s="49" t="s">
        <v>152</v>
      </c>
      <c r="B55" s="87" t="s">
        <v>221</v>
      </c>
      <c r="C55" s="73">
        <v>3</v>
      </c>
      <c r="D55" s="70"/>
      <c r="E55" s="37"/>
      <c r="F55" s="37"/>
      <c r="G55" s="37"/>
      <c r="H55" s="6"/>
      <c r="I55" s="33"/>
      <c r="J55" s="8"/>
      <c r="K55" s="38" t="str">
        <f t="shared" si="6"/>
        <v>OPARTGT052</v>
      </c>
      <c r="L55" s="39" t="str">
        <f t="shared" si="7"/>
        <v>Mezzeh Military Airport</v>
      </c>
      <c r="M55" s="39">
        <f t="shared" si="8"/>
        <v>3</v>
      </c>
      <c r="N55" s="54"/>
    </row>
    <row r="56" spans="1:14">
      <c r="A56" s="82" t="s">
        <v>153</v>
      </c>
      <c r="B56" s="87" t="s">
        <v>222</v>
      </c>
      <c r="C56" s="73">
        <v>3</v>
      </c>
      <c r="D56" s="70"/>
      <c r="E56" s="37"/>
      <c r="F56" s="37"/>
      <c r="G56" s="37"/>
      <c r="H56" s="6"/>
      <c r="I56" s="33"/>
      <c r="J56" s="8"/>
      <c r="K56" s="38" t="str">
        <f t="shared" si="6"/>
        <v>OPARTGT053</v>
      </c>
      <c r="L56" s="39" t="str">
        <f t="shared" si="7"/>
        <v>Marj Ruhayyil Airbase</v>
      </c>
      <c r="M56" s="39">
        <f t="shared" si="8"/>
        <v>3</v>
      </c>
      <c r="N56" s="54"/>
    </row>
    <row r="57" spans="1:14">
      <c r="A57" s="82" t="s">
        <v>154</v>
      </c>
      <c r="B57" s="87" t="s">
        <v>223</v>
      </c>
      <c r="C57" s="73">
        <v>3</v>
      </c>
      <c r="D57" s="70"/>
      <c r="E57" s="37"/>
      <c r="F57" s="37"/>
      <c r="G57" s="37"/>
      <c r="H57" s="6"/>
      <c r="I57" s="33"/>
      <c r="J57" s="8"/>
      <c r="K57" s="38" t="str">
        <f t="shared" si="6"/>
        <v>OPARTGT054</v>
      </c>
      <c r="L57" s="39" t="str">
        <f t="shared" si="7"/>
        <v>Khalkhalah Airbase</v>
      </c>
      <c r="M57" s="39">
        <f t="shared" si="8"/>
        <v>3</v>
      </c>
      <c r="N57" s="54"/>
    </row>
    <row r="58" spans="1:14">
      <c r="A58" s="82" t="s">
        <v>155</v>
      </c>
      <c r="B58" s="87" t="s">
        <v>224</v>
      </c>
      <c r="C58" s="73">
        <v>6</v>
      </c>
      <c r="D58" s="70"/>
      <c r="E58" s="37"/>
      <c r="F58" s="37"/>
      <c r="G58" s="37"/>
      <c r="H58" s="6"/>
      <c r="I58" s="33"/>
      <c r="J58" s="8"/>
      <c r="K58" s="38" t="str">
        <f t="shared" si="6"/>
        <v>OPARTGT055</v>
      </c>
      <c r="L58" s="39" t="str">
        <f t="shared" si="7"/>
        <v>Syr Naval Base Latakia</v>
      </c>
      <c r="M58" s="39">
        <f t="shared" si="8"/>
        <v>6</v>
      </c>
      <c r="N58" s="54"/>
    </row>
    <row r="59" spans="1:14">
      <c r="A59" s="49" t="s">
        <v>156</v>
      </c>
      <c r="B59" s="87" t="s">
        <v>225</v>
      </c>
      <c r="C59" s="73">
        <v>6</v>
      </c>
      <c r="D59" s="70"/>
      <c r="E59" s="37"/>
      <c r="F59" s="37"/>
      <c r="G59" s="37"/>
      <c r="H59" s="6" t="s">
        <v>212</v>
      </c>
      <c r="I59" s="33"/>
      <c r="J59" s="8"/>
      <c r="K59" s="38" t="str">
        <f t="shared" si="6"/>
        <v>OPARTGT056</v>
      </c>
      <c r="L59" s="39" t="str">
        <f t="shared" si="7"/>
        <v>Tartus Naval Base</v>
      </c>
      <c r="M59" s="39">
        <f t="shared" si="8"/>
        <v>6</v>
      </c>
      <c r="N59" s="54"/>
    </row>
    <row r="60" spans="1:14">
      <c r="A60" s="50" t="s">
        <v>157</v>
      </c>
      <c r="B60" s="87" t="s">
        <v>226</v>
      </c>
      <c r="C60" s="73">
        <v>1</v>
      </c>
      <c r="D60" s="70"/>
      <c r="E60" s="37"/>
      <c r="F60" s="37"/>
      <c r="G60" s="37"/>
      <c r="H60" s="6"/>
      <c r="I60" s="33"/>
      <c r="J60" s="8"/>
      <c r="K60" s="38" t="str">
        <f t="shared" si="6"/>
        <v>OPARTGT057</v>
      </c>
      <c r="L60" s="39" t="str">
        <f t="shared" si="7"/>
        <v>XXX Chemical Weapon storage</v>
      </c>
      <c r="M60" s="39">
        <f t="shared" si="8"/>
        <v>1</v>
      </c>
      <c r="N60" s="54"/>
    </row>
    <row r="61" spans="1:14" ht="24">
      <c r="A61" s="49" t="s">
        <v>158</v>
      </c>
      <c r="B61" s="47" t="s">
        <v>227</v>
      </c>
      <c r="C61" s="73">
        <v>1</v>
      </c>
      <c r="D61" s="70"/>
      <c r="E61" s="37"/>
      <c r="F61" s="37"/>
      <c r="G61" s="37"/>
      <c r="H61" s="6"/>
      <c r="I61" s="33"/>
      <c r="J61" s="8"/>
      <c r="K61" s="38" t="str">
        <f t="shared" si="6"/>
        <v>OPARTGT058</v>
      </c>
      <c r="L61" s="46" t="str">
        <f t="shared" si="7"/>
        <v>XXX Chemical Weapon research facility</v>
      </c>
      <c r="M61" s="39">
        <f t="shared" si="8"/>
        <v>1</v>
      </c>
      <c r="N61" s="54"/>
    </row>
    <row r="62" spans="1:14" ht="24">
      <c r="A62" s="49" t="s">
        <v>159</v>
      </c>
      <c r="B62" s="47" t="s">
        <v>227</v>
      </c>
      <c r="C62" s="77">
        <v>1</v>
      </c>
      <c r="D62" s="71"/>
      <c r="E62" s="57"/>
      <c r="F62" s="57"/>
      <c r="G62" s="57"/>
      <c r="H62" s="6"/>
      <c r="I62" s="60"/>
      <c r="J62" s="8"/>
      <c r="K62" s="38" t="str">
        <f t="shared" si="6"/>
        <v>OPARTGT059</v>
      </c>
      <c r="L62" s="46" t="str">
        <f t="shared" si="7"/>
        <v>XXX Chemical Weapon research facility</v>
      </c>
      <c r="M62" s="39">
        <f t="shared" si="8"/>
        <v>1</v>
      </c>
      <c r="N62" s="56"/>
    </row>
    <row r="63" spans="1:14" ht="24">
      <c r="A63" s="49" t="s">
        <v>160</v>
      </c>
      <c r="B63" s="47" t="s">
        <v>228</v>
      </c>
      <c r="C63" s="73">
        <v>1</v>
      </c>
      <c r="D63" s="70"/>
      <c r="E63" s="37"/>
      <c r="F63" s="37"/>
      <c r="G63" s="37"/>
      <c r="H63" s="6"/>
      <c r="I63" s="33"/>
      <c r="J63" s="8"/>
      <c r="K63" s="58" t="str">
        <f t="shared" si="6"/>
        <v>OPARTGT060</v>
      </c>
      <c r="L63" s="46" t="str">
        <f t="shared" si="7"/>
        <v>XXX Chemical Weapon production facility</v>
      </c>
      <c r="M63" s="39">
        <f t="shared" si="8"/>
        <v>1</v>
      </c>
      <c r="N63" s="24"/>
    </row>
    <row r="64" spans="1:14">
      <c r="A64" s="49" t="s">
        <v>161</v>
      </c>
      <c r="B64" s="47" t="s">
        <v>229</v>
      </c>
      <c r="C64" s="73">
        <v>1</v>
      </c>
      <c r="D64" s="70"/>
      <c r="E64" s="37"/>
      <c r="F64" s="37"/>
      <c r="G64" s="37"/>
      <c r="H64" s="6"/>
      <c r="I64" s="33"/>
      <c r="J64" s="8"/>
      <c r="K64" s="58" t="str">
        <f t="shared" si="6"/>
        <v>OPARTGT061</v>
      </c>
      <c r="L64" s="46" t="str">
        <f t="shared" si="7"/>
        <v>XXX Chemical Weapon Storage</v>
      </c>
      <c r="M64" s="39">
        <f t="shared" si="8"/>
        <v>1</v>
      </c>
      <c r="N64" s="24"/>
    </row>
    <row r="65" spans="1:14" ht="28.8">
      <c r="A65" s="49" t="s">
        <v>162</v>
      </c>
      <c r="B65" s="47" t="s">
        <v>230</v>
      </c>
      <c r="C65" s="73">
        <v>4</v>
      </c>
      <c r="D65" s="70"/>
      <c r="E65" s="37"/>
      <c r="F65" s="37"/>
      <c r="G65" s="37"/>
      <c r="H65" s="6" t="s">
        <v>232</v>
      </c>
      <c r="I65" s="33"/>
      <c r="J65" s="8"/>
      <c r="K65" s="59" t="str">
        <f t="shared" ref="K65:K103" si="9">A65</f>
        <v>OPARTGT062</v>
      </c>
      <c r="L65" s="48" t="str">
        <f t="shared" ref="L65:L103" si="10">B65</f>
        <v>Air Defence Acadamey</v>
      </c>
      <c r="M65" s="39">
        <f t="shared" ref="M65:M103" si="11">C65</f>
        <v>4</v>
      </c>
      <c r="N65" s="24" t="s">
        <v>231</v>
      </c>
    </row>
    <row r="66" spans="1:14">
      <c r="A66" s="49" t="s">
        <v>163</v>
      </c>
      <c r="B66" s="47" t="s">
        <v>303</v>
      </c>
      <c r="C66" s="73">
        <v>9</v>
      </c>
      <c r="D66" s="70"/>
      <c r="E66" s="37"/>
      <c r="F66" s="37"/>
      <c r="G66" s="37"/>
      <c r="H66" s="6" t="s">
        <v>233</v>
      </c>
      <c r="I66" s="33"/>
      <c r="J66" s="8"/>
      <c r="K66" s="58" t="str">
        <f t="shared" si="9"/>
        <v>OPARTGT063</v>
      </c>
      <c r="L66" s="46" t="str">
        <f t="shared" si="10"/>
        <v>Rocket motor production facility</v>
      </c>
      <c r="M66" s="39">
        <f t="shared" si="11"/>
        <v>9</v>
      </c>
      <c r="N66" s="24" t="s">
        <v>234</v>
      </c>
    </row>
    <row r="67" spans="1:14">
      <c r="A67" s="49" t="s">
        <v>164</v>
      </c>
      <c r="B67" s="47" t="s">
        <v>235</v>
      </c>
      <c r="C67" s="73">
        <v>5</v>
      </c>
      <c r="D67" s="70"/>
      <c r="E67" s="37"/>
      <c r="F67" s="37"/>
      <c r="G67" s="37"/>
      <c r="H67" s="6"/>
      <c r="I67" s="33"/>
      <c r="J67" s="8"/>
      <c r="K67" s="58" t="str">
        <f t="shared" si="9"/>
        <v>OPARTGT064</v>
      </c>
      <c r="L67" s="46" t="str">
        <f t="shared" si="10"/>
        <v>Rocket research facility</v>
      </c>
      <c r="M67" s="39">
        <f t="shared" si="11"/>
        <v>5</v>
      </c>
      <c r="N67" s="24" t="s">
        <v>236</v>
      </c>
    </row>
    <row r="68" spans="1:14">
      <c r="A68" s="49" t="s">
        <v>165</v>
      </c>
      <c r="B68" s="47" t="s">
        <v>237</v>
      </c>
      <c r="C68" s="73">
        <v>5</v>
      </c>
      <c r="D68" s="70"/>
      <c r="E68" s="37"/>
      <c r="F68" s="37"/>
      <c r="G68" s="37"/>
      <c r="H68" s="6"/>
      <c r="I68" s="33"/>
      <c r="J68" s="8"/>
      <c r="K68" s="58" t="str">
        <f t="shared" si="9"/>
        <v>OPARTGT065</v>
      </c>
      <c r="L68" s="46" t="str">
        <f t="shared" si="10"/>
        <v>Syrian Intelligence Agency</v>
      </c>
      <c r="M68" s="39">
        <f t="shared" si="11"/>
        <v>5</v>
      </c>
      <c r="N68" s="24" t="s">
        <v>238</v>
      </c>
    </row>
    <row r="69" spans="1:14">
      <c r="A69" s="49" t="s">
        <v>166</v>
      </c>
      <c r="B69" s="47" t="s">
        <v>239</v>
      </c>
      <c r="C69" s="73">
        <v>4</v>
      </c>
      <c r="D69" s="70"/>
      <c r="E69" s="37"/>
      <c r="F69" s="37"/>
      <c r="G69" s="37"/>
      <c r="H69" s="6"/>
      <c r="I69" s="33"/>
      <c r="J69" s="8"/>
      <c r="K69" s="58" t="str">
        <f t="shared" si="9"/>
        <v>OPARTGT066</v>
      </c>
      <c r="L69" s="46" t="str">
        <f t="shared" si="10"/>
        <v>Syrian ADCC</v>
      </c>
      <c r="M69" s="39">
        <f t="shared" si="11"/>
        <v>4</v>
      </c>
      <c r="N69" s="24" t="s">
        <v>240</v>
      </c>
    </row>
    <row r="70" spans="1:14">
      <c r="A70" s="49" t="s">
        <v>167</v>
      </c>
      <c r="B70" s="47" t="s">
        <v>241</v>
      </c>
      <c r="C70" s="73">
        <v>4</v>
      </c>
      <c r="D70" s="70"/>
      <c r="E70" s="37"/>
      <c r="F70" s="37"/>
      <c r="G70" s="37"/>
      <c r="H70" s="6"/>
      <c r="I70" s="33"/>
      <c r="J70" s="8"/>
      <c r="K70" s="58" t="str">
        <f t="shared" si="9"/>
        <v>OPARTGT067</v>
      </c>
      <c r="L70" s="46" t="str">
        <f t="shared" si="10"/>
        <v>SCC SOUTH</v>
      </c>
      <c r="M70" s="39">
        <f t="shared" si="11"/>
        <v>4</v>
      </c>
      <c r="N70" s="24" t="s">
        <v>244</v>
      </c>
    </row>
    <row r="71" spans="1:14">
      <c r="A71" s="49" t="s">
        <v>168</v>
      </c>
      <c r="B71" s="47" t="s">
        <v>242</v>
      </c>
      <c r="C71" s="73">
        <v>4</v>
      </c>
      <c r="D71" s="70"/>
      <c r="E71" s="37"/>
      <c r="F71" s="37"/>
      <c r="G71" s="37"/>
      <c r="H71" s="6"/>
      <c r="I71" s="33"/>
      <c r="J71" s="8"/>
      <c r="K71" s="58" t="str">
        <f t="shared" si="9"/>
        <v>OPARTGT068</v>
      </c>
      <c r="L71" s="46" t="str">
        <f t="shared" si="10"/>
        <v>SCC WEST</v>
      </c>
      <c r="M71" s="39">
        <f t="shared" si="11"/>
        <v>4</v>
      </c>
      <c r="N71" s="24" t="s">
        <v>246</v>
      </c>
    </row>
    <row r="72" spans="1:14">
      <c r="A72" s="49" t="s">
        <v>169</v>
      </c>
      <c r="B72" s="47" t="s">
        <v>243</v>
      </c>
      <c r="C72" s="73">
        <v>4</v>
      </c>
      <c r="D72" s="70"/>
      <c r="E72" s="37"/>
      <c r="F72" s="37"/>
      <c r="G72" s="37"/>
      <c r="H72" s="6"/>
      <c r="I72" s="33"/>
      <c r="J72" s="8"/>
      <c r="K72" s="58" t="str">
        <f t="shared" si="9"/>
        <v>OPARTGT069</v>
      </c>
      <c r="L72" s="46" t="str">
        <f t="shared" si="10"/>
        <v>SCC EAST</v>
      </c>
      <c r="M72" s="39">
        <f t="shared" si="11"/>
        <v>4</v>
      </c>
      <c r="N72" s="24" t="s">
        <v>245</v>
      </c>
    </row>
    <row r="73" spans="1:14">
      <c r="A73" s="49" t="s">
        <v>170</v>
      </c>
      <c r="B73" s="47" t="s">
        <v>262</v>
      </c>
      <c r="C73" s="73">
        <v>12</v>
      </c>
      <c r="D73" s="70"/>
      <c r="E73" s="37"/>
      <c r="F73" s="37"/>
      <c r="G73" s="37"/>
      <c r="H73" s="6"/>
      <c r="I73" s="33"/>
      <c r="J73" s="8"/>
      <c r="K73" s="58" t="str">
        <f t="shared" si="9"/>
        <v>OPARTGT070</v>
      </c>
      <c r="L73" s="46" t="str">
        <f t="shared" si="10"/>
        <v>Syrian Broadcasting Headquarter</v>
      </c>
      <c r="M73" s="39">
        <f t="shared" si="11"/>
        <v>12</v>
      </c>
      <c r="N73" s="24" t="s">
        <v>263</v>
      </c>
    </row>
    <row r="74" spans="1:14">
      <c r="A74" s="49" t="s">
        <v>171</v>
      </c>
      <c r="B74" s="47" t="s">
        <v>334</v>
      </c>
      <c r="C74" s="73" t="s">
        <v>341</v>
      </c>
      <c r="D74" s="70"/>
      <c r="E74" s="37"/>
      <c r="F74" s="37"/>
      <c r="G74" s="37"/>
      <c r="H74" s="6"/>
      <c r="I74" s="33"/>
      <c r="J74" s="8"/>
      <c r="K74" s="58" t="str">
        <f t="shared" si="9"/>
        <v>OPARTGT071</v>
      </c>
      <c r="L74" s="46" t="str">
        <f t="shared" si="10"/>
        <v>Syrian Air Force Headquarter</v>
      </c>
      <c r="M74" s="39" t="str">
        <f t="shared" si="11"/>
        <v>2</v>
      </c>
      <c r="N74" s="24"/>
    </row>
    <row r="75" spans="1:14">
      <c r="A75" s="49" t="s">
        <v>172</v>
      </c>
      <c r="B75" s="47" t="s">
        <v>336</v>
      </c>
      <c r="C75" s="73" t="s">
        <v>341</v>
      </c>
      <c r="D75" s="70"/>
      <c r="E75" s="37"/>
      <c r="F75" s="37"/>
      <c r="G75" s="37"/>
      <c r="H75" s="6" t="s">
        <v>335</v>
      </c>
      <c r="I75" s="33"/>
      <c r="J75" s="8"/>
      <c r="K75" s="58" t="str">
        <f t="shared" si="9"/>
        <v>OPARTGT072</v>
      </c>
      <c r="L75" s="46" t="str">
        <f t="shared" si="10"/>
        <v>60th Air Division Headquarter</v>
      </c>
      <c r="M75" s="39" t="str">
        <f t="shared" si="11"/>
        <v>2</v>
      </c>
      <c r="N75" s="24"/>
    </row>
    <row r="76" spans="1:14">
      <c r="A76" s="49" t="s">
        <v>173</v>
      </c>
      <c r="B76" s="47" t="s">
        <v>338</v>
      </c>
      <c r="C76" s="73" t="s">
        <v>341</v>
      </c>
      <c r="D76" s="70"/>
      <c r="E76" s="37"/>
      <c r="F76" s="37"/>
      <c r="G76" s="37"/>
      <c r="H76" s="6" t="s">
        <v>337</v>
      </c>
      <c r="I76" s="33"/>
      <c r="J76" s="8"/>
      <c r="K76" s="58" t="str">
        <f t="shared" si="9"/>
        <v>OPARTGT073</v>
      </c>
      <c r="L76" s="46" t="str">
        <f t="shared" si="10"/>
        <v>70th Air Division Headquarter</v>
      </c>
      <c r="M76" s="39" t="str">
        <f t="shared" si="11"/>
        <v>2</v>
      </c>
      <c r="N76" s="24"/>
    </row>
    <row r="77" spans="1:14">
      <c r="A77" s="49" t="s">
        <v>174</v>
      </c>
      <c r="B77" s="47" t="s">
        <v>339</v>
      </c>
      <c r="C77" s="73" t="s">
        <v>341</v>
      </c>
      <c r="D77" s="70"/>
      <c r="E77" s="37"/>
      <c r="F77" s="37"/>
      <c r="G77" s="37"/>
      <c r="H77" s="6" t="s">
        <v>340</v>
      </c>
      <c r="I77" s="33"/>
      <c r="J77" s="8"/>
      <c r="K77" s="58" t="str">
        <f t="shared" si="9"/>
        <v>OPARTGT074</v>
      </c>
      <c r="L77" s="46" t="str">
        <f t="shared" si="10"/>
        <v>80th Air Division Headquarter</v>
      </c>
      <c r="M77" s="39" t="str">
        <f t="shared" si="11"/>
        <v>2</v>
      </c>
      <c r="N77" s="24"/>
    </row>
    <row r="78" spans="1:14">
      <c r="A78" s="49" t="s">
        <v>175</v>
      </c>
      <c r="B78" s="47"/>
      <c r="C78" s="73"/>
      <c r="D78" s="70"/>
      <c r="E78" s="37"/>
      <c r="F78" s="37"/>
      <c r="G78" s="37"/>
      <c r="H78" s="6"/>
      <c r="I78" s="33"/>
      <c r="J78" s="8"/>
      <c r="K78" s="58" t="str">
        <f t="shared" si="9"/>
        <v>OPARTGT075</v>
      </c>
      <c r="L78" s="46">
        <f t="shared" si="10"/>
        <v>0</v>
      </c>
      <c r="M78" s="39">
        <f t="shared" si="11"/>
        <v>0</v>
      </c>
      <c r="N78" s="24"/>
    </row>
    <row r="79" spans="1:14">
      <c r="A79" s="49" t="s">
        <v>176</v>
      </c>
      <c r="B79" s="47"/>
      <c r="C79" s="73"/>
      <c r="D79" s="70"/>
      <c r="E79" s="37"/>
      <c r="F79" s="37"/>
      <c r="G79" s="37"/>
      <c r="H79" s="6"/>
      <c r="I79" s="33"/>
      <c r="J79" s="8"/>
      <c r="K79" s="58" t="str">
        <f t="shared" si="9"/>
        <v>OPARTGT076</v>
      </c>
      <c r="L79" s="46">
        <f t="shared" si="10"/>
        <v>0</v>
      </c>
      <c r="M79" s="39">
        <f t="shared" si="11"/>
        <v>0</v>
      </c>
      <c r="N79" s="24"/>
    </row>
    <row r="80" spans="1:14">
      <c r="A80" s="49" t="s">
        <v>177</v>
      </c>
      <c r="B80" s="47"/>
      <c r="C80" s="73"/>
      <c r="D80" s="70"/>
      <c r="E80" s="37"/>
      <c r="F80" s="37"/>
      <c r="G80" s="37"/>
      <c r="H80" s="6"/>
      <c r="I80" s="33"/>
      <c r="J80" s="8"/>
      <c r="K80" s="58" t="str">
        <f t="shared" si="9"/>
        <v>OPARTGT077</v>
      </c>
      <c r="L80" s="46">
        <f t="shared" si="10"/>
        <v>0</v>
      </c>
      <c r="M80" s="39">
        <f t="shared" si="11"/>
        <v>0</v>
      </c>
      <c r="N80" s="24"/>
    </row>
    <row r="81" spans="1:14">
      <c r="A81" s="49" t="s">
        <v>178</v>
      </c>
      <c r="B81" s="47"/>
      <c r="C81" s="73"/>
      <c r="D81" s="70"/>
      <c r="E81" s="37"/>
      <c r="F81" s="37"/>
      <c r="G81" s="37"/>
      <c r="H81" s="6"/>
      <c r="I81" s="33"/>
      <c r="J81" s="8"/>
      <c r="K81" s="58" t="str">
        <f t="shared" si="9"/>
        <v>OPARTGT078</v>
      </c>
      <c r="L81" s="46">
        <f t="shared" si="10"/>
        <v>0</v>
      </c>
      <c r="M81" s="39">
        <f t="shared" si="11"/>
        <v>0</v>
      </c>
      <c r="N81" s="24"/>
    </row>
    <row r="82" spans="1:14">
      <c r="A82" s="49" t="s">
        <v>179</v>
      </c>
      <c r="B82" s="47"/>
      <c r="C82" s="73"/>
      <c r="D82" s="70"/>
      <c r="E82" s="37"/>
      <c r="F82" s="37"/>
      <c r="G82" s="37"/>
      <c r="H82" s="6"/>
      <c r="I82" s="33"/>
      <c r="J82" s="8"/>
      <c r="K82" s="58" t="str">
        <f t="shared" si="9"/>
        <v>OPARTGT079</v>
      </c>
      <c r="L82" s="46">
        <f t="shared" si="10"/>
        <v>0</v>
      </c>
      <c r="M82" s="39">
        <f t="shared" si="11"/>
        <v>0</v>
      </c>
      <c r="N82" s="24"/>
    </row>
    <row r="83" spans="1:14">
      <c r="A83" s="49" t="s">
        <v>180</v>
      </c>
      <c r="B83" s="47"/>
      <c r="C83" s="73"/>
      <c r="D83" s="70"/>
      <c r="E83" s="37"/>
      <c r="F83" s="37"/>
      <c r="G83" s="37"/>
      <c r="H83" s="6"/>
      <c r="I83" s="33"/>
      <c r="J83" s="8"/>
      <c r="K83" s="58" t="str">
        <f t="shared" si="9"/>
        <v>OPARTGT080</v>
      </c>
      <c r="L83" s="46">
        <f t="shared" si="10"/>
        <v>0</v>
      </c>
      <c r="M83" s="39">
        <f t="shared" si="11"/>
        <v>0</v>
      </c>
      <c r="N83" s="24"/>
    </row>
    <row r="84" spans="1:14">
      <c r="A84" s="82" t="s">
        <v>181</v>
      </c>
      <c r="B84" s="47"/>
      <c r="C84" s="73"/>
      <c r="D84" s="70"/>
      <c r="E84" s="37"/>
      <c r="F84" s="37"/>
      <c r="G84" s="37"/>
      <c r="H84" s="6"/>
      <c r="I84" s="33"/>
      <c r="J84" s="8"/>
      <c r="K84" s="58" t="str">
        <f t="shared" si="9"/>
        <v>OPARTGT081</v>
      </c>
      <c r="L84" s="46">
        <f t="shared" si="10"/>
        <v>0</v>
      </c>
      <c r="M84" s="39">
        <f t="shared" si="11"/>
        <v>0</v>
      </c>
      <c r="N84" s="24"/>
    </row>
    <row r="85" spans="1:14">
      <c r="A85" s="82" t="s">
        <v>182</v>
      </c>
      <c r="B85" s="47"/>
      <c r="C85" s="73"/>
      <c r="D85" s="70"/>
      <c r="E85" s="37"/>
      <c r="F85" s="37"/>
      <c r="G85" s="37"/>
      <c r="H85" s="6"/>
      <c r="I85" s="33"/>
      <c r="J85" s="8"/>
      <c r="K85" s="58" t="str">
        <f t="shared" si="9"/>
        <v>OPARTGT082</v>
      </c>
      <c r="L85" s="46">
        <f t="shared" si="10"/>
        <v>0</v>
      </c>
      <c r="M85" s="39">
        <f t="shared" si="11"/>
        <v>0</v>
      </c>
      <c r="N85" s="24"/>
    </row>
    <row r="86" spans="1:14">
      <c r="A86" s="82" t="s">
        <v>183</v>
      </c>
      <c r="B86" s="47"/>
      <c r="C86" s="73"/>
      <c r="D86" s="70"/>
      <c r="E86" s="37"/>
      <c r="F86" s="37"/>
      <c r="G86" s="37"/>
      <c r="H86" s="6"/>
      <c r="I86" s="33"/>
      <c r="J86" s="8"/>
      <c r="K86" s="58" t="str">
        <f t="shared" si="9"/>
        <v>OPARTGT083</v>
      </c>
      <c r="L86" s="46">
        <f t="shared" si="10"/>
        <v>0</v>
      </c>
      <c r="M86" s="39">
        <f t="shared" si="11"/>
        <v>0</v>
      </c>
      <c r="N86" s="24"/>
    </row>
    <row r="87" spans="1:14">
      <c r="A87" s="82" t="s">
        <v>184</v>
      </c>
      <c r="B87" s="47"/>
      <c r="C87" s="73"/>
      <c r="D87" s="70"/>
      <c r="E87" s="37"/>
      <c r="F87" s="37"/>
      <c r="G87" s="37"/>
      <c r="H87" s="6"/>
      <c r="I87" s="33"/>
      <c r="J87" s="8"/>
      <c r="K87" s="58" t="str">
        <f t="shared" si="9"/>
        <v>OPARTGT084</v>
      </c>
      <c r="L87" s="46">
        <f t="shared" si="10"/>
        <v>0</v>
      </c>
      <c r="M87" s="39">
        <f t="shared" si="11"/>
        <v>0</v>
      </c>
      <c r="N87" s="24"/>
    </row>
    <row r="88" spans="1:14">
      <c r="A88" s="50" t="s">
        <v>185</v>
      </c>
      <c r="B88" s="47"/>
      <c r="C88" s="73"/>
      <c r="D88" s="70"/>
      <c r="E88" s="37"/>
      <c r="F88" s="37"/>
      <c r="G88" s="37"/>
      <c r="H88" s="6"/>
      <c r="I88" s="33"/>
      <c r="J88" s="8"/>
      <c r="K88" s="58" t="str">
        <f t="shared" si="9"/>
        <v>OPARTGT085</v>
      </c>
      <c r="L88" s="46">
        <f t="shared" si="10"/>
        <v>0</v>
      </c>
      <c r="M88" s="39">
        <f t="shared" si="11"/>
        <v>0</v>
      </c>
      <c r="N88" s="24"/>
    </row>
    <row r="89" spans="1:14">
      <c r="A89" s="49" t="s">
        <v>186</v>
      </c>
      <c r="B89" s="47"/>
      <c r="C89" s="73"/>
      <c r="D89" s="70"/>
      <c r="E89" s="37"/>
      <c r="F89" s="37"/>
      <c r="G89" s="37"/>
      <c r="H89" s="6"/>
      <c r="I89" s="33"/>
      <c r="J89" s="8"/>
      <c r="K89" s="58" t="str">
        <f t="shared" si="9"/>
        <v>OPARTGT086</v>
      </c>
      <c r="L89" s="46">
        <f t="shared" si="10"/>
        <v>0</v>
      </c>
      <c r="M89" s="39">
        <f t="shared" si="11"/>
        <v>0</v>
      </c>
      <c r="N89" s="24"/>
    </row>
    <row r="90" spans="1:14">
      <c r="A90" s="49" t="s">
        <v>187</v>
      </c>
      <c r="B90" s="47"/>
      <c r="C90" s="73"/>
      <c r="D90" s="70"/>
      <c r="E90" s="37"/>
      <c r="F90" s="37"/>
      <c r="G90" s="37"/>
      <c r="H90" s="6"/>
      <c r="I90" s="33"/>
      <c r="J90" s="8"/>
      <c r="K90" s="58" t="str">
        <f t="shared" si="9"/>
        <v>OPARTGT087</v>
      </c>
      <c r="L90" s="46">
        <f t="shared" si="10"/>
        <v>0</v>
      </c>
      <c r="M90" s="39">
        <f t="shared" si="11"/>
        <v>0</v>
      </c>
      <c r="N90" s="24"/>
    </row>
    <row r="91" spans="1:14">
      <c r="A91" s="49" t="s">
        <v>188</v>
      </c>
      <c r="B91" s="47"/>
      <c r="C91" s="73"/>
      <c r="D91" s="70"/>
      <c r="E91" s="37"/>
      <c r="F91" s="37"/>
      <c r="G91" s="37"/>
      <c r="H91" s="6"/>
      <c r="I91" s="33"/>
      <c r="J91" s="8"/>
      <c r="K91" s="58" t="str">
        <f t="shared" si="9"/>
        <v>OPARTGT088</v>
      </c>
      <c r="L91" s="46">
        <f t="shared" si="10"/>
        <v>0</v>
      </c>
      <c r="M91" s="39">
        <f t="shared" si="11"/>
        <v>0</v>
      </c>
      <c r="N91" s="24"/>
    </row>
    <row r="92" spans="1:14">
      <c r="A92" s="49" t="s">
        <v>189</v>
      </c>
      <c r="B92" s="47"/>
      <c r="C92" s="73"/>
      <c r="D92" s="70"/>
      <c r="E92" s="37"/>
      <c r="F92" s="37"/>
      <c r="G92" s="37"/>
      <c r="H92" s="6"/>
      <c r="I92" s="33"/>
      <c r="J92" s="8"/>
      <c r="K92" s="58" t="str">
        <f t="shared" si="9"/>
        <v>OPARTGT089</v>
      </c>
      <c r="L92" s="46">
        <f t="shared" si="10"/>
        <v>0</v>
      </c>
      <c r="M92" s="39">
        <f t="shared" si="11"/>
        <v>0</v>
      </c>
      <c r="N92" s="24"/>
    </row>
    <row r="93" spans="1:14">
      <c r="A93" s="49" t="s">
        <v>190</v>
      </c>
      <c r="B93" s="47"/>
      <c r="C93" s="73"/>
      <c r="D93" s="70"/>
      <c r="E93" s="37"/>
      <c r="F93" s="37"/>
      <c r="G93" s="37"/>
      <c r="H93" s="6"/>
      <c r="I93" s="33"/>
      <c r="J93" s="33"/>
      <c r="K93" s="58" t="str">
        <f t="shared" si="9"/>
        <v>OPARTGT090</v>
      </c>
      <c r="L93" s="46">
        <f t="shared" si="10"/>
        <v>0</v>
      </c>
      <c r="M93" s="39">
        <f t="shared" si="11"/>
        <v>0</v>
      </c>
      <c r="N93" s="24"/>
    </row>
    <row r="94" spans="1:14">
      <c r="A94" s="49" t="s">
        <v>191</v>
      </c>
      <c r="B94" s="47"/>
      <c r="C94" s="73"/>
      <c r="D94" s="70"/>
      <c r="E94" s="37"/>
      <c r="F94" s="37"/>
      <c r="G94" s="37"/>
      <c r="H94" s="6"/>
      <c r="I94" s="33"/>
      <c r="J94" s="33"/>
      <c r="K94" s="58" t="str">
        <f t="shared" si="9"/>
        <v>OPARTGT091</v>
      </c>
      <c r="L94" s="46">
        <f t="shared" si="10"/>
        <v>0</v>
      </c>
      <c r="M94" s="39">
        <f t="shared" si="11"/>
        <v>0</v>
      </c>
      <c r="N94" s="24"/>
    </row>
    <row r="95" spans="1:14">
      <c r="A95" s="49" t="s">
        <v>192</v>
      </c>
      <c r="B95" s="47"/>
      <c r="C95" s="73"/>
      <c r="D95" s="70"/>
      <c r="E95" s="37"/>
      <c r="F95" s="37"/>
      <c r="G95" s="37"/>
      <c r="H95" s="6"/>
      <c r="I95" s="33"/>
      <c r="J95" s="33"/>
      <c r="K95" s="58" t="str">
        <f t="shared" si="9"/>
        <v>OPARTGT092</v>
      </c>
      <c r="L95" s="46">
        <f t="shared" si="10"/>
        <v>0</v>
      </c>
      <c r="M95" s="39">
        <f t="shared" si="11"/>
        <v>0</v>
      </c>
      <c r="N95" s="24"/>
    </row>
    <row r="96" spans="1:14">
      <c r="A96" s="49" t="s">
        <v>193</v>
      </c>
      <c r="B96" s="47"/>
      <c r="C96" s="73"/>
      <c r="D96" s="70"/>
      <c r="E96" s="37"/>
      <c r="F96" s="37"/>
      <c r="G96" s="37"/>
      <c r="H96" s="6"/>
      <c r="I96" s="33"/>
      <c r="J96" s="33"/>
      <c r="K96" s="58" t="str">
        <f t="shared" si="9"/>
        <v>OPARTGT093</v>
      </c>
      <c r="L96" s="46">
        <f t="shared" si="10"/>
        <v>0</v>
      </c>
      <c r="M96" s="39">
        <f t="shared" si="11"/>
        <v>0</v>
      </c>
      <c r="N96" s="24"/>
    </row>
    <row r="97" spans="1:14">
      <c r="A97" s="49" t="s">
        <v>194</v>
      </c>
      <c r="B97" s="47"/>
      <c r="C97" s="73"/>
      <c r="D97" s="70"/>
      <c r="E97" s="37"/>
      <c r="F97" s="37"/>
      <c r="G97" s="37"/>
      <c r="H97" s="6"/>
      <c r="I97" s="33"/>
      <c r="J97" s="33"/>
      <c r="K97" s="58" t="str">
        <f t="shared" si="9"/>
        <v>OPARTGT094</v>
      </c>
      <c r="L97" s="46">
        <f t="shared" si="10"/>
        <v>0</v>
      </c>
      <c r="M97" s="39">
        <f t="shared" si="11"/>
        <v>0</v>
      </c>
      <c r="N97" s="24"/>
    </row>
    <row r="98" spans="1:14">
      <c r="A98" s="49" t="s">
        <v>195</v>
      </c>
      <c r="B98" s="47"/>
      <c r="C98" s="73"/>
      <c r="D98" s="70"/>
      <c r="E98" s="37"/>
      <c r="F98" s="37"/>
      <c r="G98" s="37"/>
      <c r="H98" s="6"/>
      <c r="I98" s="33"/>
      <c r="J98" s="33"/>
      <c r="K98" s="58" t="str">
        <f t="shared" si="9"/>
        <v>OPARTGT095</v>
      </c>
      <c r="L98" s="46">
        <f t="shared" si="10"/>
        <v>0</v>
      </c>
      <c r="M98" s="39">
        <f t="shared" si="11"/>
        <v>0</v>
      </c>
      <c r="N98" s="24"/>
    </row>
    <row r="99" spans="1:14">
      <c r="A99" s="49" t="s">
        <v>196</v>
      </c>
      <c r="B99" s="47"/>
      <c r="C99" s="73"/>
      <c r="D99" s="70"/>
      <c r="E99" s="37"/>
      <c r="F99" s="37"/>
      <c r="G99" s="37"/>
      <c r="H99" s="6"/>
      <c r="I99" s="33"/>
      <c r="J99" s="33"/>
      <c r="K99" s="58" t="str">
        <f t="shared" si="9"/>
        <v>OPARTGT096</v>
      </c>
      <c r="L99" s="46">
        <f t="shared" si="10"/>
        <v>0</v>
      </c>
      <c r="M99" s="39">
        <f t="shared" si="11"/>
        <v>0</v>
      </c>
      <c r="N99" s="24"/>
    </row>
    <row r="100" spans="1:14">
      <c r="A100" s="49" t="s">
        <v>197</v>
      </c>
      <c r="B100" s="47"/>
      <c r="C100" s="73"/>
      <c r="D100" s="70"/>
      <c r="E100" s="37"/>
      <c r="F100" s="37"/>
      <c r="G100" s="37"/>
      <c r="H100" s="6"/>
      <c r="I100" s="33"/>
      <c r="J100" s="33"/>
      <c r="K100" s="58" t="str">
        <f t="shared" si="9"/>
        <v>OPARTGT097</v>
      </c>
      <c r="L100" s="46">
        <f t="shared" si="10"/>
        <v>0</v>
      </c>
      <c r="M100" s="39">
        <f t="shared" si="11"/>
        <v>0</v>
      </c>
      <c r="N100" s="24"/>
    </row>
    <row r="101" spans="1:14">
      <c r="A101" s="49" t="s">
        <v>198</v>
      </c>
      <c r="B101" s="47"/>
      <c r="C101" s="73"/>
      <c r="D101" s="70"/>
      <c r="E101" s="37"/>
      <c r="F101" s="37"/>
      <c r="G101" s="37"/>
      <c r="H101" s="6"/>
      <c r="I101" s="33"/>
      <c r="J101" s="33"/>
      <c r="K101" s="58" t="str">
        <f t="shared" si="9"/>
        <v>OPARTGT098</v>
      </c>
      <c r="L101" s="46">
        <f t="shared" si="10"/>
        <v>0</v>
      </c>
      <c r="M101" s="39">
        <f t="shared" si="11"/>
        <v>0</v>
      </c>
      <c r="N101" s="24"/>
    </row>
    <row r="102" spans="1:14">
      <c r="A102" s="49" t="s">
        <v>199</v>
      </c>
      <c r="B102" s="47"/>
      <c r="C102" s="73"/>
      <c r="D102" s="70"/>
      <c r="E102" s="37"/>
      <c r="F102" s="37"/>
      <c r="G102" s="37"/>
      <c r="H102" s="6"/>
      <c r="I102" s="33"/>
      <c r="J102" s="33"/>
      <c r="K102" s="58" t="str">
        <f t="shared" si="9"/>
        <v>OPARTGT099</v>
      </c>
      <c r="L102" s="46">
        <f t="shared" si="10"/>
        <v>0</v>
      </c>
      <c r="M102" s="39">
        <f t="shared" si="11"/>
        <v>0</v>
      </c>
      <c r="N102" s="24"/>
    </row>
    <row r="103" spans="1:14">
      <c r="A103" s="49" t="s">
        <v>200</v>
      </c>
      <c r="B103" s="47"/>
      <c r="C103" s="73"/>
      <c r="D103" s="70"/>
      <c r="E103" s="37"/>
      <c r="F103" s="37"/>
      <c r="G103" s="37"/>
      <c r="H103" s="6"/>
      <c r="I103" s="33"/>
      <c r="J103" s="33"/>
      <c r="K103" s="58" t="str">
        <f t="shared" si="9"/>
        <v>OPARTGT100</v>
      </c>
      <c r="L103" s="46">
        <f t="shared" si="10"/>
        <v>0</v>
      </c>
      <c r="M103" s="39">
        <f t="shared" si="11"/>
        <v>0</v>
      </c>
      <c r="N103" s="24"/>
    </row>
    <row r="104" spans="1:14">
      <c r="A104" s="83"/>
      <c r="B104" s="83"/>
      <c r="C104" s="78"/>
      <c r="D104" s="72"/>
      <c r="E104" s="1"/>
      <c r="F104" s="1"/>
      <c r="G104" s="1"/>
      <c r="H104" s="1"/>
    </row>
    <row r="105" spans="1:14">
      <c r="A105" s="83"/>
      <c r="B105" s="83"/>
      <c r="C105" s="78"/>
      <c r="D105" s="72"/>
      <c r="E105" s="1"/>
      <c r="F105" s="1"/>
      <c r="G105" s="1"/>
      <c r="H105" s="1"/>
    </row>
    <row r="106" spans="1:14">
      <c r="A106" s="83"/>
      <c r="B106" s="83"/>
      <c r="C106" s="78"/>
      <c r="D106" s="72"/>
      <c r="E106" s="1"/>
      <c r="F106" s="1"/>
      <c r="G106" s="1"/>
      <c r="H106" s="1"/>
    </row>
    <row r="107" spans="1:14">
      <c r="A107" s="83"/>
      <c r="B107" s="83"/>
      <c r="C107" s="78"/>
      <c r="D107" s="72"/>
      <c r="E107" s="1"/>
      <c r="F107" s="1"/>
      <c r="G107" s="1"/>
      <c r="H107" s="1"/>
    </row>
    <row r="108" spans="1:14">
      <c r="A108" s="83"/>
      <c r="B108" s="83"/>
      <c r="C108" s="78"/>
      <c r="D108" s="72"/>
      <c r="E108" s="1"/>
      <c r="F108" s="1"/>
      <c r="G108" s="1"/>
      <c r="H108" s="1"/>
    </row>
    <row r="109" spans="1:14">
      <c r="A109" s="83"/>
      <c r="B109" s="83"/>
      <c r="C109" s="78"/>
      <c r="D109" s="72"/>
      <c r="E109" s="1"/>
      <c r="F109" s="1"/>
      <c r="G109" s="1"/>
      <c r="H109" s="1"/>
    </row>
    <row r="110" spans="1:14">
      <c r="A110" s="83"/>
      <c r="B110" s="83"/>
      <c r="C110" s="78"/>
      <c r="D110" s="72"/>
      <c r="E110" s="1"/>
      <c r="F110" s="1"/>
      <c r="G110" s="1"/>
      <c r="H110" s="1"/>
    </row>
    <row r="111" spans="1:14">
      <c r="A111" s="83"/>
      <c r="B111" s="83"/>
      <c r="C111" s="78"/>
      <c r="D111" s="72"/>
      <c r="E111" s="1"/>
      <c r="F111" s="1"/>
      <c r="G111" s="1"/>
      <c r="H111" s="1"/>
    </row>
    <row r="112" spans="1:14">
      <c r="A112" s="83"/>
      <c r="B112" s="83"/>
      <c r="C112" s="78"/>
      <c r="D112" s="72"/>
      <c r="E112" s="1"/>
      <c r="F112" s="1"/>
      <c r="G112" s="1"/>
      <c r="H112" s="1"/>
    </row>
    <row r="113" spans="1:8">
      <c r="A113" s="83"/>
      <c r="B113" s="83"/>
      <c r="C113" s="78"/>
      <c r="D113" s="72"/>
      <c r="E113" s="1"/>
      <c r="F113" s="1"/>
      <c r="G113" s="1"/>
      <c r="H113" s="1"/>
    </row>
    <row r="114" spans="1:8">
      <c r="A114" s="83"/>
      <c r="B114" s="83"/>
      <c r="C114" s="78"/>
      <c r="D114" s="72"/>
      <c r="E114" s="1"/>
      <c r="F114" s="1"/>
      <c r="G114" s="1"/>
      <c r="H114" s="1"/>
    </row>
    <row r="115" spans="1:8">
      <c r="A115" s="83"/>
      <c r="B115" s="83"/>
      <c r="C115" s="78"/>
      <c r="D115" s="72"/>
      <c r="E115" s="1"/>
      <c r="F115" s="1"/>
      <c r="G115" s="1"/>
      <c r="H115" s="1"/>
    </row>
    <row r="116" spans="1:8">
      <c r="A116" s="83"/>
      <c r="B116" s="83"/>
      <c r="C116" s="78"/>
      <c r="D116" s="72"/>
      <c r="E116" s="1"/>
      <c r="F116" s="1"/>
      <c r="G116" s="1"/>
      <c r="H116" s="1"/>
    </row>
    <row r="117" spans="1:8">
      <c r="A117" s="83"/>
      <c r="B117" s="83"/>
      <c r="C117" s="78"/>
      <c r="D117" s="72"/>
      <c r="E117" s="1"/>
      <c r="F117" s="1"/>
      <c r="G117" s="1"/>
      <c r="H117" s="1"/>
    </row>
    <row r="118" spans="1:8">
      <c r="A118" s="83"/>
      <c r="B118" s="83"/>
      <c r="C118" s="78"/>
      <c r="D118" s="72"/>
      <c r="E118" s="1"/>
      <c r="F118" s="1"/>
      <c r="G118" s="1"/>
      <c r="H118" s="1"/>
    </row>
    <row r="119" spans="1:8">
      <c r="A119" s="83"/>
      <c r="B119" s="83"/>
      <c r="C119" s="78"/>
      <c r="D119" s="72"/>
      <c r="E119" s="1"/>
      <c r="F119" s="1"/>
      <c r="G119" s="1"/>
      <c r="H119" s="1"/>
    </row>
    <row r="120" spans="1:8">
      <c r="A120" s="83"/>
      <c r="B120" s="83"/>
      <c r="C120" s="78"/>
      <c r="D120" s="72"/>
      <c r="E120" s="1"/>
      <c r="F120" s="1"/>
      <c r="G120" s="1"/>
      <c r="H120" s="1"/>
    </row>
    <row r="121" spans="1:8">
      <c r="A121" s="83"/>
      <c r="B121" s="83"/>
      <c r="C121" s="78"/>
      <c r="D121" s="72"/>
      <c r="E121" s="1"/>
      <c r="F121" s="1"/>
      <c r="G121" s="1"/>
      <c r="H121" s="1"/>
    </row>
    <row r="122" spans="1:8">
      <c r="A122" s="83"/>
      <c r="B122" s="83"/>
      <c r="C122" s="78"/>
      <c r="D122" s="72"/>
      <c r="E122" s="1"/>
      <c r="F122" s="1"/>
      <c r="G122" s="1"/>
      <c r="H122" s="1"/>
    </row>
    <row r="123" spans="1:8">
      <c r="A123" s="83"/>
      <c r="B123" s="83"/>
      <c r="C123" s="78"/>
      <c r="D123" s="72"/>
      <c r="E123" s="1"/>
      <c r="F123" s="1"/>
      <c r="G123" s="1"/>
      <c r="H123" s="1"/>
    </row>
    <row r="124" spans="1:8">
      <c r="A124" s="83"/>
      <c r="B124" s="83"/>
      <c r="C124" s="78"/>
      <c r="D124" s="72"/>
      <c r="E124" s="1"/>
      <c r="F124" s="1"/>
      <c r="G124" s="1"/>
      <c r="H124" s="1"/>
    </row>
    <row r="125" spans="1:8">
      <c r="A125" s="83"/>
      <c r="B125" s="83"/>
      <c r="C125" s="78"/>
      <c r="D125" s="72"/>
      <c r="E125" s="1"/>
      <c r="F125" s="1"/>
      <c r="G125" s="1"/>
      <c r="H125" s="1"/>
    </row>
    <row r="126" spans="1:8">
      <c r="A126" s="83"/>
      <c r="B126" s="83"/>
      <c r="C126" s="78"/>
      <c r="D126" s="72"/>
      <c r="E126" s="1"/>
      <c r="F126" s="1"/>
      <c r="G126" s="1"/>
      <c r="H126" s="1"/>
    </row>
    <row r="127" spans="1:8">
      <c r="A127" s="83"/>
      <c r="B127" s="83"/>
      <c r="C127" s="78"/>
      <c r="D127" s="72"/>
      <c r="E127" s="1"/>
      <c r="F127" s="1"/>
      <c r="G127" s="1"/>
      <c r="H127" s="1"/>
    </row>
    <row r="128" spans="1:8">
      <c r="A128" s="83"/>
      <c r="B128" s="83"/>
      <c r="C128" s="78"/>
      <c r="D128" s="72"/>
      <c r="E128" s="1"/>
      <c r="F128" s="1"/>
      <c r="G128" s="1"/>
      <c r="H128" s="1"/>
    </row>
    <row r="129" spans="1:8">
      <c r="A129" s="83"/>
      <c r="B129" s="83"/>
      <c r="C129" s="78"/>
      <c r="D129" s="72"/>
      <c r="E129" s="1"/>
      <c r="F129" s="1"/>
      <c r="G129" s="1"/>
      <c r="H129" s="1"/>
    </row>
    <row r="130" spans="1:8">
      <c r="A130" s="83"/>
      <c r="B130" s="83"/>
      <c r="C130" s="78"/>
      <c r="D130" s="72"/>
      <c r="E130" s="1"/>
      <c r="F130" s="1"/>
      <c r="G130" s="1"/>
      <c r="H130" s="1"/>
    </row>
    <row r="131" spans="1:8">
      <c r="A131" s="83"/>
      <c r="B131" s="83"/>
      <c r="C131" s="78"/>
      <c r="D131" s="72"/>
      <c r="E131" s="1"/>
      <c r="F131" s="1"/>
      <c r="G131" s="1"/>
      <c r="H131" s="1"/>
    </row>
    <row r="132" spans="1:8">
      <c r="A132" s="83"/>
      <c r="B132" s="83"/>
      <c r="C132" s="78"/>
      <c r="D132" s="72"/>
      <c r="E132" s="1"/>
      <c r="F132" s="1"/>
      <c r="G132" s="1"/>
      <c r="H132" s="1"/>
    </row>
    <row r="133" spans="1:8">
      <c r="A133" s="83"/>
      <c r="B133" s="83"/>
      <c r="C133" s="78"/>
      <c r="D133" s="72"/>
      <c r="E133" s="1"/>
      <c r="F133" s="1"/>
      <c r="G133" s="1"/>
      <c r="H133" s="1"/>
    </row>
    <row r="134" spans="1:8">
      <c r="A134" s="83"/>
      <c r="B134" s="83"/>
      <c r="C134" s="78"/>
      <c r="D134" s="72"/>
      <c r="E134" s="1"/>
      <c r="F134" s="1"/>
      <c r="G134" s="1"/>
      <c r="H134" s="1"/>
    </row>
    <row r="135" spans="1:8">
      <c r="A135" s="83"/>
      <c r="B135" s="83"/>
      <c r="C135" s="78"/>
      <c r="D135" s="72"/>
      <c r="E135" s="1"/>
      <c r="F135" s="1"/>
      <c r="G135" s="1"/>
      <c r="H135" s="1"/>
    </row>
    <row r="136" spans="1:8">
      <c r="A136" s="83"/>
      <c r="B136" s="83"/>
      <c r="C136" s="78"/>
      <c r="D136" s="72"/>
      <c r="E136" s="1"/>
      <c r="F136" s="1"/>
      <c r="G136" s="1"/>
      <c r="H136" s="1"/>
    </row>
    <row r="137" spans="1:8">
      <c r="A137" s="83"/>
      <c r="B137" s="83"/>
      <c r="C137" s="78"/>
      <c r="D137" s="72"/>
      <c r="E137" s="1"/>
      <c r="F137" s="1"/>
      <c r="G137" s="1"/>
      <c r="H137" s="1"/>
    </row>
    <row r="138" spans="1:8">
      <c r="A138" s="83"/>
      <c r="B138" s="83"/>
      <c r="C138" s="78"/>
      <c r="D138" s="72"/>
      <c r="E138" s="1"/>
      <c r="F138" s="1"/>
      <c r="G138" s="1"/>
      <c r="H138" s="1"/>
    </row>
    <row r="139" spans="1:8">
      <c r="A139" s="83"/>
      <c r="B139" s="83"/>
      <c r="C139" s="78"/>
      <c r="D139" s="72"/>
      <c r="E139" s="1"/>
      <c r="F139" s="1"/>
      <c r="G139" s="1"/>
      <c r="H139" s="1"/>
    </row>
    <row r="140" spans="1:8">
      <c r="A140" s="83"/>
      <c r="B140" s="83"/>
      <c r="C140" s="78"/>
      <c r="D140" s="72"/>
      <c r="E140" s="1"/>
      <c r="F140" s="1"/>
      <c r="G140" s="1"/>
      <c r="H140" s="1"/>
    </row>
    <row r="141" spans="1:8">
      <c r="A141" s="83"/>
      <c r="B141" s="83"/>
      <c r="C141" s="78"/>
      <c r="D141" s="72"/>
      <c r="E141" s="1"/>
      <c r="F141" s="1"/>
      <c r="G141" s="1"/>
      <c r="H141" s="1"/>
    </row>
    <row r="142" spans="1:8">
      <c r="A142" s="83"/>
      <c r="B142" s="83"/>
      <c r="C142" s="78"/>
      <c r="D142" s="72"/>
      <c r="E142" s="1"/>
      <c r="F142" s="1"/>
      <c r="G142" s="1"/>
      <c r="H142" s="1"/>
    </row>
    <row r="143" spans="1:8">
      <c r="A143" s="83"/>
      <c r="B143" s="83"/>
      <c r="C143" s="78"/>
      <c r="D143" s="72"/>
      <c r="E143" s="1"/>
      <c r="F143" s="1"/>
      <c r="G143" s="1"/>
      <c r="H143" s="1"/>
    </row>
    <row r="144" spans="1:8">
      <c r="A144" s="83"/>
      <c r="B144" s="83"/>
      <c r="C144" s="78"/>
      <c r="D144" s="72"/>
      <c r="E144" s="1"/>
      <c r="F144" s="1"/>
      <c r="G144" s="1"/>
      <c r="H144" s="1"/>
    </row>
    <row r="145" spans="1:8">
      <c r="A145" s="83"/>
      <c r="B145" s="83"/>
      <c r="C145" s="78"/>
      <c r="D145" s="72"/>
      <c r="E145" s="1"/>
      <c r="F145" s="1"/>
      <c r="G145" s="1"/>
      <c r="H145" s="1"/>
    </row>
    <row r="146" spans="1:8">
      <c r="A146" s="83"/>
      <c r="B146" s="83"/>
      <c r="C146" s="78"/>
      <c r="D146" s="72"/>
      <c r="E146" s="1"/>
      <c r="F146" s="1"/>
      <c r="G146" s="1"/>
      <c r="H146" s="1"/>
    </row>
    <row r="147" spans="1:8">
      <c r="A147" s="83"/>
      <c r="B147" s="83"/>
      <c r="C147" s="78"/>
      <c r="D147" s="72"/>
      <c r="E147" s="1"/>
      <c r="F147" s="1"/>
      <c r="G147" s="1"/>
      <c r="H147" s="1"/>
    </row>
    <row r="148" spans="1:8">
      <c r="A148" s="83"/>
      <c r="B148" s="83"/>
      <c r="C148" s="78"/>
      <c r="D148" s="72"/>
      <c r="E148" s="1"/>
      <c r="F148" s="1"/>
      <c r="G148" s="1"/>
      <c r="H148" s="1"/>
    </row>
    <row r="149" spans="1:8">
      <c r="A149" s="83"/>
      <c r="B149" s="83"/>
      <c r="C149" s="78"/>
      <c r="D149" s="72"/>
      <c r="E149" s="1"/>
      <c r="F149" s="1"/>
      <c r="G149" s="1"/>
      <c r="H149" s="1"/>
    </row>
    <row r="150" spans="1:8">
      <c r="A150" s="83"/>
      <c r="B150" s="83"/>
      <c r="C150" s="78"/>
      <c r="D150" s="72"/>
      <c r="E150" s="1"/>
      <c r="F150" s="1"/>
      <c r="G150" s="1"/>
      <c r="H150" s="1"/>
    </row>
    <row r="151" spans="1:8">
      <c r="A151" s="83"/>
      <c r="B151" s="83"/>
      <c r="C151" s="78"/>
      <c r="D151" s="72"/>
      <c r="E151" s="1"/>
      <c r="F151" s="1"/>
      <c r="G151" s="1"/>
      <c r="H151" s="1"/>
    </row>
    <row r="152" spans="1:8">
      <c r="A152" s="83"/>
      <c r="B152" s="83"/>
      <c r="C152" s="78"/>
      <c r="D152" s="72"/>
      <c r="E152" s="1"/>
      <c r="F152" s="1"/>
      <c r="G152" s="1"/>
      <c r="H152" s="1"/>
    </row>
    <row r="153" spans="1:8">
      <c r="A153" s="83"/>
      <c r="B153" s="83"/>
      <c r="C153" s="78"/>
      <c r="D153" s="72"/>
      <c r="E153" s="1"/>
      <c r="F153" s="1"/>
      <c r="G153" s="1"/>
      <c r="H153" s="1"/>
    </row>
    <row r="154" spans="1:8">
      <c r="A154" s="83"/>
      <c r="B154" s="83"/>
      <c r="C154" s="78"/>
      <c r="D154" s="72"/>
      <c r="E154" s="1"/>
      <c r="F154" s="1"/>
      <c r="G154" s="1"/>
      <c r="H154" s="1"/>
    </row>
    <row r="155" spans="1:8">
      <c r="A155" s="83"/>
      <c r="B155" s="83"/>
      <c r="C155" s="78"/>
      <c r="D155" s="72"/>
      <c r="E155" s="1"/>
      <c r="F155" s="1"/>
      <c r="G155" s="1"/>
      <c r="H155" s="1"/>
    </row>
    <row r="156" spans="1:8">
      <c r="A156" s="83"/>
      <c r="B156" s="83"/>
      <c r="C156" s="78"/>
      <c r="D156" s="72"/>
      <c r="E156" s="1"/>
      <c r="F156" s="1"/>
      <c r="G156" s="1"/>
      <c r="H156" s="1"/>
    </row>
    <row r="157" spans="1:8">
      <c r="A157" s="83"/>
      <c r="B157" s="83"/>
      <c r="C157" s="78"/>
      <c r="D157" s="72"/>
      <c r="E157" s="1"/>
      <c r="F157" s="1"/>
      <c r="G157" s="1"/>
      <c r="H157" s="1"/>
    </row>
    <row r="158" spans="1:8">
      <c r="A158" s="83"/>
      <c r="B158" s="83"/>
      <c r="C158" s="78"/>
      <c r="D158" s="72"/>
      <c r="E158" s="1"/>
      <c r="F158" s="1"/>
      <c r="G158" s="1"/>
      <c r="H158" s="1"/>
    </row>
    <row r="159" spans="1:8">
      <c r="A159" s="83"/>
      <c r="B159" s="83"/>
      <c r="C159" s="78"/>
      <c r="D159" s="72"/>
      <c r="E159" s="1"/>
      <c r="F159" s="1"/>
      <c r="G159" s="1"/>
      <c r="H159" s="1"/>
    </row>
    <row r="160" spans="1:8">
      <c r="A160" s="83"/>
      <c r="B160" s="83"/>
      <c r="C160" s="78"/>
      <c r="D160" s="72"/>
      <c r="E160" s="1"/>
      <c r="F160" s="1"/>
      <c r="G160" s="1"/>
      <c r="H160" s="1"/>
    </row>
    <row r="161" spans="1:8">
      <c r="A161" s="83"/>
      <c r="B161" s="83"/>
      <c r="C161" s="78"/>
      <c r="D161" s="72"/>
      <c r="E161" s="1"/>
      <c r="F161" s="1"/>
      <c r="G161" s="1"/>
      <c r="H161" s="1"/>
    </row>
    <row r="162" spans="1:8">
      <c r="A162" s="83"/>
      <c r="B162" s="83"/>
      <c r="C162" s="78"/>
      <c r="D162" s="72"/>
      <c r="E162" s="1"/>
      <c r="F162" s="1"/>
      <c r="G162" s="1"/>
      <c r="H162" s="1"/>
    </row>
    <row r="163" spans="1:8">
      <c r="A163" s="83"/>
      <c r="B163" s="83"/>
      <c r="C163" s="78"/>
      <c r="D163" s="72"/>
      <c r="E163" s="1"/>
      <c r="F163" s="1"/>
      <c r="G163" s="1"/>
      <c r="H163" s="1"/>
    </row>
    <row r="164" spans="1:8">
      <c r="A164" s="83"/>
      <c r="B164" s="83"/>
      <c r="C164" s="78"/>
      <c r="D164" s="72"/>
      <c r="E164" s="1"/>
      <c r="F164" s="1"/>
      <c r="G164" s="1"/>
      <c r="H164" s="1"/>
    </row>
    <row r="165" spans="1:8">
      <c r="A165" s="83"/>
      <c r="B165" s="83"/>
      <c r="C165" s="78"/>
      <c r="D165" s="72"/>
      <c r="E165" s="1"/>
      <c r="F165" s="1"/>
      <c r="G165" s="1"/>
      <c r="H165" s="1"/>
    </row>
    <row r="166" spans="1:8">
      <c r="A166" s="83"/>
      <c r="B166" s="83"/>
      <c r="C166" s="78"/>
      <c r="D166" s="72"/>
      <c r="E166" s="1"/>
      <c r="F166" s="1"/>
      <c r="G166" s="1"/>
      <c r="H166" s="1"/>
    </row>
    <row r="167" spans="1:8">
      <c r="A167" s="83"/>
      <c r="B167" s="83"/>
      <c r="C167" s="78"/>
      <c r="D167" s="72"/>
      <c r="E167" s="1"/>
      <c r="F167" s="1"/>
      <c r="G167" s="1"/>
      <c r="H167" s="1"/>
    </row>
    <row r="168" spans="1:8">
      <c r="A168" s="83"/>
      <c r="B168" s="83"/>
      <c r="C168" s="78"/>
      <c r="D168" s="72"/>
      <c r="E168" s="1"/>
      <c r="F168" s="1"/>
      <c r="G168" s="1"/>
      <c r="H168" s="1"/>
    </row>
    <row r="169" spans="1:8">
      <c r="A169" s="83"/>
      <c r="B169" s="83"/>
      <c r="C169" s="78"/>
      <c r="D169" s="72"/>
      <c r="E169" s="1"/>
      <c r="F169" s="1"/>
      <c r="G169" s="1"/>
      <c r="H169" s="1"/>
    </row>
    <row r="170" spans="1:8">
      <c r="A170" s="83"/>
      <c r="B170" s="83"/>
      <c r="C170" s="78"/>
      <c r="D170" s="72"/>
      <c r="E170" s="1"/>
      <c r="F170" s="1"/>
      <c r="G170" s="1"/>
      <c r="H170" s="1"/>
    </row>
    <row r="171" spans="1:8">
      <c r="A171" s="83"/>
      <c r="B171" s="83"/>
      <c r="C171" s="78"/>
      <c r="D171" s="72"/>
      <c r="E171" s="1"/>
      <c r="F171" s="1"/>
      <c r="G171" s="1"/>
      <c r="H171" s="1"/>
    </row>
    <row r="172" spans="1:8">
      <c r="A172" s="83"/>
      <c r="B172" s="83"/>
      <c r="C172" s="78"/>
      <c r="D172" s="72"/>
      <c r="E172" s="1"/>
      <c r="F172" s="1"/>
      <c r="G172" s="1"/>
      <c r="H172" s="1"/>
    </row>
    <row r="173" spans="1:8">
      <c r="A173" s="83"/>
      <c r="B173" s="83"/>
      <c r="C173" s="78"/>
      <c r="D173" s="72"/>
      <c r="E173" s="1"/>
      <c r="F173" s="1"/>
      <c r="G173" s="1"/>
      <c r="H173" s="1"/>
    </row>
    <row r="174" spans="1:8">
      <c r="A174" s="83"/>
      <c r="B174" s="83"/>
      <c r="C174" s="78"/>
      <c r="D174" s="72"/>
      <c r="E174" s="1"/>
      <c r="F174" s="1"/>
      <c r="G174" s="1"/>
      <c r="H174" s="1"/>
    </row>
    <row r="175" spans="1:8">
      <c r="A175" s="83"/>
      <c r="B175" s="83"/>
      <c r="C175" s="78"/>
      <c r="D175" s="72"/>
      <c r="E175" s="1"/>
      <c r="F175" s="1"/>
      <c r="G175" s="1"/>
      <c r="H175" s="1"/>
    </row>
    <row r="176" spans="1:8">
      <c r="A176" s="83"/>
      <c r="B176" s="83"/>
      <c r="C176" s="78"/>
      <c r="D176" s="72"/>
      <c r="E176" s="1"/>
      <c r="F176" s="1"/>
      <c r="G176" s="1"/>
      <c r="H176" s="1"/>
    </row>
    <row r="177" spans="1:8">
      <c r="A177" s="83"/>
      <c r="B177" s="83"/>
      <c r="C177" s="78"/>
      <c r="D177" s="72"/>
      <c r="E177" s="1"/>
      <c r="F177" s="1"/>
      <c r="G177" s="1"/>
      <c r="H177" s="1"/>
    </row>
    <row r="178" spans="1:8">
      <c r="A178" s="83"/>
      <c r="B178" s="83"/>
      <c r="C178" s="78"/>
      <c r="D178" s="72"/>
      <c r="E178" s="1"/>
      <c r="F178" s="1"/>
      <c r="G178" s="1"/>
      <c r="H178" s="1"/>
    </row>
    <row r="179" spans="1:8">
      <c r="A179" s="83"/>
      <c r="B179" s="83"/>
      <c r="C179" s="78"/>
      <c r="D179" s="72"/>
      <c r="E179" s="1"/>
      <c r="F179" s="1"/>
      <c r="G179" s="1"/>
      <c r="H179" s="1"/>
    </row>
    <row r="180" spans="1:8">
      <c r="A180" s="83"/>
      <c r="B180" s="83"/>
      <c r="C180" s="78"/>
      <c r="D180" s="72"/>
      <c r="E180" s="1"/>
      <c r="F180" s="1"/>
      <c r="G180" s="1"/>
      <c r="H180" s="1"/>
    </row>
    <row r="181" spans="1:8">
      <c r="A181" s="83"/>
      <c r="B181" s="83"/>
      <c r="C181" s="78"/>
      <c r="D181" s="72"/>
      <c r="E181" s="1"/>
      <c r="F181" s="1"/>
      <c r="G181" s="1"/>
      <c r="H181" s="1"/>
    </row>
    <row r="182" spans="1:8">
      <c r="A182" s="83"/>
      <c r="B182" s="83"/>
      <c r="C182" s="78"/>
      <c r="D182" s="72"/>
      <c r="E182" s="1"/>
      <c r="F182" s="1"/>
      <c r="G182" s="1"/>
      <c r="H182" s="1"/>
    </row>
    <row r="183" spans="1:8">
      <c r="A183" s="83"/>
      <c r="B183" s="83"/>
      <c r="C183" s="78"/>
      <c r="D183" s="72"/>
      <c r="E183" s="1"/>
      <c r="F183" s="1"/>
      <c r="G183" s="1"/>
      <c r="H183" s="1"/>
    </row>
    <row r="184" spans="1:8">
      <c r="A184" s="83"/>
      <c r="B184" s="83"/>
      <c r="C184" s="78"/>
      <c r="D184" s="72"/>
      <c r="E184" s="1"/>
      <c r="F184" s="1"/>
      <c r="G184" s="1"/>
      <c r="H184" s="1"/>
    </row>
    <row r="185" spans="1:8">
      <c r="A185" s="83"/>
      <c r="B185" s="83"/>
      <c r="C185" s="78"/>
      <c r="D185" s="72"/>
      <c r="E185" s="1"/>
      <c r="F185" s="1"/>
      <c r="G185" s="1"/>
      <c r="H185" s="1"/>
    </row>
    <row r="186" spans="1:8">
      <c r="A186" s="83"/>
      <c r="B186" s="83"/>
      <c r="C186" s="78"/>
      <c r="D186" s="72"/>
      <c r="E186" s="1"/>
      <c r="F186" s="1"/>
      <c r="G186" s="1"/>
      <c r="H186" s="1"/>
    </row>
    <row r="187" spans="1:8">
      <c r="A187" s="83"/>
      <c r="B187" s="83"/>
      <c r="C187" s="78"/>
      <c r="D187" s="72"/>
      <c r="E187" s="1"/>
      <c r="F187" s="1"/>
      <c r="G187" s="1"/>
      <c r="H187" s="1"/>
    </row>
    <row r="188" spans="1:8">
      <c r="A188" s="83"/>
      <c r="B188" s="83"/>
      <c r="C188" s="78"/>
      <c r="D188" s="72"/>
      <c r="E188" s="1"/>
      <c r="F188" s="1"/>
      <c r="G188" s="1"/>
      <c r="H188" s="1"/>
    </row>
    <row r="189" spans="1:8">
      <c r="A189" s="83"/>
      <c r="B189" s="83"/>
      <c r="C189" s="78"/>
      <c r="D189" s="72"/>
      <c r="E189" s="1"/>
      <c r="F189" s="1"/>
      <c r="G189" s="1"/>
      <c r="H189" s="1"/>
    </row>
    <row r="190" spans="1:8">
      <c r="A190" s="83"/>
      <c r="B190" s="83"/>
      <c r="C190" s="78"/>
      <c r="D190" s="72"/>
      <c r="E190" s="1"/>
      <c r="F190" s="1"/>
      <c r="G190" s="1"/>
      <c r="H190" s="1"/>
    </row>
    <row r="191" spans="1:8">
      <c r="A191" s="83"/>
      <c r="B191" s="83"/>
      <c r="C191" s="78"/>
      <c r="D191" s="72"/>
      <c r="E191" s="1"/>
      <c r="F191" s="1"/>
      <c r="G191" s="1"/>
      <c r="H191" s="1"/>
    </row>
    <row r="192" spans="1:8">
      <c r="A192" s="83"/>
      <c r="B192" s="83"/>
      <c r="C192" s="78"/>
      <c r="D192" s="72"/>
      <c r="E192" s="1"/>
      <c r="F192" s="1"/>
      <c r="G192" s="1"/>
      <c r="H192" s="1"/>
    </row>
    <row r="193" spans="1:8">
      <c r="A193" s="83"/>
      <c r="B193" s="83"/>
      <c r="C193" s="78"/>
      <c r="D193" s="72"/>
      <c r="E193" s="1"/>
      <c r="F193" s="1"/>
      <c r="G193" s="1"/>
      <c r="H193" s="1"/>
    </row>
    <row r="194" spans="1:8">
      <c r="A194" s="83"/>
      <c r="B194" s="83"/>
      <c r="C194" s="78"/>
      <c r="D194" s="72"/>
      <c r="E194" s="1"/>
      <c r="F194" s="1"/>
      <c r="G194" s="1"/>
      <c r="H194" s="1"/>
    </row>
    <row r="195" spans="1:8">
      <c r="A195" s="83"/>
      <c r="B195" s="83"/>
      <c r="C195" s="78"/>
      <c r="D195" s="72"/>
      <c r="E195" s="1"/>
      <c r="F195" s="1"/>
      <c r="G195" s="1"/>
      <c r="H195" s="1"/>
    </row>
    <row r="196" spans="1:8">
      <c r="A196" s="83"/>
      <c r="B196" s="83"/>
      <c r="C196" s="78"/>
      <c r="D196" s="72"/>
      <c r="E196" s="1"/>
      <c r="F196" s="1"/>
      <c r="G196" s="1"/>
      <c r="H196" s="1"/>
    </row>
    <row r="197" spans="1:8">
      <c r="A197" s="83"/>
      <c r="B197" s="83"/>
      <c r="C197" s="78"/>
      <c r="D197" s="72"/>
      <c r="E197" s="1"/>
      <c r="F197" s="1"/>
      <c r="G197" s="1"/>
      <c r="H197" s="1"/>
    </row>
    <row r="198" spans="1:8">
      <c r="A198" s="83"/>
      <c r="B198" s="83"/>
      <c r="C198" s="78"/>
      <c r="D198" s="72"/>
      <c r="E198" s="1"/>
      <c r="F198" s="1"/>
      <c r="G198" s="1"/>
      <c r="H198" s="1"/>
    </row>
    <row r="199" spans="1:8">
      <c r="A199" s="83"/>
      <c r="B199" s="83"/>
      <c r="C199" s="78"/>
      <c r="D199" s="72"/>
      <c r="E199" s="1"/>
      <c r="F199" s="1"/>
      <c r="G199" s="1"/>
      <c r="H199" s="1"/>
    </row>
    <row r="200" spans="1:8">
      <c r="A200" s="83"/>
      <c r="B200" s="83"/>
      <c r="C200" s="78"/>
      <c r="D200" s="72"/>
      <c r="E200" s="1"/>
      <c r="F200" s="1"/>
      <c r="G200" s="1"/>
      <c r="H200" s="1"/>
    </row>
    <row r="201" spans="1:8">
      <c r="A201" s="83"/>
      <c r="B201" s="83"/>
      <c r="C201" s="78"/>
      <c r="D201" s="72"/>
      <c r="E201" s="1"/>
      <c r="F201" s="1"/>
      <c r="G201" s="1"/>
      <c r="H201" s="1"/>
    </row>
    <row r="202" spans="1:8">
      <c r="A202" s="83"/>
      <c r="B202" s="83"/>
      <c r="C202" s="78"/>
      <c r="D202" s="72"/>
      <c r="E202" s="1"/>
      <c r="F202" s="1"/>
      <c r="G202" s="1"/>
      <c r="H202" s="1"/>
    </row>
    <row r="203" spans="1:8">
      <c r="A203" s="83"/>
      <c r="B203" s="83"/>
      <c r="C203" s="78"/>
      <c r="D203" s="72"/>
      <c r="E203" s="1"/>
      <c r="F203" s="1"/>
      <c r="G203" s="1"/>
      <c r="H203" s="1"/>
    </row>
    <row r="204" spans="1:8">
      <c r="A204" s="83"/>
      <c r="B204" s="83"/>
      <c r="C204" s="78"/>
      <c r="D204" s="72"/>
      <c r="E204" s="1"/>
      <c r="F204" s="1"/>
      <c r="G204" s="1"/>
      <c r="H204" s="1"/>
    </row>
    <row r="205" spans="1:8">
      <c r="A205" s="83"/>
      <c r="B205" s="83"/>
      <c r="C205" s="78"/>
      <c r="D205" s="72"/>
      <c r="E205" s="1"/>
      <c r="F205" s="1"/>
      <c r="G205" s="1"/>
      <c r="H205" s="1"/>
    </row>
    <row r="206" spans="1:8">
      <c r="A206" s="83"/>
      <c r="B206" s="83"/>
      <c r="C206" s="78"/>
      <c r="D206" s="72"/>
      <c r="E206" s="1"/>
      <c r="F206" s="1"/>
      <c r="G206" s="1"/>
      <c r="H206" s="1"/>
    </row>
    <row r="207" spans="1:8">
      <c r="A207" s="83"/>
      <c r="B207" s="83"/>
      <c r="C207" s="78"/>
      <c r="D207" s="72"/>
      <c r="E207" s="1"/>
      <c r="F207" s="1"/>
      <c r="G207" s="1"/>
      <c r="H207" s="1"/>
    </row>
    <row r="208" spans="1:8">
      <c r="A208" s="83"/>
      <c r="B208" s="83"/>
      <c r="C208" s="78"/>
      <c r="D208" s="72"/>
      <c r="E208" s="1"/>
      <c r="F208" s="1"/>
      <c r="G208" s="1"/>
      <c r="H208" s="1"/>
    </row>
    <row r="209" spans="1:8">
      <c r="A209" s="83"/>
      <c r="B209" s="83"/>
      <c r="C209" s="78"/>
      <c r="D209" s="72"/>
      <c r="E209" s="1"/>
      <c r="F209" s="1"/>
      <c r="G209" s="1"/>
      <c r="H209" s="1"/>
    </row>
    <row r="210" spans="1:8">
      <c r="A210" s="83"/>
      <c r="B210" s="83"/>
      <c r="C210" s="78"/>
      <c r="D210" s="72"/>
      <c r="E210" s="1"/>
      <c r="F210" s="1"/>
      <c r="G210" s="1"/>
      <c r="H210" s="1"/>
    </row>
    <row r="211" spans="1:8">
      <c r="A211" s="83"/>
      <c r="B211" s="83"/>
      <c r="C211" s="78"/>
      <c r="D211" s="72"/>
      <c r="E211" s="1"/>
      <c r="F211" s="1"/>
      <c r="G211" s="1"/>
      <c r="H211" s="1"/>
    </row>
    <row r="212" spans="1:8">
      <c r="A212" s="83"/>
      <c r="B212" s="83"/>
      <c r="C212" s="78"/>
      <c r="D212" s="72"/>
      <c r="E212" s="1"/>
      <c r="F212" s="1"/>
      <c r="G212" s="1"/>
      <c r="H212" s="1"/>
    </row>
    <row r="213" spans="1:8">
      <c r="A213" s="83"/>
      <c r="B213" s="83"/>
      <c r="C213" s="78"/>
      <c r="D213" s="72"/>
      <c r="E213" s="1"/>
      <c r="F213" s="1"/>
      <c r="G213" s="1"/>
      <c r="H213" s="1"/>
    </row>
    <row r="214" spans="1:8">
      <c r="A214" s="83"/>
      <c r="B214" s="83"/>
      <c r="C214" s="78"/>
      <c r="D214" s="72"/>
      <c r="E214" s="1"/>
      <c r="F214" s="1"/>
      <c r="G214" s="1"/>
      <c r="H214" s="1"/>
    </row>
    <row r="215" spans="1:8">
      <c r="A215" s="83"/>
      <c r="B215" s="83"/>
      <c r="C215" s="78"/>
      <c r="D215" s="72"/>
      <c r="E215" s="1"/>
      <c r="F215" s="1"/>
      <c r="G215" s="1"/>
      <c r="H215" s="1"/>
    </row>
    <row r="216" spans="1:8">
      <c r="A216" s="83"/>
      <c r="B216" s="83"/>
      <c r="C216" s="78"/>
      <c r="D216" s="72"/>
      <c r="E216" s="1"/>
      <c r="F216" s="1"/>
      <c r="G216" s="1"/>
      <c r="H216" s="1"/>
    </row>
    <row r="217" spans="1:8">
      <c r="A217" s="83"/>
      <c r="B217" s="83"/>
      <c r="C217" s="78"/>
      <c r="D217" s="72"/>
      <c r="E217" s="1"/>
      <c r="F217" s="1"/>
      <c r="G217" s="1"/>
      <c r="H217" s="1"/>
    </row>
    <row r="218" spans="1:8">
      <c r="A218" s="83"/>
      <c r="B218" s="83"/>
      <c r="C218" s="78"/>
      <c r="D218" s="72"/>
      <c r="E218" s="1"/>
      <c r="F218" s="1"/>
      <c r="G218" s="1"/>
      <c r="H218" s="1"/>
    </row>
    <row r="219" spans="1:8">
      <c r="A219" s="83"/>
      <c r="B219" s="83"/>
      <c r="C219" s="78"/>
      <c r="D219" s="72"/>
      <c r="E219" s="1"/>
      <c r="F219" s="1"/>
      <c r="G219" s="1"/>
      <c r="H219" s="1"/>
    </row>
    <row r="220" spans="1:8">
      <c r="A220" s="83"/>
      <c r="B220" s="83"/>
      <c r="C220" s="78"/>
      <c r="D220" s="72"/>
      <c r="E220" s="1"/>
      <c r="F220" s="1"/>
      <c r="G220" s="1"/>
      <c r="H220" s="1"/>
    </row>
    <row r="221" spans="1:8">
      <c r="A221" s="83"/>
      <c r="B221" s="83"/>
      <c r="C221" s="78"/>
      <c r="D221" s="72"/>
      <c r="E221" s="1"/>
      <c r="F221" s="1"/>
      <c r="G221" s="1"/>
      <c r="H221" s="1"/>
    </row>
    <row r="222" spans="1:8">
      <c r="A222" s="83"/>
      <c r="B222" s="83"/>
      <c r="C222" s="78"/>
      <c r="D222" s="72"/>
      <c r="E222" s="1"/>
      <c r="F222" s="1"/>
      <c r="G222" s="1"/>
      <c r="H222" s="1"/>
    </row>
    <row r="223" spans="1:8">
      <c r="A223" s="83"/>
      <c r="B223" s="83"/>
      <c r="C223" s="78"/>
      <c r="D223" s="72"/>
      <c r="E223" s="1"/>
      <c r="F223" s="1"/>
      <c r="G223" s="1"/>
      <c r="H223" s="1"/>
    </row>
    <row r="224" spans="1:8">
      <c r="A224" s="83"/>
      <c r="B224" s="83"/>
      <c r="C224" s="78"/>
      <c r="D224" s="72"/>
      <c r="E224" s="1"/>
      <c r="F224" s="1"/>
      <c r="G224" s="1"/>
      <c r="H224" s="1"/>
    </row>
    <row r="225" spans="1:8">
      <c r="A225" s="83"/>
      <c r="B225" s="83"/>
      <c r="C225" s="78"/>
      <c r="D225" s="72"/>
      <c r="E225" s="1"/>
      <c r="F225" s="1"/>
      <c r="G225" s="1"/>
      <c r="H225" s="1"/>
    </row>
    <row r="226" spans="1:8">
      <c r="A226" s="83"/>
      <c r="B226" s="83"/>
      <c r="C226" s="78"/>
      <c r="D226" s="72"/>
      <c r="E226" s="1"/>
      <c r="F226" s="1"/>
      <c r="G226" s="1"/>
      <c r="H226" s="1"/>
    </row>
    <row r="227" spans="1:8">
      <c r="A227" s="83"/>
      <c r="B227" s="83"/>
      <c r="C227" s="78"/>
      <c r="D227" s="72"/>
      <c r="E227" s="1"/>
      <c r="F227" s="1"/>
      <c r="G227" s="1"/>
      <c r="H227" s="1"/>
    </row>
    <row r="228" spans="1:8">
      <c r="A228" s="83"/>
      <c r="B228" s="83"/>
      <c r="C228" s="78"/>
      <c r="D228" s="72"/>
      <c r="E228" s="1"/>
      <c r="F228" s="1"/>
      <c r="G228" s="1"/>
      <c r="H228" s="1"/>
    </row>
    <row r="229" spans="1:8">
      <c r="A229" s="83"/>
      <c r="B229" s="83"/>
      <c r="C229" s="78"/>
      <c r="D229" s="72"/>
      <c r="E229" s="1"/>
      <c r="F229" s="1"/>
      <c r="G229" s="1"/>
      <c r="H229" s="1"/>
    </row>
    <row r="230" spans="1:8">
      <c r="A230" s="83"/>
      <c r="B230" s="83"/>
      <c r="C230" s="78"/>
      <c r="D230" s="72"/>
      <c r="E230" s="1"/>
      <c r="F230" s="1"/>
      <c r="G230" s="1"/>
      <c r="H230" s="1"/>
    </row>
    <row r="231" spans="1:8">
      <c r="A231" s="83"/>
      <c r="B231" s="83"/>
      <c r="C231" s="78"/>
      <c r="D231" s="72"/>
      <c r="E231" s="1"/>
      <c r="F231" s="1"/>
      <c r="G231" s="1"/>
      <c r="H231" s="1"/>
    </row>
    <row r="232" spans="1:8">
      <c r="A232" s="83"/>
      <c r="B232" s="83"/>
      <c r="C232" s="78"/>
      <c r="D232" s="72"/>
      <c r="E232" s="1"/>
      <c r="F232" s="1"/>
      <c r="G232" s="1"/>
      <c r="H232" s="1"/>
    </row>
    <row r="233" spans="1:8">
      <c r="A233" s="83"/>
      <c r="B233" s="83"/>
      <c r="C233" s="78"/>
      <c r="D233" s="72"/>
      <c r="E233" s="1"/>
      <c r="F233" s="1"/>
      <c r="G233" s="1"/>
      <c r="H233" s="1"/>
    </row>
    <row r="234" spans="1:8">
      <c r="A234" s="83"/>
      <c r="B234" s="83"/>
      <c r="C234" s="78"/>
      <c r="D234" s="72"/>
      <c r="E234" s="1"/>
      <c r="F234" s="1"/>
      <c r="G234" s="1"/>
      <c r="H234" s="1"/>
    </row>
    <row r="235" spans="1:8">
      <c r="A235" s="83"/>
      <c r="B235" s="83"/>
      <c r="C235" s="78"/>
      <c r="D235" s="72"/>
      <c r="E235" s="1"/>
      <c r="F235" s="1"/>
      <c r="G235" s="1"/>
      <c r="H235" s="1"/>
    </row>
    <row r="236" spans="1:8">
      <c r="A236" s="83"/>
      <c r="B236" s="83"/>
      <c r="C236" s="78"/>
      <c r="D236" s="72"/>
      <c r="E236" s="1"/>
      <c r="F236" s="1"/>
      <c r="G236" s="1"/>
      <c r="H236" s="1"/>
    </row>
    <row r="237" spans="1:8">
      <c r="A237" s="83"/>
      <c r="B237" s="83"/>
      <c r="C237" s="78"/>
      <c r="D237" s="72"/>
      <c r="E237" s="1"/>
      <c r="F237" s="1"/>
      <c r="G237" s="1"/>
      <c r="H237" s="1"/>
    </row>
    <row r="238" spans="1:8">
      <c r="A238" s="83"/>
      <c r="B238" s="83"/>
      <c r="C238" s="78"/>
      <c r="D238" s="72"/>
      <c r="E238" s="1"/>
      <c r="F238" s="1"/>
      <c r="G238" s="1"/>
      <c r="H238" s="1"/>
    </row>
    <row r="239" spans="1:8">
      <c r="A239" s="83"/>
      <c r="B239" s="83"/>
      <c r="C239" s="78"/>
      <c r="D239" s="72"/>
      <c r="E239" s="1"/>
      <c r="F239" s="1"/>
      <c r="G239" s="1"/>
      <c r="H239" s="1"/>
    </row>
    <row r="240" spans="1:8">
      <c r="A240" s="83"/>
      <c r="B240" s="83"/>
      <c r="C240" s="78"/>
      <c r="D240" s="72"/>
      <c r="E240" s="1"/>
      <c r="F240" s="1"/>
      <c r="G240" s="1"/>
      <c r="H240" s="1"/>
    </row>
    <row r="241" spans="1:8">
      <c r="A241" s="83"/>
      <c r="B241" s="83"/>
      <c r="C241" s="78"/>
      <c r="D241" s="72"/>
      <c r="E241" s="1"/>
      <c r="F241" s="1"/>
      <c r="G241" s="1"/>
      <c r="H241" s="1"/>
    </row>
    <row r="242" spans="1:8">
      <c r="A242" s="83"/>
      <c r="B242" s="83"/>
      <c r="C242" s="78"/>
      <c r="D242" s="72"/>
      <c r="E242" s="1"/>
      <c r="F242" s="1"/>
      <c r="G242" s="1"/>
      <c r="H242" s="1"/>
    </row>
    <row r="243" spans="1:8">
      <c r="A243" s="83"/>
      <c r="B243" s="83"/>
      <c r="C243" s="78"/>
      <c r="D243" s="72"/>
      <c r="E243" s="1"/>
      <c r="F243" s="1"/>
      <c r="G243" s="1"/>
      <c r="H243" s="1"/>
    </row>
    <row r="244" spans="1:8">
      <c r="A244" s="83"/>
      <c r="B244" s="83"/>
      <c r="C244" s="78"/>
      <c r="D244" s="72"/>
      <c r="E244" s="1"/>
      <c r="F244" s="1"/>
      <c r="G244" s="1"/>
      <c r="H244" s="1"/>
    </row>
    <row r="245" spans="1:8">
      <c r="A245" s="83"/>
      <c r="B245" s="83"/>
      <c r="C245" s="78"/>
      <c r="D245" s="72"/>
      <c r="E245" s="1"/>
      <c r="F245" s="1"/>
      <c r="G245" s="1"/>
      <c r="H245" s="1"/>
    </row>
    <row r="246" spans="1:8">
      <c r="A246" s="83"/>
      <c r="B246" s="83"/>
      <c r="C246" s="78"/>
      <c r="D246" s="72"/>
      <c r="E246" s="1"/>
      <c r="F246" s="1"/>
      <c r="G246" s="1"/>
      <c r="H246" s="1"/>
    </row>
    <row r="247" spans="1:8">
      <c r="A247" s="83"/>
      <c r="B247" s="83"/>
      <c r="C247" s="78"/>
      <c r="D247" s="72"/>
      <c r="E247" s="1"/>
      <c r="F247" s="1"/>
      <c r="G247" s="1"/>
      <c r="H247" s="1"/>
    </row>
    <row r="248" spans="1:8">
      <c r="A248" s="83"/>
      <c r="B248" s="83"/>
      <c r="C248" s="78"/>
      <c r="D248" s="72"/>
      <c r="E248" s="1"/>
      <c r="F248" s="1"/>
      <c r="G248" s="1"/>
      <c r="H248" s="1"/>
    </row>
    <row r="249" spans="1:8">
      <c r="A249" s="83"/>
      <c r="B249" s="83"/>
      <c r="C249" s="78"/>
      <c r="D249" s="72"/>
      <c r="E249" s="1"/>
      <c r="F249" s="1"/>
      <c r="G249" s="1"/>
      <c r="H249" s="1"/>
    </row>
    <row r="250" spans="1:8">
      <c r="A250" s="83"/>
      <c r="B250" s="83"/>
      <c r="C250" s="78"/>
      <c r="D250" s="72"/>
      <c r="E250" s="1"/>
      <c r="F250" s="1"/>
      <c r="G250" s="1"/>
      <c r="H250" s="1"/>
    </row>
    <row r="251" spans="1:8">
      <c r="A251" s="83"/>
      <c r="B251" s="83"/>
      <c r="C251" s="78"/>
      <c r="D251" s="72"/>
      <c r="E251" s="1"/>
      <c r="F251" s="1"/>
      <c r="G251" s="1"/>
      <c r="H251" s="1"/>
    </row>
    <row r="252" spans="1:8">
      <c r="A252" s="83"/>
      <c r="B252" s="83"/>
      <c r="C252" s="78"/>
      <c r="D252" s="72"/>
      <c r="E252" s="1"/>
      <c r="F252" s="1"/>
      <c r="G252" s="1"/>
      <c r="H252" s="1"/>
    </row>
    <row r="253" spans="1:8">
      <c r="A253" s="83"/>
      <c r="B253" s="83"/>
      <c r="C253" s="78"/>
      <c r="D253" s="72"/>
      <c r="E253" s="1"/>
      <c r="F253" s="1"/>
      <c r="G253" s="1"/>
      <c r="H253" s="1"/>
    </row>
    <row r="254" spans="1:8">
      <c r="A254" s="83"/>
      <c r="B254" s="83"/>
      <c r="C254" s="78"/>
      <c r="D254" s="72"/>
      <c r="E254" s="1"/>
      <c r="F254" s="1"/>
      <c r="G254" s="1"/>
      <c r="H254" s="1"/>
    </row>
    <row r="255" spans="1:8">
      <c r="A255" s="83"/>
      <c r="B255" s="83"/>
      <c r="C255" s="78"/>
      <c r="D255" s="72"/>
      <c r="E255" s="1"/>
      <c r="F255" s="1"/>
      <c r="G255" s="1"/>
      <c r="H255" s="1"/>
    </row>
    <row r="256" spans="1:8">
      <c r="A256" s="83"/>
      <c r="B256" s="83"/>
      <c r="C256" s="78"/>
      <c r="D256" s="72"/>
      <c r="E256" s="1"/>
      <c r="F256" s="1"/>
      <c r="G256" s="1"/>
      <c r="H256" s="1"/>
    </row>
    <row r="257" spans="1:8">
      <c r="A257" s="83"/>
      <c r="B257" s="83"/>
      <c r="C257" s="78"/>
      <c r="D257" s="72"/>
      <c r="E257" s="1"/>
      <c r="F257" s="1"/>
      <c r="G257" s="1"/>
      <c r="H257" s="1"/>
    </row>
    <row r="258" spans="1:8">
      <c r="A258" s="83"/>
      <c r="B258" s="83"/>
      <c r="C258" s="78"/>
      <c r="D258" s="72"/>
      <c r="E258" s="1"/>
      <c r="F258" s="1"/>
      <c r="G258" s="1"/>
      <c r="H258" s="1"/>
    </row>
    <row r="259" spans="1:8">
      <c r="A259" s="83"/>
      <c r="B259" s="83"/>
      <c r="C259" s="78"/>
      <c r="D259" s="72"/>
      <c r="E259" s="1"/>
      <c r="F259" s="1"/>
      <c r="G259" s="1"/>
      <c r="H259" s="1"/>
    </row>
    <row r="260" spans="1:8">
      <c r="A260" s="83"/>
      <c r="B260" s="83"/>
      <c r="C260" s="78"/>
      <c r="D260" s="72"/>
      <c r="E260" s="1"/>
      <c r="F260" s="1"/>
      <c r="G260" s="1"/>
      <c r="H260" s="1"/>
    </row>
    <row r="261" spans="1:8">
      <c r="A261" s="83"/>
      <c r="B261" s="83"/>
      <c r="C261" s="78"/>
      <c r="D261" s="72"/>
      <c r="E261" s="1"/>
      <c r="F261" s="1"/>
      <c r="G261" s="1"/>
      <c r="H261" s="1"/>
    </row>
    <row r="262" spans="1:8">
      <c r="A262" s="83"/>
      <c r="B262" s="83"/>
      <c r="C262" s="78"/>
      <c r="D262" s="72"/>
      <c r="E262" s="1"/>
      <c r="F262" s="1"/>
      <c r="G262" s="1"/>
      <c r="H262" s="1"/>
    </row>
    <row r="263" spans="1:8">
      <c r="A263" s="83"/>
      <c r="B263" s="83"/>
      <c r="C263" s="78"/>
      <c r="D263" s="72"/>
      <c r="E263" s="1"/>
      <c r="F263" s="1"/>
      <c r="G263" s="1"/>
      <c r="H263" s="1"/>
    </row>
    <row r="264" spans="1:8">
      <c r="A264" s="83"/>
      <c r="B264" s="83"/>
      <c r="C264" s="78"/>
      <c r="D264" s="72"/>
      <c r="E264" s="1"/>
      <c r="F264" s="1"/>
      <c r="G264" s="1"/>
      <c r="H264" s="1"/>
    </row>
    <row r="265" spans="1:8">
      <c r="A265" s="83"/>
      <c r="B265" s="83"/>
      <c r="C265" s="78"/>
      <c r="D265" s="72"/>
      <c r="E265" s="1"/>
      <c r="F265" s="1"/>
      <c r="G265" s="1"/>
      <c r="H265" s="1"/>
    </row>
    <row r="266" spans="1:8">
      <c r="A266" s="83"/>
      <c r="B266" s="83"/>
      <c r="C266" s="78"/>
      <c r="D266" s="72"/>
      <c r="E266" s="1"/>
      <c r="F266" s="1"/>
      <c r="G266" s="1"/>
      <c r="H266" s="1"/>
    </row>
    <row r="267" spans="1:8">
      <c r="A267" s="83"/>
      <c r="B267" s="83"/>
      <c r="C267" s="78"/>
      <c r="D267" s="72"/>
      <c r="E267" s="1"/>
      <c r="F267" s="1"/>
      <c r="G267" s="1"/>
      <c r="H267" s="1"/>
    </row>
    <row r="268" spans="1:8">
      <c r="A268" s="83"/>
      <c r="B268" s="83"/>
      <c r="C268" s="78"/>
      <c r="D268" s="72"/>
      <c r="E268" s="1"/>
      <c r="F268" s="1"/>
      <c r="G268" s="1"/>
      <c r="H268" s="1"/>
    </row>
    <row r="269" spans="1:8">
      <c r="A269" s="83"/>
      <c r="B269" s="83"/>
      <c r="C269" s="78"/>
      <c r="D269" s="72"/>
      <c r="E269" s="1"/>
      <c r="F269" s="1"/>
      <c r="G269" s="1"/>
      <c r="H269" s="1"/>
    </row>
    <row r="270" spans="1:8">
      <c r="A270" s="83"/>
      <c r="B270" s="83"/>
      <c r="C270" s="78"/>
      <c r="D270" s="72"/>
      <c r="E270" s="1"/>
      <c r="F270" s="1"/>
      <c r="G270" s="1"/>
      <c r="H270" s="1"/>
    </row>
    <row r="271" spans="1:8">
      <c r="A271" s="83"/>
      <c r="B271" s="83"/>
      <c r="C271" s="78"/>
      <c r="D271" s="72"/>
      <c r="E271" s="1"/>
      <c r="F271" s="1"/>
      <c r="G271" s="1"/>
      <c r="H271" s="1"/>
    </row>
    <row r="272" spans="1:8">
      <c r="A272" s="83"/>
      <c r="B272" s="83"/>
      <c r="C272" s="78"/>
      <c r="D272" s="72"/>
      <c r="E272" s="1"/>
      <c r="F272" s="1"/>
      <c r="G272" s="1"/>
      <c r="H272" s="1"/>
    </row>
    <row r="273" spans="1:8">
      <c r="A273" s="83"/>
      <c r="B273" s="83"/>
      <c r="C273" s="78"/>
      <c r="D273" s="72"/>
      <c r="E273" s="1"/>
      <c r="F273" s="1"/>
      <c r="G273" s="1"/>
      <c r="H273" s="1"/>
    </row>
    <row r="274" spans="1:8">
      <c r="A274" s="83"/>
      <c r="B274" s="83"/>
      <c r="C274" s="78"/>
      <c r="D274" s="72"/>
      <c r="E274" s="1"/>
      <c r="F274" s="1"/>
      <c r="G274" s="1"/>
      <c r="H274" s="1"/>
    </row>
    <row r="275" spans="1:8">
      <c r="A275" s="83"/>
      <c r="B275" s="83"/>
      <c r="C275" s="78"/>
      <c r="D275" s="72"/>
      <c r="E275" s="1"/>
      <c r="F275" s="1"/>
      <c r="G275" s="1"/>
      <c r="H275" s="1"/>
    </row>
    <row r="276" spans="1:8">
      <c r="A276" s="83"/>
      <c r="B276" s="83"/>
      <c r="C276" s="78"/>
      <c r="D276" s="72"/>
      <c r="E276" s="1"/>
      <c r="F276" s="1"/>
      <c r="G276" s="1"/>
      <c r="H276" s="1"/>
    </row>
    <row r="277" spans="1:8">
      <c r="A277" s="83"/>
      <c r="B277" s="83"/>
      <c r="C277" s="78"/>
      <c r="D277" s="72"/>
      <c r="E277" s="1"/>
      <c r="F277" s="1"/>
      <c r="G277" s="1"/>
      <c r="H277" s="1"/>
    </row>
    <row r="278" spans="1:8">
      <c r="A278" s="83"/>
      <c r="B278" s="83"/>
      <c r="C278" s="78"/>
      <c r="D278" s="72"/>
      <c r="E278" s="1"/>
      <c r="F278" s="1"/>
      <c r="G278" s="1"/>
      <c r="H278" s="1"/>
    </row>
    <row r="279" spans="1:8">
      <c r="A279" s="83"/>
      <c r="B279" s="83"/>
      <c r="C279" s="78"/>
      <c r="D279" s="72"/>
      <c r="E279" s="1"/>
      <c r="F279" s="1"/>
      <c r="G279" s="1"/>
      <c r="H279" s="1"/>
    </row>
    <row r="280" spans="1:8">
      <c r="A280" s="83"/>
      <c r="B280" s="83"/>
      <c r="C280" s="78"/>
      <c r="D280" s="72"/>
      <c r="E280" s="1"/>
      <c r="F280" s="1"/>
      <c r="G280" s="1"/>
      <c r="H280" s="1"/>
    </row>
    <row r="281" spans="1:8">
      <c r="A281" s="83"/>
      <c r="B281" s="83"/>
      <c r="C281" s="78"/>
      <c r="D281" s="72"/>
      <c r="E281" s="1"/>
      <c r="F281" s="1"/>
      <c r="G281" s="1"/>
      <c r="H281" s="1"/>
    </row>
    <row r="282" spans="1:8">
      <c r="A282" s="83"/>
      <c r="B282" s="83"/>
      <c r="C282" s="78"/>
      <c r="D282" s="72"/>
      <c r="E282" s="1"/>
      <c r="F282" s="1"/>
      <c r="G282" s="1"/>
      <c r="H282" s="1"/>
    </row>
    <row r="283" spans="1:8">
      <c r="A283" s="83"/>
      <c r="B283" s="83"/>
      <c r="C283" s="78"/>
      <c r="D283" s="72"/>
      <c r="E283" s="1"/>
      <c r="F283" s="1"/>
      <c r="G283" s="1"/>
      <c r="H283" s="1"/>
    </row>
    <row r="284" spans="1:8">
      <c r="A284" s="83"/>
      <c r="B284" s="83"/>
      <c r="C284" s="78"/>
      <c r="D284" s="72"/>
      <c r="E284" s="1"/>
      <c r="F284" s="1"/>
      <c r="G284" s="1"/>
      <c r="H284" s="1"/>
    </row>
    <row r="285" spans="1:8">
      <c r="A285" s="83"/>
      <c r="B285" s="83"/>
      <c r="C285" s="78"/>
      <c r="D285" s="72"/>
      <c r="E285" s="1"/>
      <c r="F285" s="1"/>
      <c r="G285" s="1"/>
      <c r="H285" s="1"/>
    </row>
    <row r="286" spans="1:8">
      <c r="A286" s="83"/>
      <c r="B286" s="83"/>
      <c r="C286" s="78"/>
      <c r="D286" s="72"/>
      <c r="E286" s="1"/>
      <c r="F286" s="1"/>
      <c r="G286" s="1"/>
      <c r="H286" s="1"/>
    </row>
    <row r="287" spans="1:8">
      <c r="A287" s="83"/>
      <c r="B287" s="83"/>
      <c r="C287" s="78"/>
      <c r="D287" s="72"/>
      <c r="E287" s="1"/>
      <c r="F287" s="1"/>
      <c r="G287" s="1"/>
      <c r="H287" s="1"/>
    </row>
    <row r="288" spans="1:8">
      <c r="A288" s="83"/>
      <c r="B288" s="83"/>
      <c r="C288" s="78"/>
      <c r="D288" s="72"/>
      <c r="E288" s="1"/>
      <c r="F288" s="1"/>
      <c r="G288" s="1"/>
      <c r="H288" s="1"/>
    </row>
    <row r="289" spans="1:8">
      <c r="A289" s="83"/>
      <c r="B289" s="83"/>
      <c r="C289" s="78"/>
      <c r="D289" s="72"/>
      <c r="E289" s="1"/>
      <c r="F289" s="1"/>
      <c r="G289" s="1"/>
      <c r="H289" s="1"/>
    </row>
    <row r="290" spans="1:8">
      <c r="A290" s="83"/>
      <c r="B290" s="83"/>
      <c r="C290" s="78"/>
      <c r="D290" s="72"/>
      <c r="E290" s="1"/>
      <c r="F290" s="1"/>
      <c r="G290" s="1"/>
      <c r="H290" s="1"/>
    </row>
    <row r="291" spans="1:8">
      <c r="A291" s="83"/>
      <c r="B291" s="83"/>
      <c r="C291" s="78"/>
      <c r="D291" s="72"/>
      <c r="E291" s="1"/>
      <c r="F291" s="1"/>
      <c r="G291" s="1"/>
      <c r="H291" s="1"/>
    </row>
    <row r="292" spans="1:8">
      <c r="A292" s="83"/>
      <c r="B292" s="83"/>
      <c r="C292" s="78"/>
      <c r="D292" s="72"/>
      <c r="E292" s="1"/>
      <c r="F292" s="1"/>
      <c r="G292" s="1"/>
      <c r="H292" s="1"/>
    </row>
    <row r="293" spans="1:8">
      <c r="A293" s="83"/>
      <c r="B293" s="83"/>
      <c r="C293" s="78"/>
      <c r="D293" s="72"/>
      <c r="E293" s="1"/>
      <c r="F293" s="1"/>
      <c r="G293" s="1"/>
      <c r="H293" s="1"/>
    </row>
    <row r="294" spans="1:8">
      <c r="A294" s="83"/>
      <c r="B294" s="83"/>
      <c r="C294" s="78"/>
      <c r="D294" s="72"/>
      <c r="E294" s="1"/>
      <c r="F294" s="1"/>
      <c r="G294" s="1"/>
      <c r="H294" s="1"/>
    </row>
    <row r="295" spans="1:8">
      <c r="A295" s="83"/>
      <c r="B295" s="83"/>
      <c r="C295" s="78"/>
      <c r="D295" s="72"/>
      <c r="E295" s="1"/>
      <c r="F295" s="1"/>
      <c r="G295" s="1"/>
      <c r="H295" s="1"/>
    </row>
    <row r="296" spans="1:8">
      <c r="A296" s="83"/>
      <c r="B296" s="83"/>
      <c r="C296" s="78"/>
      <c r="D296" s="72"/>
      <c r="E296" s="1"/>
      <c r="F296" s="1"/>
      <c r="G296" s="1"/>
      <c r="H296" s="1"/>
    </row>
    <row r="297" spans="1:8">
      <c r="A297" s="83"/>
      <c r="B297" s="83"/>
      <c r="C297" s="78"/>
      <c r="D297" s="72"/>
      <c r="E297" s="1"/>
      <c r="F297" s="1"/>
      <c r="G297" s="1"/>
      <c r="H297" s="1"/>
    </row>
    <row r="298" spans="1:8">
      <c r="A298" s="83"/>
      <c r="B298" s="83"/>
      <c r="C298" s="78"/>
      <c r="D298" s="72"/>
      <c r="E298" s="1"/>
      <c r="F298" s="1"/>
      <c r="G298" s="1"/>
      <c r="H298" s="1"/>
    </row>
    <row r="299" spans="1:8">
      <c r="A299" s="83"/>
      <c r="B299" s="83"/>
      <c r="C299" s="78"/>
      <c r="D299" s="72"/>
      <c r="E299" s="1"/>
      <c r="F299" s="1"/>
      <c r="G299" s="1"/>
      <c r="H299" s="1"/>
    </row>
    <row r="300" spans="1:8">
      <c r="A300" s="83"/>
      <c r="B300" s="83"/>
      <c r="C300" s="78"/>
      <c r="D300" s="72"/>
      <c r="E300" s="1"/>
      <c r="F300" s="1"/>
      <c r="G300" s="1"/>
      <c r="H300" s="1"/>
    </row>
    <row r="301" spans="1:8">
      <c r="A301" s="83"/>
      <c r="B301" s="83"/>
      <c r="C301" s="78"/>
      <c r="D301" s="72"/>
      <c r="E301" s="1"/>
      <c r="F301" s="1"/>
      <c r="G301" s="1"/>
      <c r="H301" s="1"/>
    </row>
    <row r="302" spans="1:8">
      <c r="A302" s="83"/>
      <c r="B302" s="83"/>
      <c r="C302" s="78"/>
      <c r="D302" s="72"/>
      <c r="E302" s="1"/>
      <c r="F302" s="1"/>
      <c r="G302" s="1"/>
      <c r="H302" s="1"/>
    </row>
    <row r="303" spans="1:8">
      <c r="A303" s="83"/>
      <c r="B303" s="83"/>
      <c r="C303" s="78"/>
      <c r="D303" s="72"/>
      <c r="E303" s="1"/>
      <c r="F303" s="1"/>
      <c r="G303" s="1"/>
      <c r="H303" s="1"/>
    </row>
    <row r="304" spans="1:8">
      <c r="A304" s="83"/>
      <c r="B304" s="83"/>
      <c r="C304" s="78"/>
      <c r="D304" s="72"/>
      <c r="E304" s="1"/>
      <c r="F304" s="1"/>
      <c r="G304" s="1"/>
      <c r="H304" s="1"/>
    </row>
    <row r="305" spans="1:8">
      <c r="A305" s="83"/>
      <c r="B305" s="83"/>
      <c r="C305" s="78"/>
      <c r="D305" s="72"/>
      <c r="E305" s="1"/>
      <c r="F305" s="1"/>
      <c r="G305" s="1"/>
      <c r="H305" s="1"/>
    </row>
    <row r="306" spans="1:8">
      <c r="A306" s="83"/>
      <c r="B306" s="83"/>
      <c r="C306" s="78"/>
      <c r="D306" s="72"/>
      <c r="E306" s="1"/>
      <c r="F306" s="1"/>
      <c r="G306" s="1"/>
      <c r="H306" s="1"/>
    </row>
    <row r="307" spans="1:8">
      <c r="A307" s="83"/>
      <c r="B307" s="83"/>
      <c r="C307" s="78"/>
      <c r="D307" s="72"/>
      <c r="E307" s="1"/>
      <c r="F307" s="1"/>
      <c r="G307" s="1"/>
      <c r="H307" s="1"/>
    </row>
    <row r="308" spans="1:8">
      <c r="A308" s="83"/>
      <c r="B308" s="83"/>
      <c r="C308" s="78"/>
      <c r="D308" s="72"/>
      <c r="E308" s="1"/>
      <c r="F308" s="1"/>
      <c r="G308" s="1"/>
      <c r="H308" s="1"/>
    </row>
    <row r="309" spans="1:8">
      <c r="A309" s="83"/>
      <c r="B309" s="83"/>
      <c r="C309" s="78"/>
      <c r="D309" s="72"/>
      <c r="E309" s="1"/>
      <c r="F309" s="1"/>
      <c r="G309" s="1"/>
      <c r="H309" s="1"/>
    </row>
    <row r="310" spans="1:8">
      <c r="A310" s="83"/>
      <c r="B310" s="83"/>
      <c r="C310" s="78"/>
      <c r="D310" s="72"/>
      <c r="E310" s="1"/>
      <c r="F310" s="1"/>
      <c r="G310" s="1"/>
      <c r="H310" s="1"/>
    </row>
    <row r="311" spans="1:8">
      <c r="A311" s="83"/>
      <c r="B311" s="83"/>
      <c r="C311" s="78"/>
      <c r="D311" s="72"/>
      <c r="E311" s="1"/>
      <c r="F311" s="1"/>
      <c r="G311" s="1"/>
      <c r="H311" s="1"/>
    </row>
    <row r="312" spans="1:8">
      <c r="A312" s="83"/>
      <c r="B312" s="83"/>
      <c r="C312" s="78"/>
      <c r="D312" s="72"/>
      <c r="E312" s="1"/>
      <c r="F312" s="1"/>
      <c r="G312" s="1"/>
      <c r="H312" s="1"/>
    </row>
    <row r="313" spans="1:8">
      <c r="A313" s="83"/>
      <c r="B313" s="83"/>
      <c r="C313" s="78"/>
      <c r="D313" s="72"/>
      <c r="E313" s="1"/>
      <c r="F313" s="1"/>
      <c r="G313" s="1"/>
      <c r="H313" s="1"/>
    </row>
    <row r="314" spans="1:8">
      <c r="A314" s="83"/>
      <c r="B314" s="83"/>
      <c r="C314" s="78"/>
      <c r="D314" s="72"/>
      <c r="E314" s="1"/>
      <c r="F314" s="1"/>
      <c r="G314" s="1"/>
      <c r="H314" s="1"/>
    </row>
    <row r="315" spans="1:8">
      <c r="A315" s="83"/>
      <c r="B315" s="83"/>
      <c r="C315" s="78"/>
      <c r="D315" s="72"/>
      <c r="E315" s="1"/>
      <c r="F315" s="1"/>
      <c r="G315" s="1"/>
      <c r="H315" s="1"/>
    </row>
    <row r="316" spans="1:8">
      <c r="A316" s="83"/>
      <c r="B316" s="83"/>
      <c r="C316" s="78"/>
      <c r="D316" s="72"/>
      <c r="E316" s="1"/>
      <c r="F316" s="1"/>
      <c r="G316" s="1"/>
      <c r="H316" s="1"/>
    </row>
    <row r="317" spans="1:8">
      <c r="A317" s="83"/>
      <c r="B317" s="83"/>
      <c r="C317" s="78"/>
      <c r="D317" s="72"/>
      <c r="E317" s="1"/>
      <c r="F317" s="1"/>
      <c r="G317" s="1"/>
      <c r="H317" s="1"/>
    </row>
  </sheetData>
  <mergeCells count="2">
    <mergeCell ref="A1:J1"/>
    <mergeCell ref="K1:N1"/>
  </mergeCells>
  <dataValidations count="1">
    <dataValidation type="list" allowBlank="1" showInputMessage="1" showErrorMessage="1" sqref="J4:J77">
      <formula1>"PENDING, REATTACK, COMPLETED"</formula1>
    </dataValidation>
  </dataValidations>
  <pageMargins left="0.70866141732283472" right="0.70866141732283472" top="0.78740157480314965" bottom="0.78740157480314965"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dimension ref="A1:K26"/>
  <sheetViews>
    <sheetView workbookViewId="0">
      <selection activeCell="M10" sqref="M10"/>
    </sheetView>
  </sheetViews>
  <sheetFormatPr baseColWidth="10" defaultRowHeight="14.4"/>
  <cols>
    <col min="1" max="1" width="7.6640625" customWidth="1"/>
    <col min="2" max="2" width="13.109375" bestFit="1" customWidth="1"/>
    <col min="3" max="3" width="18.33203125" bestFit="1" customWidth="1"/>
    <col min="4" max="4" width="12.33203125" bestFit="1" customWidth="1"/>
    <col min="5" max="5" width="11.109375" customWidth="1"/>
    <col min="7" max="7" width="9.6640625" customWidth="1"/>
    <col min="8" max="8" width="14.33203125" bestFit="1" customWidth="1"/>
    <col min="9" max="9" width="9.6640625" customWidth="1"/>
  </cols>
  <sheetData>
    <row r="1" spans="1:11" ht="49.95" customHeight="1">
      <c r="A1" s="126" t="s">
        <v>106</v>
      </c>
      <c r="B1" s="127"/>
      <c r="C1" s="127"/>
      <c r="D1" s="127"/>
      <c r="E1" s="127"/>
      <c r="F1" s="127"/>
      <c r="G1" s="127"/>
      <c r="H1" s="127"/>
      <c r="I1" s="128"/>
    </row>
    <row r="2" spans="1:11" ht="15" thickBot="1">
      <c r="A2" s="129" t="s">
        <v>66</v>
      </c>
      <c r="B2" s="130"/>
      <c r="C2" s="27" t="s">
        <v>58</v>
      </c>
      <c r="D2" s="133" t="s">
        <v>48</v>
      </c>
      <c r="E2" s="134"/>
      <c r="F2" s="134"/>
      <c r="G2" s="135"/>
      <c r="H2" s="131"/>
      <c r="I2" s="132"/>
    </row>
    <row r="3" spans="1:11" ht="15" thickBot="1">
      <c r="K3" t="s">
        <v>68</v>
      </c>
    </row>
    <row r="4" spans="1:11" ht="15.6">
      <c r="A4" s="136" t="s">
        <v>104</v>
      </c>
      <c r="B4" s="137"/>
      <c r="C4" s="137"/>
      <c r="D4" s="137"/>
      <c r="E4" s="137"/>
      <c r="F4" s="137"/>
      <c r="G4" s="137"/>
      <c r="H4" s="137"/>
      <c r="I4" s="138"/>
    </row>
    <row r="5" spans="1:11">
      <c r="A5" s="28" t="s">
        <v>55</v>
      </c>
      <c r="B5" s="26" t="s">
        <v>61</v>
      </c>
      <c r="C5" s="26" t="s">
        <v>56</v>
      </c>
      <c r="D5" s="26" t="s">
        <v>57</v>
      </c>
      <c r="E5" s="26" t="s">
        <v>3</v>
      </c>
      <c r="F5" s="26" t="s">
        <v>4</v>
      </c>
      <c r="G5" s="26" t="s">
        <v>59</v>
      </c>
      <c r="H5" s="26" t="s">
        <v>60</v>
      </c>
      <c r="I5" s="29" t="s">
        <v>65</v>
      </c>
    </row>
    <row r="6" spans="1:11">
      <c r="A6" s="18">
        <v>1</v>
      </c>
      <c r="B6" s="19"/>
      <c r="C6" s="19"/>
      <c r="D6" s="19"/>
      <c r="E6" s="19"/>
      <c r="F6" s="19"/>
      <c r="G6" s="19"/>
      <c r="H6" s="19"/>
      <c r="I6" s="20"/>
    </row>
    <row r="7" spans="1:11">
      <c r="A7" s="18">
        <v>2</v>
      </c>
      <c r="B7" s="19"/>
      <c r="C7" s="19"/>
      <c r="D7" s="19"/>
      <c r="E7" s="19"/>
      <c r="F7" s="19"/>
      <c r="G7" s="19"/>
      <c r="H7" s="19"/>
      <c r="I7" s="20"/>
    </row>
    <row r="8" spans="1:11">
      <c r="A8" s="18">
        <v>3</v>
      </c>
      <c r="B8" s="19"/>
      <c r="C8" s="19"/>
      <c r="D8" s="19"/>
      <c r="E8" s="19"/>
      <c r="F8" s="19"/>
      <c r="G8" s="19"/>
      <c r="H8" s="19"/>
      <c r="I8" s="20"/>
    </row>
    <row r="9" spans="1:11">
      <c r="A9" s="18">
        <v>4</v>
      </c>
      <c r="B9" s="19"/>
      <c r="C9" s="19"/>
      <c r="D9" s="19"/>
      <c r="E9" s="19"/>
      <c r="F9" s="19"/>
      <c r="G9" s="19"/>
      <c r="H9" s="19"/>
      <c r="I9" s="20"/>
    </row>
    <row r="10" spans="1:11">
      <c r="A10" s="18">
        <v>5</v>
      </c>
      <c r="B10" s="19"/>
      <c r="C10" s="19"/>
      <c r="D10" s="19"/>
      <c r="E10" s="19"/>
      <c r="F10" s="19"/>
      <c r="G10" s="19"/>
      <c r="H10" s="19"/>
      <c r="I10" s="20"/>
    </row>
    <row r="11" spans="1:11">
      <c r="A11" s="18">
        <v>6</v>
      </c>
      <c r="B11" s="19"/>
      <c r="C11" s="19"/>
      <c r="D11" s="19"/>
      <c r="E11" s="19"/>
      <c r="F11" s="19"/>
      <c r="G11" s="19"/>
      <c r="H11" s="19"/>
      <c r="I11" s="20"/>
    </row>
    <row r="12" spans="1:11">
      <c r="A12" s="18">
        <v>7</v>
      </c>
      <c r="B12" s="19"/>
      <c r="C12" s="19"/>
      <c r="D12" s="19"/>
      <c r="E12" s="19"/>
      <c r="F12" s="19"/>
      <c r="G12" s="19"/>
      <c r="H12" s="19"/>
      <c r="I12" s="20"/>
    </row>
    <row r="13" spans="1:11" ht="15" thickBot="1">
      <c r="A13" s="21">
        <v>8</v>
      </c>
      <c r="B13" s="22"/>
      <c r="C13" s="22"/>
      <c r="D13" s="22"/>
      <c r="E13" s="22"/>
      <c r="F13" s="22"/>
      <c r="G13" s="22"/>
      <c r="H13" s="22"/>
      <c r="I13" s="23"/>
    </row>
    <row r="14" spans="1:11" ht="15" thickBot="1">
      <c r="A14" s="1"/>
      <c r="B14" s="1"/>
      <c r="C14" s="1"/>
      <c r="D14" s="1"/>
      <c r="E14" s="1"/>
      <c r="F14" s="1"/>
      <c r="G14" s="1"/>
      <c r="H14" s="1"/>
      <c r="I14" s="1"/>
    </row>
    <row r="15" spans="1:11" ht="15.6">
      <c r="A15" s="119" t="s">
        <v>105</v>
      </c>
      <c r="B15" s="120"/>
      <c r="C15" s="120"/>
      <c r="D15" s="120"/>
      <c r="E15" s="120"/>
      <c r="F15" s="120"/>
      <c r="G15" s="120"/>
      <c r="H15" s="120"/>
      <c r="I15" s="121"/>
    </row>
    <row r="16" spans="1:11">
      <c r="A16" s="15" t="s">
        <v>55</v>
      </c>
      <c r="B16" s="5" t="s">
        <v>57</v>
      </c>
      <c r="C16" s="5" t="s">
        <v>60</v>
      </c>
      <c r="D16" s="5" t="s">
        <v>65</v>
      </c>
      <c r="E16" s="122" t="s">
        <v>5</v>
      </c>
      <c r="F16" s="125"/>
      <c r="G16" s="122" t="s">
        <v>9</v>
      </c>
      <c r="H16" s="123"/>
      <c r="I16" s="124"/>
    </row>
    <row r="17" spans="1:11">
      <c r="A17" s="16">
        <v>1</v>
      </c>
      <c r="B17" s="24"/>
      <c r="C17" s="24"/>
      <c r="D17" s="24"/>
      <c r="E17" s="115"/>
      <c r="F17" s="118"/>
      <c r="G17" s="115"/>
      <c r="H17" s="116"/>
      <c r="I17" s="117"/>
      <c r="K17" t="s">
        <v>67</v>
      </c>
    </row>
    <row r="18" spans="1:11">
      <c r="A18" s="16">
        <v>2</v>
      </c>
      <c r="B18" s="24"/>
      <c r="C18" s="24"/>
      <c r="D18" s="24"/>
      <c r="E18" s="115"/>
      <c r="F18" s="118"/>
      <c r="G18" s="115"/>
      <c r="H18" s="116"/>
      <c r="I18" s="117"/>
    </row>
    <row r="19" spans="1:11">
      <c r="A19" s="16">
        <v>3</v>
      </c>
      <c r="B19" s="24"/>
      <c r="C19" s="24"/>
      <c r="D19" s="24"/>
      <c r="E19" s="115"/>
      <c r="F19" s="118"/>
      <c r="G19" s="115"/>
      <c r="H19" s="116"/>
      <c r="I19" s="117"/>
    </row>
    <row r="20" spans="1:11">
      <c r="A20" s="16">
        <v>4</v>
      </c>
      <c r="B20" s="24"/>
      <c r="C20" s="24"/>
      <c r="D20" s="24"/>
      <c r="E20" s="115"/>
      <c r="F20" s="118"/>
      <c r="G20" s="115"/>
      <c r="H20" s="116"/>
      <c r="I20" s="117"/>
    </row>
    <row r="21" spans="1:11">
      <c r="A21" s="16">
        <v>5</v>
      </c>
      <c r="B21" s="24"/>
      <c r="C21" s="24"/>
      <c r="D21" s="24"/>
      <c r="E21" s="115"/>
      <c r="F21" s="118"/>
      <c r="G21" s="115"/>
      <c r="H21" s="116"/>
      <c r="I21" s="117"/>
    </row>
    <row r="22" spans="1:11">
      <c r="A22" s="16">
        <v>6</v>
      </c>
      <c r="B22" s="24"/>
      <c r="C22" s="24"/>
      <c r="D22" s="24"/>
      <c r="E22" s="115"/>
      <c r="F22" s="118"/>
      <c r="G22" s="115"/>
      <c r="H22" s="116"/>
      <c r="I22" s="117"/>
    </row>
    <row r="23" spans="1:11">
      <c r="A23" s="16">
        <v>7</v>
      </c>
      <c r="B23" s="24"/>
      <c r="C23" s="24"/>
      <c r="D23" s="24"/>
      <c r="E23" s="115"/>
      <c r="F23" s="118"/>
      <c r="G23" s="115"/>
      <c r="H23" s="116"/>
      <c r="I23" s="117"/>
    </row>
    <row r="24" spans="1:11">
      <c r="A24" s="16">
        <v>8</v>
      </c>
      <c r="B24" s="24"/>
      <c r="C24" s="24"/>
      <c r="D24" s="24"/>
      <c r="E24" s="115"/>
      <c r="F24" s="118"/>
      <c r="G24" s="115"/>
      <c r="H24" s="116"/>
      <c r="I24" s="117"/>
    </row>
    <row r="25" spans="1:11">
      <c r="A25" s="16">
        <v>9</v>
      </c>
      <c r="B25" s="25"/>
      <c r="C25" s="25"/>
      <c r="D25" s="25"/>
      <c r="E25" s="107"/>
      <c r="F25" s="108"/>
      <c r="G25" s="107"/>
      <c r="H25" s="109"/>
      <c r="I25" s="110"/>
    </row>
    <row r="26" spans="1:11" ht="15" thickBot="1">
      <c r="A26" s="17">
        <v>10</v>
      </c>
      <c r="B26" s="22"/>
      <c r="C26" s="22"/>
      <c r="D26" s="22"/>
      <c r="E26" s="111"/>
      <c r="F26" s="112"/>
      <c r="G26" s="111"/>
      <c r="H26" s="113"/>
      <c r="I26" s="114"/>
    </row>
  </sheetData>
  <mergeCells count="28">
    <mergeCell ref="A1:I1"/>
    <mergeCell ref="A2:B2"/>
    <mergeCell ref="H2:I2"/>
    <mergeCell ref="D2:G2"/>
    <mergeCell ref="A4:I4"/>
    <mergeCell ref="A15:I15"/>
    <mergeCell ref="E22:F22"/>
    <mergeCell ref="E23:F23"/>
    <mergeCell ref="G16:I16"/>
    <mergeCell ref="G17:I17"/>
    <mergeCell ref="G18:I18"/>
    <mergeCell ref="G19:I19"/>
    <mergeCell ref="G20:I20"/>
    <mergeCell ref="E16:F16"/>
    <mergeCell ref="E17:F17"/>
    <mergeCell ref="E18:F18"/>
    <mergeCell ref="E19:F19"/>
    <mergeCell ref="E20:F20"/>
    <mergeCell ref="E21:F21"/>
    <mergeCell ref="E25:F25"/>
    <mergeCell ref="G25:I25"/>
    <mergeCell ref="E26:F26"/>
    <mergeCell ref="G26:I26"/>
    <mergeCell ref="G21:I21"/>
    <mergeCell ref="G22:I22"/>
    <mergeCell ref="G23:I23"/>
    <mergeCell ref="G24:I24"/>
    <mergeCell ref="E24:F24"/>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Q26"/>
  <sheetViews>
    <sheetView topLeftCell="A4" workbookViewId="0">
      <selection activeCell="H28" sqref="H28"/>
    </sheetView>
  </sheetViews>
  <sheetFormatPr baseColWidth="10" defaultRowHeight="14.4"/>
  <cols>
    <col min="1" max="1" width="7.6640625" customWidth="1"/>
    <col min="2" max="2" width="13.109375" bestFit="1" customWidth="1"/>
    <col min="3" max="3" width="18.33203125" bestFit="1" customWidth="1"/>
    <col min="4" max="4" width="12.33203125" bestFit="1" customWidth="1"/>
    <col min="5" max="5" width="11.109375" customWidth="1"/>
    <col min="7" max="7" width="9.6640625" customWidth="1"/>
    <col min="8" max="8" width="14.33203125" bestFit="1" customWidth="1"/>
    <col min="9" max="9" width="9.6640625" customWidth="1"/>
  </cols>
  <sheetData>
    <row r="1" spans="1:17" ht="49.95" customHeight="1">
      <c r="A1" s="126" t="s">
        <v>106</v>
      </c>
      <c r="B1" s="127"/>
      <c r="C1" s="127"/>
      <c r="D1" s="127"/>
      <c r="E1" s="127"/>
      <c r="F1" s="127"/>
      <c r="G1" s="127"/>
      <c r="H1" s="127"/>
      <c r="I1" s="128"/>
    </row>
    <row r="2" spans="1:17" ht="15" thickBot="1">
      <c r="A2" s="129" t="s">
        <v>66</v>
      </c>
      <c r="B2" s="130"/>
      <c r="C2" s="27" t="s">
        <v>69</v>
      </c>
      <c r="D2" s="133" t="s">
        <v>48</v>
      </c>
      <c r="E2" s="134"/>
      <c r="F2" s="134"/>
      <c r="G2" s="135"/>
      <c r="H2" s="131" t="s">
        <v>70</v>
      </c>
      <c r="I2" s="132"/>
    </row>
    <row r="3" spans="1:17" ht="15" thickBot="1"/>
    <row r="4" spans="1:17" ht="15.6">
      <c r="A4" s="136" t="s">
        <v>104</v>
      </c>
      <c r="B4" s="137"/>
      <c r="C4" s="137"/>
      <c r="D4" s="137"/>
      <c r="E4" s="137"/>
      <c r="F4" s="137"/>
      <c r="G4" s="137"/>
      <c r="H4" s="137"/>
      <c r="I4" s="138"/>
    </row>
    <row r="5" spans="1:17">
      <c r="A5" s="28" t="s">
        <v>55</v>
      </c>
      <c r="B5" s="26" t="s">
        <v>61</v>
      </c>
      <c r="C5" s="26" t="s">
        <v>56</v>
      </c>
      <c r="D5" s="26" t="s">
        <v>57</v>
      </c>
      <c r="E5" s="26" t="s">
        <v>3</v>
      </c>
      <c r="F5" s="26" t="s">
        <v>4</v>
      </c>
      <c r="G5" s="26" t="s">
        <v>59</v>
      </c>
      <c r="H5" s="26" t="s">
        <v>60</v>
      </c>
      <c r="I5" s="29" t="s">
        <v>65</v>
      </c>
      <c r="K5" t="s">
        <v>68</v>
      </c>
    </row>
    <row r="6" spans="1:17" ht="31.8">
      <c r="A6" s="18">
        <v>1</v>
      </c>
      <c r="B6" s="19" t="s">
        <v>74</v>
      </c>
      <c r="C6" s="19" t="s">
        <v>75</v>
      </c>
      <c r="D6" s="19" t="s">
        <v>90</v>
      </c>
      <c r="E6" s="19" t="s">
        <v>76</v>
      </c>
      <c r="F6" s="19" t="s">
        <v>77</v>
      </c>
      <c r="G6" s="19" t="s">
        <v>78</v>
      </c>
      <c r="H6" s="19" t="s">
        <v>79</v>
      </c>
      <c r="I6" s="20" t="s">
        <v>80</v>
      </c>
      <c r="K6" s="139" t="s">
        <v>91</v>
      </c>
      <c r="L6" s="139"/>
      <c r="M6" s="139"/>
      <c r="N6" s="139"/>
      <c r="O6" s="139"/>
      <c r="P6" s="139"/>
      <c r="Q6" s="139"/>
    </row>
    <row r="7" spans="1:17">
      <c r="A7" s="18">
        <v>2</v>
      </c>
      <c r="B7" s="19" t="s">
        <v>81</v>
      </c>
      <c r="C7" s="19" t="s">
        <v>82</v>
      </c>
      <c r="D7" s="19" t="s">
        <v>83</v>
      </c>
      <c r="E7" s="19" t="s">
        <v>84</v>
      </c>
      <c r="F7" s="19" t="s">
        <v>85</v>
      </c>
      <c r="G7" s="19" t="s">
        <v>86</v>
      </c>
      <c r="H7" s="19" t="s">
        <v>73</v>
      </c>
      <c r="I7" s="20" t="s">
        <v>87</v>
      </c>
      <c r="K7" s="139" t="s">
        <v>116</v>
      </c>
      <c r="L7" s="139"/>
      <c r="M7" s="139"/>
      <c r="N7" s="139"/>
      <c r="O7" s="139"/>
      <c r="P7" s="139"/>
      <c r="Q7" s="139"/>
    </row>
    <row r="8" spans="1:17">
      <c r="A8" s="18">
        <v>3</v>
      </c>
      <c r="B8" s="19" t="s">
        <v>88</v>
      </c>
      <c r="C8" s="19" t="s">
        <v>89</v>
      </c>
      <c r="D8" s="19" t="s">
        <v>93</v>
      </c>
      <c r="E8" s="19" t="s">
        <v>97</v>
      </c>
      <c r="F8" s="19" t="s">
        <v>98</v>
      </c>
      <c r="G8" s="19" t="s">
        <v>94</v>
      </c>
      <c r="H8" s="19" t="s">
        <v>99</v>
      </c>
      <c r="I8" s="20" t="s">
        <v>72</v>
      </c>
    </row>
    <row r="9" spans="1:17">
      <c r="A9" s="18">
        <v>4</v>
      </c>
      <c r="B9" s="19"/>
      <c r="C9" s="19"/>
      <c r="D9" s="19"/>
      <c r="E9" s="19"/>
      <c r="F9" s="19"/>
      <c r="G9" s="19"/>
      <c r="H9" s="19"/>
      <c r="I9" s="20"/>
    </row>
    <row r="10" spans="1:17">
      <c r="A10" s="18">
        <v>5</v>
      </c>
      <c r="B10" s="19"/>
      <c r="C10" s="19"/>
      <c r="D10" s="19"/>
      <c r="E10" s="19"/>
      <c r="F10" s="19"/>
      <c r="G10" s="19"/>
      <c r="H10" s="19"/>
      <c r="I10" s="20"/>
    </row>
    <row r="11" spans="1:17">
      <c r="A11" s="18">
        <v>6</v>
      </c>
      <c r="B11" s="19"/>
      <c r="C11" s="19"/>
      <c r="D11" s="19"/>
      <c r="E11" s="19"/>
      <c r="F11" s="19"/>
      <c r="G11" s="19"/>
      <c r="H11" s="19"/>
      <c r="I11" s="20"/>
    </row>
    <row r="12" spans="1:17">
      <c r="A12" s="18">
        <v>7</v>
      </c>
      <c r="B12" s="19"/>
      <c r="C12" s="19"/>
      <c r="D12" s="19"/>
      <c r="E12" s="19"/>
      <c r="F12" s="19"/>
      <c r="G12" s="19"/>
      <c r="H12" s="19"/>
      <c r="I12" s="20"/>
    </row>
    <row r="13" spans="1:17" ht="15" thickBot="1">
      <c r="A13" s="21">
        <v>8</v>
      </c>
      <c r="B13" s="22"/>
      <c r="C13" s="22"/>
      <c r="D13" s="22"/>
      <c r="E13" s="22"/>
      <c r="F13" s="22"/>
      <c r="G13" s="22"/>
      <c r="H13" s="22"/>
      <c r="I13" s="23"/>
    </row>
    <row r="14" spans="1:17" ht="15" thickBot="1">
      <c r="A14" s="1"/>
      <c r="B14" s="1"/>
      <c r="C14" s="1"/>
      <c r="D14" s="1"/>
      <c r="E14" s="1"/>
      <c r="F14" s="1"/>
      <c r="G14" s="1"/>
      <c r="H14" s="1"/>
      <c r="I14" s="1"/>
    </row>
    <row r="15" spans="1:17" ht="15.6">
      <c r="A15" s="119" t="s">
        <v>105</v>
      </c>
      <c r="B15" s="120"/>
      <c r="C15" s="120"/>
      <c r="D15" s="120"/>
      <c r="E15" s="120"/>
      <c r="F15" s="120"/>
      <c r="G15" s="120"/>
      <c r="H15" s="120"/>
      <c r="I15" s="121"/>
    </row>
    <row r="16" spans="1:17">
      <c r="A16" s="28" t="s">
        <v>55</v>
      </c>
      <c r="B16" s="26" t="s">
        <v>57</v>
      </c>
      <c r="C16" s="26" t="s">
        <v>60</v>
      </c>
      <c r="D16" s="26" t="s">
        <v>65</v>
      </c>
      <c r="E16" s="144" t="s">
        <v>5</v>
      </c>
      <c r="F16" s="144"/>
      <c r="G16" s="144" t="s">
        <v>9</v>
      </c>
      <c r="H16" s="144"/>
      <c r="I16" s="145"/>
    </row>
    <row r="17" spans="1:11">
      <c r="A17" s="16">
        <v>1</v>
      </c>
      <c r="B17" s="19" t="s">
        <v>11</v>
      </c>
      <c r="C17" s="19" t="s">
        <v>73</v>
      </c>
      <c r="D17" s="19" t="s">
        <v>72</v>
      </c>
      <c r="E17" s="140" t="s">
        <v>71</v>
      </c>
      <c r="F17" s="141"/>
      <c r="G17" s="140" t="s">
        <v>6</v>
      </c>
      <c r="H17" s="142"/>
      <c r="I17" s="143"/>
    </row>
    <row r="18" spans="1:11" ht="21.6">
      <c r="A18" s="16">
        <v>2</v>
      </c>
      <c r="B18" s="19" t="s">
        <v>95</v>
      </c>
      <c r="C18" s="19" t="s">
        <v>73</v>
      </c>
      <c r="D18" s="19" t="s">
        <v>72</v>
      </c>
      <c r="E18" s="140" t="s">
        <v>71</v>
      </c>
      <c r="F18" s="141"/>
      <c r="G18" s="140" t="s">
        <v>96</v>
      </c>
      <c r="H18" s="142"/>
      <c r="I18" s="143"/>
    </row>
    <row r="19" spans="1:11" ht="31.8">
      <c r="A19" s="16">
        <v>3</v>
      </c>
      <c r="B19" s="19" t="s">
        <v>101</v>
      </c>
      <c r="C19" s="19" t="s">
        <v>73</v>
      </c>
      <c r="D19" s="19" t="s">
        <v>100</v>
      </c>
      <c r="E19" s="140" t="s">
        <v>102</v>
      </c>
      <c r="F19" s="141"/>
      <c r="G19" s="140" t="s">
        <v>103</v>
      </c>
      <c r="H19" s="142"/>
      <c r="I19" s="143"/>
      <c r="K19" t="s">
        <v>67</v>
      </c>
    </row>
    <row r="20" spans="1:11">
      <c r="A20" s="16">
        <v>4</v>
      </c>
      <c r="B20" s="24"/>
      <c r="C20" s="24"/>
      <c r="D20" s="24"/>
      <c r="E20" s="115"/>
      <c r="F20" s="118"/>
      <c r="G20" s="115"/>
      <c r="H20" s="116"/>
      <c r="I20" s="117"/>
    </row>
    <row r="21" spans="1:11">
      <c r="A21" s="16">
        <v>5</v>
      </c>
      <c r="B21" s="24"/>
      <c r="C21" s="24"/>
      <c r="D21" s="24"/>
      <c r="E21" s="115"/>
      <c r="F21" s="118"/>
      <c r="G21" s="115"/>
      <c r="H21" s="116"/>
      <c r="I21" s="117"/>
      <c r="K21" t="s">
        <v>92</v>
      </c>
    </row>
    <row r="22" spans="1:11">
      <c r="A22" s="16">
        <v>6</v>
      </c>
      <c r="B22" s="24"/>
      <c r="C22" s="24"/>
      <c r="D22" s="24"/>
      <c r="E22" s="115"/>
      <c r="F22" s="118"/>
      <c r="G22" s="115"/>
      <c r="H22" s="116"/>
      <c r="I22" s="117"/>
    </row>
    <row r="23" spans="1:11">
      <c r="A23" s="16">
        <v>7</v>
      </c>
      <c r="B23" s="24"/>
      <c r="C23" s="24"/>
      <c r="D23" s="24"/>
      <c r="E23" s="115"/>
      <c r="F23" s="118"/>
      <c r="G23" s="115"/>
      <c r="H23" s="116"/>
      <c r="I23" s="117"/>
    </row>
    <row r="24" spans="1:11">
      <c r="A24" s="16">
        <v>8</v>
      </c>
      <c r="B24" s="24"/>
      <c r="C24" s="24"/>
      <c r="D24" s="24"/>
      <c r="E24" s="115"/>
      <c r="F24" s="118"/>
      <c r="G24" s="115"/>
      <c r="H24" s="116"/>
      <c r="I24" s="117"/>
    </row>
    <row r="25" spans="1:11">
      <c r="A25" s="16">
        <v>9</v>
      </c>
      <c r="B25" s="25"/>
      <c r="C25" s="25"/>
      <c r="D25" s="25"/>
      <c r="E25" s="107"/>
      <c r="F25" s="108"/>
      <c r="G25" s="107"/>
      <c r="H25" s="109"/>
      <c r="I25" s="110"/>
    </row>
    <row r="26" spans="1:11" ht="15" thickBot="1">
      <c r="A26" s="17">
        <v>10</v>
      </c>
      <c r="B26" s="22"/>
      <c r="C26" s="22"/>
      <c r="D26" s="22"/>
      <c r="E26" s="111"/>
      <c r="F26" s="112"/>
      <c r="G26" s="111"/>
      <c r="H26" s="113"/>
      <c r="I26" s="114"/>
    </row>
  </sheetData>
  <mergeCells count="30">
    <mergeCell ref="A1:I1"/>
    <mergeCell ref="A15:I15"/>
    <mergeCell ref="E16:F16"/>
    <mergeCell ref="G16:I16"/>
    <mergeCell ref="E21:F21"/>
    <mergeCell ref="G21:I21"/>
    <mergeCell ref="E22:F22"/>
    <mergeCell ref="G22:I22"/>
    <mergeCell ref="E17:F17"/>
    <mergeCell ref="G17:I17"/>
    <mergeCell ref="E18:F18"/>
    <mergeCell ref="G18:I18"/>
    <mergeCell ref="E19:F19"/>
    <mergeCell ref="G19:I19"/>
    <mergeCell ref="E26:F26"/>
    <mergeCell ref="G26:I26"/>
    <mergeCell ref="K6:Q6"/>
    <mergeCell ref="A4:I4"/>
    <mergeCell ref="A2:B2"/>
    <mergeCell ref="H2:I2"/>
    <mergeCell ref="D2:G2"/>
    <mergeCell ref="K7:Q7"/>
    <mergeCell ref="E23:F23"/>
    <mergeCell ref="G23:I23"/>
    <mergeCell ref="E24:F24"/>
    <mergeCell ref="G24:I24"/>
    <mergeCell ref="E25:F25"/>
    <mergeCell ref="G25:I25"/>
    <mergeCell ref="E20:F20"/>
    <mergeCell ref="G20:I20"/>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J13"/>
  <sheetViews>
    <sheetView workbookViewId="0">
      <selection activeCell="I11" sqref="I10:I11"/>
    </sheetView>
  </sheetViews>
  <sheetFormatPr baseColWidth="10" defaultRowHeight="14.4"/>
  <cols>
    <col min="2" max="2" width="34.88671875" customWidth="1"/>
    <col min="3" max="3" width="46.33203125" customWidth="1"/>
  </cols>
  <sheetData>
    <row r="1" spans="1:10">
      <c r="J1" t="s">
        <v>327</v>
      </c>
    </row>
    <row r="5" spans="1:10">
      <c r="A5" s="146" t="s">
        <v>113</v>
      </c>
      <c r="B5" s="146"/>
      <c r="C5" s="146"/>
    </row>
    <row r="6" spans="1:10">
      <c r="A6" s="30" t="s">
        <v>65</v>
      </c>
      <c r="B6" s="30" t="s">
        <v>107</v>
      </c>
      <c r="C6" s="30" t="s">
        <v>108</v>
      </c>
    </row>
    <row r="7" spans="1:10" ht="28.8">
      <c r="A7" s="92" t="s">
        <v>87</v>
      </c>
      <c r="B7" s="24" t="s">
        <v>109</v>
      </c>
      <c r="C7" s="31" t="s">
        <v>112</v>
      </c>
    </row>
    <row r="8" spans="1:10" ht="57.6">
      <c r="A8" s="94" t="s">
        <v>80</v>
      </c>
      <c r="B8" s="61" t="s">
        <v>255</v>
      </c>
      <c r="C8" s="31" t="s">
        <v>254</v>
      </c>
    </row>
    <row r="9" spans="1:10" ht="33.75" customHeight="1">
      <c r="A9" s="93" t="s">
        <v>72</v>
      </c>
      <c r="B9" s="51" t="s">
        <v>110</v>
      </c>
      <c r="C9" s="31" t="s">
        <v>253</v>
      </c>
    </row>
    <row r="10" spans="1:10" ht="43.2">
      <c r="A10" s="95" t="s">
        <v>100</v>
      </c>
      <c r="B10" s="24" t="s">
        <v>111</v>
      </c>
      <c r="C10" s="31" t="s">
        <v>320</v>
      </c>
    </row>
    <row r="13" spans="1:10" ht="15.75" customHeight="1"/>
  </sheetData>
  <mergeCells count="1">
    <mergeCell ref="A5:C5"/>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dimension ref="B2:O31"/>
  <sheetViews>
    <sheetView workbookViewId="0">
      <selection activeCell="O2" sqref="O2"/>
    </sheetView>
  </sheetViews>
  <sheetFormatPr baseColWidth="10" defaultRowHeight="14.4"/>
  <cols>
    <col min="2" max="2" width="13.21875" customWidth="1"/>
    <col min="3" max="3" width="58.77734375" customWidth="1"/>
    <col min="4" max="4" width="18.109375" customWidth="1"/>
  </cols>
  <sheetData>
    <row r="2" spans="2:15" ht="15.6">
      <c r="B2" s="147" t="s">
        <v>114</v>
      </c>
      <c r="C2" s="147"/>
      <c r="O2" t="s">
        <v>327</v>
      </c>
    </row>
    <row r="3" spans="2:15" ht="15" customHeight="1">
      <c r="B3" s="63" t="s">
        <v>259</v>
      </c>
      <c r="C3" s="62" t="s">
        <v>2</v>
      </c>
    </row>
    <row r="4" spans="2:15" ht="15.75" customHeight="1">
      <c r="B4" s="66">
        <v>1</v>
      </c>
      <c r="C4" s="33" t="s">
        <v>302</v>
      </c>
      <c r="D4" t="s">
        <v>277</v>
      </c>
    </row>
    <row r="5" spans="2:15">
      <c r="B5" s="66">
        <v>2</v>
      </c>
      <c r="C5" s="33" t="s">
        <v>265</v>
      </c>
      <c r="D5" t="s">
        <v>278</v>
      </c>
    </row>
    <row r="6" spans="2:15">
      <c r="B6" s="66">
        <v>3</v>
      </c>
      <c r="C6" s="33" t="s">
        <v>266</v>
      </c>
      <c r="D6" t="s">
        <v>279</v>
      </c>
    </row>
    <row r="7" spans="2:15">
      <c r="B7" s="66">
        <v>4</v>
      </c>
      <c r="C7" s="33" t="s">
        <v>267</v>
      </c>
      <c r="D7" t="s">
        <v>280</v>
      </c>
    </row>
    <row r="8" spans="2:15">
      <c r="B8" s="66">
        <v>5</v>
      </c>
      <c r="C8" s="33" t="s">
        <v>268</v>
      </c>
      <c r="D8" t="s">
        <v>306</v>
      </c>
    </row>
    <row r="9" spans="2:15">
      <c r="B9" s="66">
        <v>6</v>
      </c>
      <c r="C9" s="33" t="s">
        <v>269</v>
      </c>
      <c r="D9" t="s">
        <v>281</v>
      </c>
    </row>
    <row r="10" spans="2:15">
      <c r="B10" s="66">
        <v>7</v>
      </c>
      <c r="C10" s="33" t="s">
        <v>273</v>
      </c>
      <c r="D10" t="s">
        <v>286</v>
      </c>
    </row>
    <row r="11" spans="2:15" ht="15.75" customHeight="1">
      <c r="B11" s="66">
        <v>8</v>
      </c>
      <c r="C11" s="33" t="s">
        <v>274</v>
      </c>
      <c r="D11" t="s">
        <v>275</v>
      </c>
    </row>
    <row r="12" spans="2:15">
      <c r="B12" s="66">
        <v>9</v>
      </c>
      <c r="C12" s="33" t="s">
        <v>309</v>
      </c>
      <c r="D12" t="s">
        <v>304</v>
      </c>
    </row>
    <row r="13" spans="2:15">
      <c r="B13" s="66">
        <v>10</v>
      </c>
      <c r="C13" s="33" t="s">
        <v>270</v>
      </c>
      <c r="D13" t="s">
        <v>282</v>
      </c>
    </row>
    <row r="14" spans="2:15">
      <c r="B14" s="66">
        <v>11</v>
      </c>
      <c r="C14" s="33" t="s">
        <v>271</v>
      </c>
      <c r="D14" t="s">
        <v>283</v>
      </c>
    </row>
    <row r="15" spans="2:15">
      <c r="B15" s="66">
        <v>12</v>
      </c>
      <c r="C15" s="33" t="s">
        <v>272</v>
      </c>
      <c r="D15" t="s">
        <v>284</v>
      </c>
    </row>
    <row r="16" spans="2:15">
      <c r="B16" s="66">
        <v>13</v>
      </c>
      <c r="C16" s="33" t="s">
        <v>308</v>
      </c>
      <c r="D16" t="s">
        <v>305</v>
      </c>
    </row>
    <row r="17" spans="2:4">
      <c r="B17" s="66">
        <v>14</v>
      </c>
      <c r="C17" s="33" t="s">
        <v>276</v>
      </c>
      <c r="D17" t="s">
        <v>285</v>
      </c>
    </row>
    <row r="18" spans="2:4">
      <c r="B18" s="66"/>
      <c r="C18" s="33"/>
    </row>
    <row r="19" spans="2:4">
      <c r="B19" s="66"/>
      <c r="C19" s="33"/>
    </row>
    <row r="20" spans="2:4">
      <c r="B20" s="66"/>
      <c r="C20" s="33"/>
    </row>
    <row r="21" spans="2:4">
      <c r="B21" s="66"/>
      <c r="C21" s="33"/>
    </row>
    <row r="22" spans="2:4">
      <c r="B22" s="66"/>
      <c r="C22" s="33"/>
    </row>
    <row r="23" spans="2:4">
      <c r="B23" s="66"/>
      <c r="C23" s="33"/>
    </row>
    <row r="24" spans="2:4">
      <c r="B24" s="66"/>
      <c r="C24" s="33"/>
    </row>
    <row r="25" spans="2:4">
      <c r="B25" s="66"/>
      <c r="C25" s="33"/>
    </row>
    <row r="26" spans="2:4">
      <c r="B26" s="66"/>
      <c r="C26" s="33"/>
    </row>
    <row r="27" spans="2:4">
      <c r="B27" s="67"/>
    </row>
    <row r="31" spans="2:4">
      <c r="C31" t="s">
        <v>264</v>
      </c>
    </row>
  </sheetData>
  <mergeCells count="1">
    <mergeCell ref="B2:C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dimension ref="A2:J8"/>
  <sheetViews>
    <sheetView workbookViewId="0">
      <selection activeCell="I7" sqref="I7"/>
    </sheetView>
  </sheetViews>
  <sheetFormatPr baseColWidth="10" defaultRowHeight="14.4"/>
  <cols>
    <col min="2" max="2" width="34.88671875" customWidth="1"/>
    <col min="3" max="3" width="46.33203125" customWidth="1"/>
  </cols>
  <sheetData>
    <row r="2" spans="1:10">
      <c r="J2" t="s">
        <v>328</v>
      </c>
    </row>
    <row r="3" spans="1:10" ht="15.6">
      <c r="A3" s="147" t="s">
        <v>250</v>
      </c>
      <c r="B3" s="147"/>
      <c r="C3" s="147"/>
    </row>
    <row r="4" spans="1:10">
      <c r="A4" s="52" t="s">
        <v>55</v>
      </c>
      <c r="B4" s="146" t="s">
        <v>257</v>
      </c>
      <c r="C4" s="146"/>
    </row>
    <row r="5" spans="1:10" ht="96" customHeight="1">
      <c r="A5" s="32" t="s">
        <v>115</v>
      </c>
      <c r="B5" s="148" t="s">
        <v>256</v>
      </c>
      <c r="C5" s="148"/>
    </row>
    <row r="6" spans="1:10" ht="64.5" customHeight="1">
      <c r="A6" s="32" t="s">
        <v>63</v>
      </c>
      <c r="B6" s="148" t="s">
        <v>251</v>
      </c>
      <c r="C6" s="148"/>
    </row>
    <row r="7" spans="1:10" ht="67.5" customHeight="1">
      <c r="A7" s="32" t="s">
        <v>64</v>
      </c>
      <c r="B7" s="148" t="s">
        <v>252</v>
      </c>
      <c r="C7" s="148"/>
    </row>
    <row r="8" spans="1:10" ht="72.75" customHeight="1">
      <c r="A8" s="40" t="s">
        <v>119</v>
      </c>
      <c r="B8" s="148" t="s">
        <v>258</v>
      </c>
      <c r="C8" s="148"/>
    </row>
  </sheetData>
  <mergeCells count="6">
    <mergeCell ref="B8:C8"/>
    <mergeCell ref="A3:C3"/>
    <mergeCell ref="B4:C4"/>
    <mergeCell ref="B5:C5"/>
    <mergeCell ref="B6:C6"/>
    <mergeCell ref="B7:C7"/>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dimension ref="B1:J13"/>
  <sheetViews>
    <sheetView tabSelected="1" workbookViewId="0">
      <selection activeCell="F6" sqref="F6"/>
    </sheetView>
  </sheetViews>
  <sheetFormatPr baseColWidth="10" defaultRowHeight="14.4"/>
  <cols>
    <col min="2" max="2" width="17.88671875" customWidth="1"/>
    <col min="3" max="3" width="64.33203125" customWidth="1"/>
    <col min="4" max="4" width="52.44140625" style="91" customWidth="1"/>
  </cols>
  <sheetData>
    <row r="1" spans="2:10" ht="15" thickBot="1"/>
    <row r="2" spans="2:10" ht="15.6">
      <c r="B2" s="149" t="s">
        <v>260</v>
      </c>
      <c r="C2" s="150"/>
      <c r="D2" s="151"/>
      <c r="J2" t="s">
        <v>327</v>
      </c>
    </row>
    <row r="3" spans="2:10" ht="15" customHeight="1">
      <c r="B3" s="96" t="s">
        <v>261</v>
      </c>
      <c r="C3" s="64" t="s">
        <v>107</v>
      </c>
      <c r="D3" s="97" t="s">
        <v>301</v>
      </c>
    </row>
    <row r="4" spans="2:10" ht="86.4">
      <c r="B4" s="98" t="s">
        <v>288</v>
      </c>
      <c r="C4" s="31" t="s">
        <v>294</v>
      </c>
      <c r="D4" s="99" t="s">
        <v>315</v>
      </c>
    </row>
    <row r="5" spans="2:10" ht="57.6">
      <c r="B5" s="98" t="s">
        <v>291</v>
      </c>
      <c r="C5" s="31" t="s">
        <v>295</v>
      </c>
      <c r="D5" s="54" t="s">
        <v>317</v>
      </c>
    </row>
    <row r="6" spans="2:10" ht="42" customHeight="1">
      <c r="B6" s="98" t="s">
        <v>293</v>
      </c>
      <c r="C6" s="31" t="s">
        <v>316</v>
      </c>
      <c r="D6" s="54" t="s">
        <v>318</v>
      </c>
    </row>
    <row r="7" spans="2:10" ht="57.6">
      <c r="B7" s="98" t="s">
        <v>289</v>
      </c>
      <c r="C7" s="65" t="s">
        <v>296</v>
      </c>
      <c r="D7" s="54" t="s">
        <v>319</v>
      </c>
    </row>
    <row r="8" spans="2:10" ht="72">
      <c r="B8" s="98" t="s">
        <v>287</v>
      </c>
      <c r="C8" s="31" t="s">
        <v>297</v>
      </c>
      <c r="D8" s="54" t="s">
        <v>330</v>
      </c>
    </row>
    <row r="9" spans="2:10" ht="84" customHeight="1">
      <c r="B9" s="98" t="s">
        <v>290</v>
      </c>
      <c r="C9" s="31" t="s">
        <v>298</v>
      </c>
      <c r="D9" s="100" t="s">
        <v>329</v>
      </c>
    </row>
    <row r="10" spans="2:10" ht="72">
      <c r="B10" s="101" t="s">
        <v>292</v>
      </c>
      <c r="C10" s="65" t="s">
        <v>299</v>
      </c>
      <c r="D10" s="54" t="s">
        <v>333</v>
      </c>
    </row>
    <row r="11" spans="2:10" ht="27.6" customHeight="1" thickBot="1">
      <c r="B11" s="102" t="s">
        <v>300</v>
      </c>
      <c r="C11" s="103" t="s">
        <v>331</v>
      </c>
      <c r="D11" s="55" t="s">
        <v>332</v>
      </c>
    </row>
    <row r="13" spans="2:10" ht="15.75" customHeight="1"/>
  </sheetData>
  <mergeCells count="1">
    <mergeCell ref="B2:D2"/>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B2:C5"/>
  <sheetViews>
    <sheetView workbookViewId="0">
      <selection activeCell="H40" sqref="H40"/>
    </sheetView>
  </sheetViews>
  <sheetFormatPr baseColWidth="10" defaultRowHeight="14.4"/>
  <cols>
    <col min="2" max="2" width="45.109375" customWidth="1"/>
  </cols>
  <sheetData>
    <row r="2" spans="2:3">
      <c r="B2" t="s">
        <v>49</v>
      </c>
    </row>
    <row r="3" spans="2:3">
      <c r="B3" t="s">
        <v>52</v>
      </c>
      <c r="C3" s="4" t="s">
        <v>50</v>
      </c>
    </row>
    <row r="4" spans="2:3" ht="7.2" customHeight="1"/>
    <row r="5" spans="2:3">
      <c r="B5" t="s">
        <v>53</v>
      </c>
      <c r="C5" s="4" t="s">
        <v>51</v>
      </c>
    </row>
  </sheetData>
  <hyperlinks>
    <hyperlink ref="C3" r:id="rId1"/>
    <hyperlink ref="C5" r:id="rId2"/>
  </hyperlinks>
  <pageMargins left="0.7" right="0.7" top="0.78740157499999996" bottom="0.78740157499999996"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8</vt:i4>
      </vt:variant>
    </vt:vector>
  </HeadingPairs>
  <TitlesOfParts>
    <vt:vector size="8" baseType="lpstr">
      <vt:lpstr>Target List</vt:lpstr>
      <vt:lpstr>JPTL D+X</vt:lpstr>
      <vt:lpstr>JPTL D+X EXAMPLE</vt:lpstr>
      <vt:lpstr> Risk levels</vt:lpstr>
      <vt:lpstr>Target Categories</vt:lpstr>
      <vt:lpstr>Target Priorities</vt:lpstr>
      <vt:lpstr>Effects</vt:lpstr>
      <vt:lpstr>Example_support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2006-09-25T14:53:10Z</dcterms:created>
  <dcterms:modified xsi:type="dcterms:W3CDTF">2020-08-18T20:03:18Z</dcterms:modified>
</cp:coreProperties>
</file>