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固定资产台账\"/>
    </mc:Choice>
  </mc:AlternateContent>
  <bookViews>
    <workbookView xWindow="240" yWindow="120" windowWidth="12135" windowHeight="12045" activeTab="1"/>
  </bookViews>
  <sheets>
    <sheet name="海外_稟議書補足説明" sheetId="1" r:id="rId1"/>
    <sheet name="海外固定_廃棄明細" sheetId="4" r:id="rId2"/>
    <sheet name="海外_稟議書補足説明 (記載例)" sheetId="2" r:id="rId3"/>
  </sheets>
  <definedNames>
    <definedName name="_xlnm._FilterDatabase" localSheetId="1" hidden="1">海外固定_廃棄明細!$B$12:$L$12</definedName>
    <definedName name="_xlnm.Print_Area" localSheetId="1">海外固定_廃棄明細!$B$1:$N$34</definedName>
    <definedName name="_xlnm.Print_Titles" localSheetId="1">海外固定_廃棄明細!$11:$11</definedName>
  </definedNames>
  <calcPr calcId="152511"/>
</workbook>
</file>

<file path=xl/calcChain.xml><?xml version="1.0" encoding="utf-8"?>
<calcChain xmlns="http://schemas.openxmlformats.org/spreadsheetml/2006/main">
  <c r="K16" i="4" l="1"/>
  <c r="I16" i="4"/>
  <c r="G16" i="4"/>
  <c r="J33" i="4" l="1"/>
  <c r="H33" i="4"/>
  <c r="F33" i="4"/>
  <c r="K15" i="4"/>
  <c r="I15" i="4"/>
  <c r="G15" i="4"/>
  <c r="K14" i="4"/>
  <c r="I14" i="4"/>
  <c r="G14" i="4"/>
  <c r="K13" i="4"/>
  <c r="I13" i="4"/>
  <c r="G13" i="4"/>
  <c r="F63" i="2"/>
  <c r="H55" i="2"/>
  <c r="F54" i="2"/>
  <c r="H46" i="2"/>
  <c r="F45" i="2"/>
  <c r="H37" i="2"/>
  <c r="F30" i="2"/>
  <c r="H25" i="2"/>
  <c r="F24" i="2"/>
  <c r="H19" i="2"/>
  <c r="F18" i="2"/>
  <c r="H13" i="2"/>
  <c r="F63" i="1"/>
  <c r="H55" i="1"/>
  <c r="F54" i="1"/>
  <c r="H46" i="1"/>
  <c r="F45" i="1"/>
  <c r="H37" i="1"/>
  <c r="F30" i="1"/>
  <c r="H25" i="1"/>
  <c r="F24" i="1"/>
  <c r="H19" i="1"/>
  <c r="F18" i="1"/>
  <c r="H13" i="1"/>
  <c r="I33" i="4" l="1"/>
  <c r="K33" i="4"/>
  <c r="G33" i="4"/>
</calcChain>
</file>

<file path=xl/comments1.xml><?xml version="1.0" encoding="utf-8"?>
<comments xmlns="http://schemas.openxmlformats.org/spreadsheetml/2006/main">
  <authors>
    <author>111955</author>
  </authors>
  <commentList>
    <comment ref="H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廃棄予算額と廃棄額を入力すれば、関数計算で決裁期間を自動表示</t>
        </r>
      </text>
    </comment>
    <comment ref="H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廃棄予算額と廃棄額を入力すれば、関数計算で決裁期間を自動表示</t>
        </r>
      </text>
    </comment>
  </commentList>
</comments>
</file>

<file path=xl/comments2.xml><?xml version="1.0" encoding="utf-8"?>
<comments xmlns="http://schemas.openxmlformats.org/spreadsheetml/2006/main">
  <authors>
    <author>111955</author>
  </authors>
  <commentList>
    <comment ref="H1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廃棄予算額と廃棄額を入力すれば、関数計算で決裁期間を自動表示</t>
        </r>
      </text>
    </comment>
    <comment ref="H3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廃棄予算額と廃棄額を入力すれば、関数計算で決裁期間を自動表示</t>
        </r>
      </text>
    </comment>
  </commentList>
</comments>
</file>

<file path=xl/sharedStrings.xml><?xml version="1.0" encoding="utf-8"?>
<sst xmlns="http://schemas.openxmlformats.org/spreadsheetml/2006/main" count="225" uniqueCount="93">
  <si>
    <t>稟議書　補足説明資料</t>
    <rPh sb="0" eb="3">
      <t>リンギショ</t>
    </rPh>
    <rPh sb="4" eb="6">
      <t>ホソク</t>
    </rPh>
    <rPh sb="6" eb="8">
      <t>セツメイ</t>
    </rPh>
    <rPh sb="8" eb="10">
      <t>シリョウ</t>
    </rPh>
    <phoneticPr fontId="4"/>
  </si>
  <si>
    <t>Supplementary explanation of Request for dicision</t>
    <phoneticPr fontId="4"/>
  </si>
  <si>
    <t>項目名：棚卸資産・固定資産の廃棄</t>
    <rPh sb="0" eb="2">
      <t>コウモク</t>
    </rPh>
    <rPh sb="2" eb="3">
      <t>メイ</t>
    </rPh>
    <phoneticPr fontId="4"/>
  </si>
  <si>
    <t>職務権限規程番号：</t>
    <rPh sb="0" eb="2">
      <t>ショクム</t>
    </rPh>
    <rPh sb="2" eb="4">
      <t>ケンゲン</t>
    </rPh>
    <rPh sb="4" eb="6">
      <t>キテイ</t>
    </rPh>
    <rPh sb="6" eb="8">
      <t>バンゴウ</t>
    </rPh>
    <phoneticPr fontId="4"/>
  </si>
  <si>
    <t>Inventory and F/A Disposal</t>
    <phoneticPr fontId="4"/>
  </si>
  <si>
    <t xml:space="preserve">Administrative Job Authority No. </t>
    <phoneticPr fontId="4"/>
  </si>
  <si>
    <t>会社名：</t>
    <rPh sb="0" eb="3">
      <t>カイシャメイ</t>
    </rPh>
    <rPh sb="3" eb="4">
      <t>ブメイ</t>
    </rPh>
    <phoneticPr fontId="4"/>
  </si>
  <si>
    <t>Company name</t>
    <phoneticPr fontId="4"/>
  </si>
  <si>
    <t>＊SSC数に応じて行の調整をお願い致します</t>
    <rPh sb="4" eb="5">
      <t>スウ</t>
    </rPh>
    <rPh sb="6" eb="7">
      <t>オウ</t>
    </rPh>
    <rPh sb="9" eb="10">
      <t>ギョウ</t>
    </rPh>
    <rPh sb="11" eb="13">
      <t>チョウセイ</t>
    </rPh>
    <rPh sb="15" eb="16">
      <t>ネガイ</t>
    </rPh>
    <rPh sb="17" eb="18">
      <t>タ</t>
    </rPh>
    <phoneticPr fontId="4"/>
  </si>
  <si>
    <t>*Please adjust the number of lines to match the amount of SSC.</t>
    <phoneticPr fontId="4"/>
  </si>
  <si>
    <t>棚卸資産 Inventory</t>
    <rPh sb="0" eb="2">
      <t>タナオロシ</t>
    </rPh>
    <rPh sb="2" eb="4">
      <t>シサン</t>
    </rPh>
    <phoneticPr fontId="4"/>
  </si>
  <si>
    <t>SSC
コード</t>
    <phoneticPr fontId="4"/>
  </si>
  <si>
    <t>SSC名</t>
    <rPh sb="3" eb="4">
      <t>メイ</t>
    </rPh>
    <phoneticPr fontId="4"/>
  </si>
  <si>
    <t>勘定科目</t>
    <rPh sb="0" eb="2">
      <t>カンジョウ</t>
    </rPh>
    <rPh sb="2" eb="4">
      <t>カモク</t>
    </rPh>
    <phoneticPr fontId="4"/>
  </si>
  <si>
    <t>廃棄予算額（円）</t>
    <rPh sb="0" eb="2">
      <t>ハイキ</t>
    </rPh>
    <rPh sb="2" eb="4">
      <t>ヨサン</t>
    </rPh>
    <rPh sb="4" eb="5">
      <t>ガク</t>
    </rPh>
    <rPh sb="6" eb="7">
      <t>エン</t>
    </rPh>
    <phoneticPr fontId="4"/>
  </si>
  <si>
    <t>廃棄額
（円）</t>
    <rPh sb="0" eb="2">
      <t>ハイキ</t>
    </rPh>
    <rPh sb="2" eb="3">
      <t>ガク</t>
    </rPh>
    <rPh sb="5" eb="6">
      <t>エン</t>
    </rPh>
    <phoneticPr fontId="4"/>
  </si>
  <si>
    <t>廃棄申請となった経緯
（主な得意先名及び製品名を明記すること）</t>
    <rPh sb="0" eb="2">
      <t>ハイキ</t>
    </rPh>
    <rPh sb="2" eb="4">
      <t>シンセイ</t>
    </rPh>
    <rPh sb="8" eb="10">
      <t>ケイイ</t>
    </rPh>
    <rPh sb="12" eb="13">
      <t>オモ</t>
    </rPh>
    <rPh sb="14" eb="17">
      <t>トクイサキ</t>
    </rPh>
    <rPh sb="17" eb="18">
      <t>メイ</t>
    </rPh>
    <rPh sb="18" eb="19">
      <t>オヨ</t>
    </rPh>
    <rPh sb="20" eb="23">
      <t>セイヒンメイ</t>
    </rPh>
    <rPh sb="24" eb="26">
      <t>メイキ</t>
    </rPh>
    <phoneticPr fontId="4"/>
  </si>
  <si>
    <t>承認機関</t>
    <rPh sb="0" eb="2">
      <t>ショウニン</t>
    </rPh>
    <rPh sb="2" eb="4">
      <t>キカン</t>
    </rPh>
    <phoneticPr fontId="4"/>
  </si>
  <si>
    <t>SSC Code</t>
    <phoneticPr fontId="4"/>
  </si>
  <si>
    <t>SSC Name</t>
    <phoneticPr fontId="4"/>
  </si>
  <si>
    <t>Account</t>
    <phoneticPr fontId="4"/>
  </si>
  <si>
    <t>Budget (\)</t>
    <phoneticPr fontId="4"/>
  </si>
  <si>
    <t>Amount (\)</t>
    <phoneticPr fontId="4"/>
  </si>
  <si>
    <t>Reason of disposal</t>
    <phoneticPr fontId="4"/>
  </si>
  <si>
    <t xml:space="preserve"> Approving authority</t>
    <phoneticPr fontId="4"/>
  </si>
  <si>
    <t>部品 Parts</t>
    <rPh sb="0" eb="2">
      <t>ブヒン</t>
    </rPh>
    <phoneticPr fontId="4"/>
  </si>
  <si>
    <t>素材 Materials</t>
    <rPh sb="0" eb="2">
      <t>ソザイ</t>
    </rPh>
    <phoneticPr fontId="4"/>
  </si>
  <si>
    <t>仕掛品 WIP</t>
    <rPh sb="0" eb="2">
      <t>シカカリ</t>
    </rPh>
    <rPh sb="2" eb="3">
      <t>ヒン</t>
    </rPh>
    <phoneticPr fontId="4"/>
  </si>
  <si>
    <t>貯蔵品A Supplies</t>
    <rPh sb="0" eb="3">
      <t>チョゾウヒン</t>
    </rPh>
    <phoneticPr fontId="4"/>
  </si>
  <si>
    <t>商品・製品 FG</t>
    <rPh sb="0" eb="2">
      <t>ショウヒン</t>
    </rPh>
    <rPh sb="3" eb="5">
      <t>セイヒン</t>
    </rPh>
    <phoneticPr fontId="4"/>
  </si>
  <si>
    <t>合計 Total</t>
    <rPh sb="0" eb="2">
      <t>ゴウケイ</t>
    </rPh>
    <phoneticPr fontId="4"/>
  </si>
  <si>
    <t>固定資産 Fixed asset</t>
    <rPh sb="0" eb="2">
      <t>コテイ</t>
    </rPh>
    <rPh sb="2" eb="4">
      <t>シサン</t>
    </rPh>
    <phoneticPr fontId="4"/>
  </si>
  <si>
    <t>廃棄申請となった経緯</t>
    <rPh sb="0" eb="2">
      <t>ハイキ</t>
    </rPh>
    <rPh sb="2" eb="4">
      <t>シンセイ</t>
    </rPh>
    <rPh sb="8" eb="10">
      <t>ケイイ</t>
    </rPh>
    <phoneticPr fontId="4"/>
  </si>
  <si>
    <t>建物 Buildings and structures</t>
    <rPh sb="0" eb="2">
      <t>タテモノ</t>
    </rPh>
    <phoneticPr fontId="4"/>
  </si>
  <si>
    <t>機械装置 Machinery and equipment</t>
    <rPh sb="0" eb="2">
      <t>キカイ</t>
    </rPh>
    <rPh sb="2" eb="4">
      <t>ソウチ</t>
    </rPh>
    <phoneticPr fontId="4"/>
  </si>
  <si>
    <t>車両運搬具 Automobiles and other vehicles</t>
    <rPh sb="0" eb="2">
      <t>シャリョウ</t>
    </rPh>
    <rPh sb="2" eb="4">
      <t>ウンパン</t>
    </rPh>
    <rPh sb="4" eb="5">
      <t>グ</t>
    </rPh>
    <phoneticPr fontId="4"/>
  </si>
  <si>
    <t>金型 Molds</t>
    <rPh sb="0" eb="2">
      <t>カナガタ</t>
    </rPh>
    <phoneticPr fontId="4"/>
  </si>
  <si>
    <t>治工具 Tools</t>
    <rPh sb="0" eb="3">
      <t>ジコウグ</t>
    </rPh>
    <phoneticPr fontId="4"/>
  </si>
  <si>
    <t>器具 Furnitures</t>
    <rPh sb="0" eb="2">
      <t>キグ</t>
    </rPh>
    <phoneticPr fontId="4"/>
  </si>
  <si>
    <t>備品 Fixtures</t>
    <rPh sb="0" eb="2">
      <t>ビヒン</t>
    </rPh>
    <phoneticPr fontId="4"/>
  </si>
  <si>
    <t>無形固定資産 Intangible F/A</t>
    <rPh sb="0" eb="2">
      <t>ムケイ</t>
    </rPh>
    <rPh sb="2" eb="4">
      <t>コテイ</t>
    </rPh>
    <rPh sb="4" eb="6">
      <t>シサン</t>
    </rPh>
    <phoneticPr fontId="4"/>
  </si>
  <si>
    <t>11-8</t>
    <phoneticPr fontId="4"/>
  </si>
  <si>
    <t>11-11</t>
    <phoneticPr fontId="4"/>
  </si>
  <si>
    <t>会社名：CEBU MITSUMI INC.</t>
    <rPh sb="0" eb="3">
      <t>カイシャメイ</t>
    </rPh>
    <rPh sb="3" eb="4">
      <t>ブメイ</t>
    </rPh>
    <phoneticPr fontId="4"/>
  </si>
  <si>
    <t>CON</t>
    <phoneticPr fontId="4"/>
  </si>
  <si>
    <t>MAT</t>
    <phoneticPr fontId="4"/>
  </si>
  <si>
    <t>No good / cannot be repaired</t>
    <phoneticPr fontId="4"/>
  </si>
  <si>
    <t>No good / expensive replacement parts</t>
    <phoneticPr fontId="4"/>
  </si>
  <si>
    <t>会社名：</t>
    <rPh sb="0" eb="2">
      <t>カイシャ</t>
    </rPh>
    <rPh sb="2" eb="3">
      <t>メイ</t>
    </rPh>
    <phoneticPr fontId="4"/>
  </si>
  <si>
    <t>第○○期第○四半期決算　廃棄詳細</t>
    <rPh sb="0" eb="1">
      <t>ダイ</t>
    </rPh>
    <rPh sb="3" eb="4">
      <t>キ</t>
    </rPh>
    <rPh sb="4" eb="5">
      <t>ダイ</t>
    </rPh>
    <rPh sb="6" eb="9">
      <t>シハンキ</t>
    </rPh>
    <rPh sb="9" eb="11">
      <t>ケッサン</t>
    </rPh>
    <phoneticPr fontId="4"/>
  </si>
  <si>
    <t>責任者</t>
    <rPh sb="0" eb="3">
      <t>セキニンシャ</t>
    </rPh>
    <phoneticPr fontId="4"/>
  </si>
  <si>
    <t>担当者</t>
    <rPh sb="0" eb="3">
      <t>タントウシャ</t>
    </rPh>
    <phoneticPr fontId="4"/>
  </si>
  <si>
    <t>Manager</t>
    <phoneticPr fontId="4"/>
  </si>
  <si>
    <t>In charge</t>
    <phoneticPr fontId="4"/>
  </si>
  <si>
    <t>予算レート記入欄</t>
    <rPh sb="0" eb="2">
      <t>ヨサン</t>
    </rPh>
    <rPh sb="5" eb="7">
      <t>キニュウ</t>
    </rPh>
    <rPh sb="7" eb="8">
      <t>ラン</t>
    </rPh>
    <phoneticPr fontId="4"/>
  </si>
  <si>
    <t>Company name</t>
    <phoneticPr fontId="4"/>
  </si>
  <si>
    <t>Budget rate</t>
    <phoneticPr fontId="4"/>
  </si>
  <si>
    <t>事業部名等：</t>
    <rPh sb="0" eb="2">
      <t>ジギョウ</t>
    </rPh>
    <rPh sb="2" eb="3">
      <t>ブ</t>
    </rPh>
    <rPh sb="3" eb="4">
      <t>メイ</t>
    </rPh>
    <rPh sb="4" eb="5">
      <t>トウ</t>
    </rPh>
    <phoneticPr fontId="4"/>
  </si>
  <si>
    <t>Division name etc</t>
    <phoneticPr fontId="4"/>
  </si>
  <si>
    <t>(※)詳細は、事業部毎、製品毎等に作成する。簿価は、○月末帳簿価額とする。</t>
    <rPh sb="3" eb="5">
      <t>ショウサイ</t>
    </rPh>
    <rPh sb="7" eb="9">
      <t>ジギョウ</t>
    </rPh>
    <rPh sb="9" eb="10">
      <t>ブ</t>
    </rPh>
    <rPh sb="10" eb="11">
      <t>ゴト</t>
    </rPh>
    <rPh sb="12" eb="14">
      <t>セイヒン</t>
    </rPh>
    <rPh sb="14" eb="15">
      <t>ゴト</t>
    </rPh>
    <rPh sb="15" eb="16">
      <t>トウ</t>
    </rPh>
    <rPh sb="17" eb="19">
      <t>サクセイ</t>
    </rPh>
    <rPh sb="22" eb="24">
      <t>ボカ</t>
    </rPh>
    <rPh sb="27" eb="28">
      <t>ガツ</t>
    </rPh>
    <rPh sb="28" eb="29">
      <t>マツ</t>
    </rPh>
    <rPh sb="29" eb="31">
      <t>チョウボ</t>
    </rPh>
    <rPh sb="31" eb="33">
      <t>カガク</t>
    </rPh>
    <phoneticPr fontId="4"/>
  </si>
  <si>
    <t>　　Make the list by Division or SSC etc, input book values as of the end of ○○○.</t>
    <phoneticPr fontId="4"/>
  </si>
  <si>
    <t>No</t>
    <phoneticPr fontId="4"/>
  </si>
  <si>
    <t>科目</t>
  </si>
  <si>
    <t>資産番号</t>
    <rPh sb="0" eb="2">
      <t>シサン</t>
    </rPh>
    <rPh sb="2" eb="4">
      <t>バンゴウ</t>
    </rPh>
    <phoneticPr fontId="4"/>
  </si>
  <si>
    <t xml:space="preserve">資産名称  </t>
    <rPh sb="0" eb="2">
      <t>シサン</t>
    </rPh>
    <phoneticPr fontId="4"/>
  </si>
  <si>
    <t>取得価額
（記帳通貨）</t>
    <rPh sb="2" eb="4">
      <t>カガク</t>
    </rPh>
    <rPh sb="6" eb="8">
      <t>キチョウ</t>
    </rPh>
    <rPh sb="8" eb="10">
      <t>ツウカ</t>
    </rPh>
    <phoneticPr fontId="4"/>
  </si>
  <si>
    <t>取得価額
（円貨）</t>
    <rPh sb="0" eb="2">
      <t>シュトク</t>
    </rPh>
    <rPh sb="2" eb="4">
      <t>カガク</t>
    </rPh>
    <rPh sb="6" eb="8">
      <t>エンカ</t>
    </rPh>
    <phoneticPr fontId="4"/>
  </si>
  <si>
    <t xml:space="preserve">減損前
帳簿価額 
（記帳通貨） </t>
    <rPh sb="0" eb="2">
      <t>ゲンソン</t>
    </rPh>
    <rPh sb="2" eb="3">
      <t>マエ</t>
    </rPh>
    <rPh sb="11" eb="13">
      <t>キチョウ</t>
    </rPh>
    <rPh sb="13" eb="15">
      <t>ツウカ</t>
    </rPh>
    <phoneticPr fontId="4"/>
  </si>
  <si>
    <t xml:space="preserve">減損前
帳簿価額
（円貨）  </t>
    <rPh sb="0" eb="2">
      <t>ゲンソン</t>
    </rPh>
    <rPh sb="2" eb="3">
      <t>マエ</t>
    </rPh>
    <rPh sb="10" eb="12">
      <t>エンカ</t>
    </rPh>
    <phoneticPr fontId="4"/>
  </si>
  <si>
    <t xml:space="preserve">減損後
帳簿価額 
（記帳通貨） </t>
    <rPh sb="0" eb="2">
      <t>ゲンソン</t>
    </rPh>
    <rPh sb="2" eb="3">
      <t>ゴ</t>
    </rPh>
    <rPh sb="11" eb="13">
      <t>キチョウ</t>
    </rPh>
    <rPh sb="13" eb="15">
      <t>ツウカ</t>
    </rPh>
    <phoneticPr fontId="4"/>
  </si>
  <si>
    <t xml:space="preserve">減損後
帳簿価額
（円貨）  </t>
    <rPh sb="0" eb="2">
      <t>ゲンソン</t>
    </rPh>
    <rPh sb="2" eb="3">
      <t>ゴ</t>
    </rPh>
    <rPh sb="10" eb="12">
      <t>エンカ</t>
    </rPh>
    <phoneticPr fontId="4"/>
  </si>
  <si>
    <t>除却理由</t>
    <rPh sb="0" eb="2">
      <t>ジョキャク</t>
    </rPh>
    <rPh sb="2" eb="4">
      <t>リユウ</t>
    </rPh>
    <phoneticPr fontId="4"/>
  </si>
  <si>
    <t>Account code</t>
    <phoneticPr fontId="4"/>
  </si>
  <si>
    <t xml:space="preserve">  F/A label No</t>
  </si>
  <si>
    <t>F/A name</t>
  </si>
  <si>
    <t>Acquisition cost by home currency</t>
    <phoneticPr fontId="4"/>
  </si>
  <si>
    <t>Acquisition cost by JPY</t>
    <phoneticPr fontId="4"/>
  </si>
  <si>
    <t>Book value before impairment losses by home currency</t>
    <phoneticPr fontId="4"/>
  </si>
  <si>
    <t>Book value before impairment losses by JPY</t>
    <phoneticPr fontId="4"/>
  </si>
  <si>
    <t>Book value after impairment losses by home currency</t>
    <phoneticPr fontId="4"/>
  </si>
  <si>
    <t>Book value after impairment losses by JPY</t>
    <phoneticPr fontId="4"/>
  </si>
  <si>
    <t>Disposal reason</t>
    <phoneticPr fontId="4"/>
  </si>
  <si>
    <t>合　　　計（Total）</t>
    <rPh sb="0" eb="1">
      <t>ゴウ</t>
    </rPh>
    <rPh sb="4" eb="5">
      <t>ケイ</t>
    </rPh>
    <phoneticPr fontId="4"/>
  </si>
  <si>
    <t>製品EOLのため、使用見込みなし</t>
    <rPh sb="0" eb="2">
      <t>セイヒン</t>
    </rPh>
    <rPh sb="9" eb="11">
      <t>シヨウ</t>
    </rPh>
    <rPh sb="11" eb="13">
      <t>ミコ</t>
    </rPh>
    <phoneticPr fontId="3"/>
  </si>
  <si>
    <t>【固定資産】　</t>
    <phoneticPr fontId="4"/>
  </si>
  <si>
    <t xml:space="preserve">Supplementary explanation-    </t>
    <phoneticPr fontId="19"/>
  </si>
  <si>
    <t>○○thQ○, Consolidated company Fixed assets disposal details.</t>
    <phoneticPr fontId="4"/>
  </si>
  <si>
    <t xml:space="preserve">Fixed assets disposal details-      </t>
    <phoneticPr fontId="19"/>
  </si>
  <si>
    <t>设备无法使用</t>
    <phoneticPr fontId="3"/>
  </si>
  <si>
    <t>DELL服务器</t>
    <phoneticPr fontId="3"/>
  </si>
  <si>
    <r>
      <t>DELL服</t>
    </r>
    <r>
      <rPr>
        <sz val="10"/>
        <rFont val="宋体"/>
        <family val="3"/>
        <charset val="134"/>
      </rPr>
      <t>务</t>
    </r>
    <r>
      <rPr>
        <sz val="10"/>
        <rFont val="ＭＳ Ｐゴシック"/>
        <family val="3"/>
        <charset val="128"/>
      </rPr>
      <t>器</t>
    </r>
  </si>
  <si>
    <r>
      <t>联</t>
    </r>
    <r>
      <rPr>
        <sz val="10"/>
        <rFont val="ＭＳ Ｐゴシック"/>
        <family val="3"/>
        <charset val="128"/>
      </rPr>
      <t xml:space="preserve">想 </t>
    </r>
    <r>
      <rPr>
        <sz val="10"/>
        <rFont val="宋体"/>
        <family val="3"/>
        <charset val="134"/>
      </rPr>
      <t>笔记</t>
    </r>
    <r>
      <rPr>
        <sz val="10"/>
        <rFont val="ＭＳ Ｐゴシック"/>
        <family val="3"/>
        <charset val="128"/>
      </rPr>
      <t>本</t>
    </r>
    <r>
      <rPr>
        <sz val="10"/>
        <rFont val="宋体"/>
        <family val="3"/>
        <charset val="134"/>
      </rPr>
      <t>电脑</t>
    </r>
  </si>
  <si>
    <r>
      <rPr>
        <sz val="10"/>
        <rFont val="宋体"/>
        <family val="3"/>
        <charset val="134"/>
      </rPr>
      <t>联</t>
    </r>
    <r>
      <rPr>
        <sz val="10"/>
        <rFont val="ＭＳ Ｐゴシック"/>
        <family val="3"/>
        <charset val="128"/>
      </rPr>
      <t xml:space="preserve">想 </t>
    </r>
    <r>
      <rPr>
        <sz val="10"/>
        <rFont val="宋体"/>
        <family val="3"/>
        <charset val="134"/>
      </rPr>
      <t>笔记</t>
    </r>
    <r>
      <rPr>
        <sz val="10"/>
        <rFont val="ＭＳ Ｐゴシック"/>
        <family val="3"/>
        <charset val="128"/>
      </rPr>
      <t>本</t>
    </r>
    <r>
      <rPr>
        <sz val="10"/>
        <rFont val="宋体"/>
        <family val="3"/>
        <charset val="134"/>
      </rPr>
      <t>电脑</t>
    </r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</si>
</sst>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16"/>
      <color theme="1"/>
      <name val="ＭＳ 明朝"/>
      <family val="1"/>
      <charset val="128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sz val="11"/>
      <name val="明朝"/>
      <family val="1"/>
      <charset val="128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10.5"/>
      <name val="Arial"/>
      <family val="2"/>
    </font>
    <font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0.5"/>
      <name val="Times New Roman"/>
      <family val="1"/>
    </font>
    <font>
      <sz val="11"/>
      <name val="ＭＳ 明朝"/>
      <family val="1"/>
      <charset val="128"/>
    </font>
    <font>
      <sz val="14"/>
      <color theme="1"/>
      <name val="ＭＳ 明朝"/>
      <family val="1"/>
      <charset val="128"/>
    </font>
    <font>
      <sz val="6"/>
      <name val="ＭＳ Ｐゴシック"/>
      <family val="2"/>
      <charset val="128"/>
    </font>
    <font>
      <sz val="12"/>
      <name val="ＭＳ ゴシック"/>
      <family val="3"/>
      <charset val="128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/>
      <bottom/>
      <diagonal style="thin">
        <color indexed="64"/>
      </diagonal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 diagonalUp="1">
      <left style="thin">
        <color indexed="64"/>
      </left>
      <right style="medium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6" fillId="0" borderId="0" applyFont="0" applyFill="0" applyBorder="0" applyAlignment="0" applyProtection="0"/>
    <xf numFmtId="0" fontId="8" fillId="0" borderId="0">
      <alignment vertical="center"/>
    </xf>
    <xf numFmtId="38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/>
    <xf numFmtId="38" fontId="12" fillId="0" borderId="0" applyFont="0" applyFill="0" applyBorder="0" applyAlignment="0" applyProtection="0"/>
    <xf numFmtId="0" fontId="16" fillId="0" borderId="0"/>
    <xf numFmtId="0" fontId="17" fillId="0" borderId="0"/>
  </cellStyleXfs>
  <cellXfs count="166">
    <xf numFmtId="0" fontId="0" fillId="0" borderId="0" xfId="0">
      <alignment vertical="center"/>
    </xf>
    <xf numFmtId="0" fontId="2" fillId="0" borderId="0" xfId="0" applyFont="1">
      <alignment vertical="center"/>
    </xf>
    <xf numFmtId="38" fontId="2" fillId="0" borderId="0" xfId="1" applyFont="1">
      <alignment vertical="center"/>
    </xf>
    <xf numFmtId="0" fontId="2" fillId="0" borderId="0" xfId="0" applyFont="1" applyAlignment="1">
      <alignment vertical="center" wrapText="1"/>
    </xf>
    <xf numFmtId="38" fontId="2" fillId="0" borderId="0" xfId="1" applyFont="1" applyAlignment="1">
      <alignment horizontal="right" vertical="center"/>
    </xf>
    <xf numFmtId="49" fontId="2" fillId="2" borderId="0" xfId="0" applyNumberFormat="1" applyFont="1" applyFill="1">
      <alignment vertical="center"/>
    </xf>
    <xf numFmtId="0" fontId="2" fillId="2" borderId="0" xfId="0" applyFont="1" applyFill="1">
      <alignment vertical="center"/>
    </xf>
    <xf numFmtId="38" fontId="2" fillId="2" borderId="0" xfId="1" applyFont="1" applyFill="1">
      <alignment vertical="center"/>
    </xf>
    <xf numFmtId="0" fontId="2" fillId="0" borderId="0" xfId="0" applyFont="1" applyFill="1">
      <alignment vertical="center"/>
    </xf>
    <xf numFmtId="38" fontId="2" fillId="0" borderId="0" xfId="1" applyFont="1" applyFill="1">
      <alignment vertical="center"/>
    </xf>
    <xf numFmtId="0" fontId="2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8" fontId="5" fillId="0" borderId="1" xfId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38" fontId="5" fillId="0" borderId="2" xfId="1" applyFont="1" applyBorder="1" applyAlignment="1">
      <alignment horizontal="center" vertical="center" wrapText="1"/>
    </xf>
    <xf numFmtId="0" fontId="5" fillId="0" borderId="4" xfId="0" applyFont="1" applyBorder="1">
      <alignment vertical="center"/>
    </xf>
    <xf numFmtId="38" fontId="5" fillId="2" borderId="6" xfId="1" applyFont="1" applyFill="1" applyBorder="1">
      <alignment vertical="center"/>
    </xf>
    <xf numFmtId="0" fontId="5" fillId="2" borderId="7" xfId="0" applyFont="1" applyFill="1" applyBorder="1" applyAlignment="1">
      <alignment horizontal="left" vertical="center" wrapText="1"/>
    </xf>
    <xf numFmtId="0" fontId="5" fillId="0" borderId="10" xfId="0" applyFont="1" applyBorder="1">
      <alignment vertical="center"/>
    </xf>
    <xf numFmtId="38" fontId="5" fillId="2" borderId="12" xfId="1" applyFont="1" applyFill="1" applyBorder="1">
      <alignment vertical="center"/>
    </xf>
    <xf numFmtId="0" fontId="5" fillId="2" borderId="13" xfId="0" applyFont="1" applyFill="1" applyBorder="1" applyAlignment="1">
      <alignment horizontal="left" vertical="center" wrapText="1"/>
    </xf>
    <xf numFmtId="0" fontId="5" fillId="0" borderId="2" xfId="0" applyFont="1" applyBorder="1">
      <alignment vertical="center"/>
    </xf>
    <xf numFmtId="38" fontId="5" fillId="2" borderId="17" xfId="1" applyFont="1" applyFill="1" applyBorder="1">
      <alignment vertical="center"/>
    </xf>
    <xf numFmtId="38" fontId="5" fillId="0" borderId="18" xfId="1" applyFont="1" applyBorder="1">
      <alignment vertical="center"/>
    </xf>
    <xf numFmtId="0" fontId="5" fillId="0" borderId="19" xfId="0" applyFont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0" xfId="2" applyFont="1">
      <alignment vertical="center"/>
    </xf>
    <xf numFmtId="0" fontId="2" fillId="0" borderId="0" xfId="2" applyFont="1">
      <alignment vertical="center"/>
    </xf>
    <xf numFmtId="38" fontId="2" fillId="0" borderId="0" xfId="3" applyFont="1" applyAlignment="1">
      <alignment vertical="center"/>
    </xf>
    <xf numFmtId="0" fontId="2" fillId="0" borderId="0" xfId="2" applyFont="1" applyAlignment="1">
      <alignment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38" fontId="5" fillId="0" borderId="1" xfId="3" applyFont="1" applyBorder="1" applyAlignment="1">
      <alignment horizontal="center" vertical="center" wrapText="1"/>
    </xf>
    <xf numFmtId="0" fontId="5" fillId="0" borderId="4" xfId="2" applyFont="1" applyBorder="1" applyAlignment="1">
      <alignment vertical="center" wrapText="1"/>
    </xf>
    <xf numFmtId="38" fontId="5" fillId="2" borderId="6" xfId="3" applyFont="1" applyFill="1" applyBorder="1" applyAlignment="1">
      <alignment vertical="center"/>
    </xf>
    <xf numFmtId="0" fontId="5" fillId="2" borderId="7" xfId="2" applyFont="1" applyFill="1" applyBorder="1" applyAlignment="1">
      <alignment horizontal="left" vertical="center" wrapText="1"/>
    </xf>
    <xf numFmtId="0" fontId="5" fillId="0" borderId="10" xfId="2" applyFont="1" applyBorder="1" applyAlignment="1">
      <alignment vertical="center" wrapText="1"/>
    </xf>
    <xf numFmtId="38" fontId="5" fillId="2" borderId="12" xfId="3" applyFont="1" applyFill="1" applyBorder="1" applyAlignment="1">
      <alignment vertical="center"/>
    </xf>
    <xf numFmtId="0" fontId="5" fillId="2" borderId="13" xfId="2" applyFont="1" applyFill="1" applyBorder="1" applyAlignment="1">
      <alignment horizontal="left" vertical="center" wrapText="1"/>
    </xf>
    <xf numFmtId="0" fontId="5" fillId="0" borderId="2" xfId="2" applyFont="1" applyBorder="1" applyAlignment="1">
      <alignment vertical="center" wrapText="1"/>
    </xf>
    <xf numFmtId="38" fontId="5" fillId="2" borderId="17" xfId="3" applyFont="1" applyFill="1" applyBorder="1" applyAlignment="1">
      <alignment vertical="center"/>
    </xf>
    <xf numFmtId="38" fontId="5" fillId="0" borderId="18" xfId="3" applyFont="1" applyBorder="1" applyAlignment="1">
      <alignment vertical="center"/>
    </xf>
    <xf numFmtId="0" fontId="5" fillId="0" borderId="19" xfId="2" applyFont="1" applyBorder="1" applyAlignment="1">
      <alignment horizontal="left" vertical="center" wrapText="1"/>
    </xf>
    <xf numFmtId="38" fontId="5" fillId="0" borderId="0" xfId="1" applyFont="1">
      <alignment vertical="center"/>
    </xf>
    <xf numFmtId="0" fontId="5" fillId="0" borderId="0" xfId="0" applyFont="1" applyAlignment="1">
      <alignment vertical="center" wrapText="1"/>
    </xf>
    <xf numFmtId="0" fontId="9" fillId="0" borderId="0" xfId="6" applyFont="1">
      <alignment vertical="center"/>
    </xf>
    <xf numFmtId="0" fontId="10" fillId="0" borderId="0" xfId="6" applyFont="1" applyAlignment="1">
      <alignment vertical="center"/>
    </xf>
    <xf numFmtId="0" fontId="11" fillId="0" borderId="0" xfId="6" applyFont="1" applyAlignment="1">
      <alignment vertical="center"/>
    </xf>
    <xf numFmtId="0" fontId="8" fillId="0" borderId="0" xfId="7" applyFont="1" applyAlignment="1">
      <alignment vertical="center"/>
    </xf>
    <xf numFmtId="38" fontId="9" fillId="0" borderId="0" xfId="8" applyFont="1" applyAlignment="1">
      <alignment vertical="center"/>
    </xf>
    <xf numFmtId="0" fontId="9" fillId="0" borderId="0" xfId="6" applyFont="1" applyAlignment="1">
      <alignment horizontal="left" vertical="center"/>
    </xf>
    <xf numFmtId="0" fontId="13" fillId="0" borderId="0" xfId="6" applyFont="1" applyAlignment="1">
      <alignment vertical="center"/>
    </xf>
    <xf numFmtId="0" fontId="9" fillId="0" borderId="27" xfId="6" applyFont="1" applyBorder="1" applyAlignment="1">
      <alignment horizontal="center" vertical="center"/>
    </xf>
    <xf numFmtId="0" fontId="9" fillId="0" borderId="26" xfId="6" applyFont="1" applyBorder="1" applyAlignment="1">
      <alignment horizontal="center" vertical="center"/>
    </xf>
    <xf numFmtId="0" fontId="14" fillId="0" borderId="0" xfId="6" applyFont="1" applyBorder="1">
      <alignment vertical="center"/>
    </xf>
    <xf numFmtId="0" fontId="9" fillId="0" borderId="0" xfId="6" applyFont="1" applyBorder="1" applyAlignment="1">
      <alignment horizontal="right" vertical="center"/>
    </xf>
    <xf numFmtId="0" fontId="9" fillId="0" borderId="0" xfId="6" applyFont="1" applyBorder="1">
      <alignment vertical="center"/>
    </xf>
    <xf numFmtId="0" fontId="9" fillId="0" borderId="30" xfId="6" applyFont="1" applyBorder="1" applyAlignment="1">
      <alignment horizontal="center" vertical="center"/>
    </xf>
    <xf numFmtId="0" fontId="9" fillId="0" borderId="29" xfId="6" applyFont="1" applyBorder="1" applyAlignment="1">
      <alignment horizontal="center" vertical="center"/>
    </xf>
    <xf numFmtId="0" fontId="10" fillId="0" borderId="0" xfId="6" applyFont="1" applyBorder="1">
      <alignment vertical="center"/>
    </xf>
    <xf numFmtId="0" fontId="15" fillId="0" borderId="0" xfId="6" applyFont="1" applyBorder="1" applyAlignment="1">
      <alignment horizontal="right" vertical="center"/>
    </xf>
    <xf numFmtId="0" fontId="15" fillId="0" borderId="0" xfId="6" applyFont="1" applyBorder="1">
      <alignment vertical="center"/>
    </xf>
    <xf numFmtId="38" fontId="15" fillId="0" borderId="0" xfId="8" applyFont="1" applyBorder="1" applyAlignment="1">
      <alignment vertical="center"/>
    </xf>
    <xf numFmtId="38" fontId="9" fillId="0" borderId="0" xfId="8" applyFont="1" applyBorder="1" applyAlignment="1">
      <alignment vertical="center"/>
    </xf>
    <xf numFmtId="38" fontId="8" fillId="0" borderId="33" xfId="8" applyFont="1" applyBorder="1" applyAlignment="1">
      <alignment vertical="center" shrinkToFit="1"/>
    </xf>
    <xf numFmtId="0" fontId="9" fillId="0" borderId="25" xfId="6" applyFont="1" applyBorder="1">
      <alignment vertical="center"/>
    </xf>
    <xf numFmtId="0" fontId="9" fillId="0" borderId="34" xfId="6" applyFont="1" applyBorder="1">
      <alignment vertical="center"/>
    </xf>
    <xf numFmtId="0" fontId="13" fillId="0" borderId="35" xfId="6" applyFont="1" applyBorder="1">
      <alignment vertical="center"/>
    </xf>
    <xf numFmtId="0" fontId="15" fillId="0" borderId="35" xfId="6" applyFont="1" applyBorder="1" applyAlignment="1">
      <alignment horizontal="right" vertical="center"/>
    </xf>
    <xf numFmtId="0" fontId="15" fillId="0" borderId="35" xfId="6" applyFont="1" applyBorder="1">
      <alignment vertical="center"/>
    </xf>
    <xf numFmtId="38" fontId="15" fillId="0" borderId="35" xfId="8" applyFont="1" applyBorder="1" applyAlignment="1">
      <alignment vertical="center"/>
    </xf>
    <xf numFmtId="0" fontId="13" fillId="0" borderId="36" xfId="9" applyFont="1" applyBorder="1" applyAlignment="1">
      <alignment vertical="center" shrinkToFit="1"/>
    </xf>
    <xf numFmtId="40" fontId="9" fillId="3" borderId="37" xfId="8" applyNumberFormat="1" applyFont="1" applyFill="1" applyBorder="1" applyAlignment="1">
      <alignment vertical="center"/>
    </xf>
    <xf numFmtId="0" fontId="9" fillId="0" borderId="21" xfId="6" applyFont="1" applyBorder="1">
      <alignment vertical="center"/>
    </xf>
    <xf numFmtId="0" fontId="9" fillId="0" borderId="24" xfId="6" applyFont="1" applyBorder="1">
      <alignment vertical="center"/>
    </xf>
    <xf numFmtId="40" fontId="9" fillId="0" borderId="0" xfId="8" applyNumberFormat="1" applyFont="1" applyFill="1" applyBorder="1" applyAlignment="1">
      <alignment vertical="center"/>
    </xf>
    <xf numFmtId="0" fontId="13" fillId="0" borderId="0" xfId="6" applyFont="1">
      <alignment vertical="center"/>
    </xf>
    <xf numFmtId="0" fontId="9" fillId="0" borderId="38" xfId="6" applyFont="1" applyBorder="1" applyAlignment="1">
      <alignment vertical="center" wrapText="1"/>
    </xf>
    <xf numFmtId="0" fontId="9" fillId="0" borderId="39" xfId="6" applyFont="1" applyBorder="1" applyAlignment="1">
      <alignment horizontal="center" vertical="center" wrapText="1"/>
    </xf>
    <xf numFmtId="0" fontId="9" fillId="0" borderId="40" xfId="6" applyFont="1" applyBorder="1" applyAlignment="1">
      <alignment horizontal="center" vertical="center" wrapText="1"/>
    </xf>
    <xf numFmtId="38" fontId="9" fillId="0" borderId="41" xfId="8" applyFont="1" applyBorder="1" applyAlignment="1">
      <alignment horizontal="center" vertical="center" wrapText="1"/>
    </xf>
    <xf numFmtId="38" fontId="9" fillId="0" borderId="40" xfId="8" applyFont="1" applyBorder="1" applyAlignment="1">
      <alignment horizontal="center" vertical="center" wrapText="1"/>
    </xf>
    <xf numFmtId="38" fontId="9" fillId="0" borderId="39" xfId="8" applyFont="1" applyBorder="1" applyAlignment="1">
      <alignment horizontal="center" vertical="center" wrapText="1"/>
    </xf>
    <xf numFmtId="38" fontId="9" fillId="0" borderId="42" xfId="8" applyFont="1" applyBorder="1" applyAlignment="1">
      <alignment horizontal="center" vertical="center" wrapText="1"/>
    </xf>
    <xf numFmtId="0" fontId="9" fillId="0" borderId="40" xfId="6" applyFont="1" applyBorder="1" applyAlignment="1">
      <alignment horizontal="left" vertical="center"/>
    </xf>
    <xf numFmtId="0" fontId="9" fillId="0" borderId="32" xfId="6" applyFont="1" applyBorder="1" applyAlignment="1">
      <alignment vertical="center" wrapText="1"/>
    </xf>
    <xf numFmtId="0" fontId="9" fillId="0" borderId="0" xfId="6" applyFont="1" applyAlignment="1">
      <alignment vertical="center" wrapText="1"/>
    </xf>
    <xf numFmtId="0" fontId="9" fillId="0" borderId="43" xfId="6" applyFont="1" applyBorder="1" applyAlignment="1">
      <alignment vertical="center" wrapText="1"/>
    </xf>
    <xf numFmtId="0" fontId="13" fillId="0" borderId="44" xfId="6" applyFont="1" applyBorder="1" applyAlignment="1">
      <alignment horizontal="center" vertical="center" wrapText="1"/>
    </xf>
    <xf numFmtId="0" fontId="9" fillId="0" borderId="22" xfId="6" applyFont="1" applyBorder="1" applyAlignment="1">
      <alignment horizontal="center" vertical="center" wrapText="1"/>
    </xf>
    <xf numFmtId="0" fontId="9" fillId="0" borderId="44" xfId="6" applyFont="1" applyBorder="1" applyAlignment="1">
      <alignment horizontal="center" vertical="center" wrapText="1"/>
    </xf>
    <xf numFmtId="38" fontId="9" fillId="0" borderId="45" xfId="8" applyFont="1" applyBorder="1" applyAlignment="1">
      <alignment horizontal="center" vertical="center" wrapText="1"/>
    </xf>
    <xf numFmtId="38" fontId="9" fillId="0" borderId="22" xfId="8" applyFont="1" applyBorder="1" applyAlignment="1">
      <alignment horizontal="center" vertical="center" wrapText="1"/>
    </xf>
    <xf numFmtId="38" fontId="13" fillId="0" borderId="44" xfId="8" applyFont="1" applyBorder="1" applyAlignment="1">
      <alignment horizontal="center" vertical="center" wrapText="1"/>
    </xf>
    <xf numFmtId="38" fontId="13" fillId="0" borderId="46" xfId="8" applyFont="1" applyBorder="1" applyAlignment="1">
      <alignment horizontal="center" vertical="center" wrapText="1"/>
    </xf>
    <xf numFmtId="0" fontId="9" fillId="0" borderId="22" xfId="6" applyFont="1" applyBorder="1" applyAlignment="1">
      <alignment horizontal="left" vertical="center"/>
    </xf>
    <xf numFmtId="0" fontId="9" fillId="0" borderId="23" xfId="6" applyFont="1" applyBorder="1" applyAlignment="1">
      <alignment vertical="center" wrapText="1"/>
    </xf>
    <xf numFmtId="0" fontId="9" fillId="0" borderId="47" xfId="6" applyFont="1" applyBorder="1">
      <alignment vertical="center"/>
    </xf>
    <xf numFmtId="0" fontId="9" fillId="0" borderId="36" xfId="6" applyFont="1" applyBorder="1">
      <alignment vertical="center"/>
    </xf>
    <xf numFmtId="0" fontId="9" fillId="0" borderId="35" xfId="6" applyFont="1" applyBorder="1" applyAlignment="1">
      <alignment horizontal="left" vertical="center"/>
    </xf>
    <xf numFmtId="40" fontId="9" fillId="0" borderId="48" xfId="8" applyNumberFormat="1" applyFont="1" applyBorder="1" applyAlignment="1">
      <alignment vertical="center" shrinkToFit="1"/>
    </xf>
    <xf numFmtId="38" fontId="9" fillId="0" borderId="35" xfId="8" applyFont="1" applyBorder="1" applyAlignment="1">
      <alignment vertical="center" shrinkToFit="1"/>
    </xf>
    <xf numFmtId="40" fontId="9" fillId="0" borderId="49" xfId="8" applyNumberFormat="1" applyFont="1" applyBorder="1" applyAlignment="1">
      <alignment vertical="center" shrinkToFit="1"/>
    </xf>
    <xf numFmtId="40" fontId="9" fillId="0" borderId="36" xfId="8" applyNumberFormat="1" applyFont="1" applyBorder="1" applyAlignment="1">
      <alignment vertical="center" shrinkToFit="1"/>
    </xf>
    <xf numFmtId="38" fontId="9" fillId="0" borderId="50" xfId="8" applyFont="1" applyBorder="1" applyAlignment="1">
      <alignment vertical="center" shrinkToFit="1"/>
    </xf>
    <xf numFmtId="0" fontId="8" fillId="0" borderId="28" xfId="7" applyFont="1" applyBorder="1" applyAlignment="1">
      <alignment vertical="center"/>
    </xf>
    <xf numFmtId="0" fontId="8" fillId="0" borderId="52" xfId="7" applyFont="1" applyBorder="1" applyAlignment="1">
      <alignment vertical="center"/>
    </xf>
    <xf numFmtId="0" fontId="9" fillId="0" borderId="53" xfId="6" applyFont="1" applyBorder="1">
      <alignment vertical="center"/>
    </xf>
    <xf numFmtId="0" fontId="9" fillId="0" borderId="37" xfId="6" applyFont="1" applyBorder="1">
      <alignment vertical="center"/>
    </xf>
    <xf numFmtId="0" fontId="9" fillId="0" borderId="31" xfId="6" applyFont="1" applyBorder="1" applyAlignment="1">
      <alignment horizontal="left" vertical="center"/>
    </xf>
    <xf numFmtId="0" fontId="9" fillId="0" borderId="37" xfId="6" applyFont="1" applyBorder="1" applyAlignment="1">
      <alignment vertical="center" shrinkToFit="1"/>
    </xf>
    <xf numFmtId="40" fontId="9" fillId="0" borderId="54" xfId="8" applyNumberFormat="1" applyFont="1" applyBorder="1" applyAlignment="1">
      <alignment vertical="center" shrinkToFit="1"/>
    </xf>
    <xf numFmtId="38" fontId="9" fillId="0" borderId="31" xfId="8" applyFont="1" applyBorder="1" applyAlignment="1">
      <alignment vertical="center" shrinkToFit="1"/>
    </xf>
    <xf numFmtId="40" fontId="9" fillId="0" borderId="37" xfId="8" applyNumberFormat="1" applyFont="1" applyBorder="1" applyAlignment="1">
      <alignment vertical="center" shrinkToFit="1"/>
    </xf>
    <xf numFmtId="38" fontId="9" fillId="0" borderId="55" xfId="8" applyFont="1" applyBorder="1" applyAlignment="1">
      <alignment vertical="center" shrinkToFit="1"/>
    </xf>
    <xf numFmtId="0" fontId="9" fillId="0" borderId="56" xfId="6" applyFont="1" applyBorder="1" applyAlignment="1">
      <alignment vertical="center"/>
    </xf>
    <xf numFmtId="0" fontId="8" fillId="0" borderId="31" xfId="7" applyFont="1" applyBorder="1" applyAlignment="1">
      <alignment vertical="center"/>
    </xf>
    <xf numFmtId="0" fontId="8" fillId="0" borderId="55" xfId="7" applyFont="1" applyBorder="1" applyAlignment="1">
      <alignment vertical="center"/>
    </xf>
    <xf numFmtId="0" fontId="9" fillId="0" borderId="57" xfId="6" applyFont="1" applyBorder="1">
      <alignment vertical="center"/>
    </xf>
    <xf numFmtId="0" fontId="9" fillId="0" borderId="58" xfId="6" applyFont="1" applyBorder="1">
      <alignment vertical="center"/>
    </xf>
    <xf numFmtId="0" fontId="9" fillId="0" borderId="59" xfId="6" applyFont="1" applyBorder="1">
      <alignment vertical="center"/>
    </xf>
    <xf numFmtId="0" fontId="9" fillId="0" borderId="59" xfId="6" applyFont="1" applyBorder="1" applyAlignment="1">
      <alignment horizontal="left" vertical="center"/>
    </xf>
    <xf numFmtId="0" fontId="9" fillId="0" borderId="59" xfId="6" applyFont="1" applyBorder="1" applyAlignment="1">
      <alignment horizontal="center" vertical="center" shrinkToFit="1"/>
    </xf>
    <xf numFmtId="40" fontId="9" fillId="0" borderId="60" xfId="8" applyNumberFormat="1" applyFont="1" applyBorder="1" applyAlignment="1">
      <alignment vertical="center" shrinkToFit="1"/>
    </xf>
    <xf numFmtId="38" fontId="9" fillId="0" borderId="61" xfId="8" applyFont="1" applyBorder="1" applyAlignment="1">
      <alignment vertical="center" shrinkToFit="1"/>
    </xf>
    <xf numFmtId="38" fontId="9" fillId="0" borderId="13" xfId="8" applyFont="1" applyBorder="1" applyAlignment="1">
      <alignment vertical="center" shrinkToFit="1"/>
    </xf>
    <xf numFmtId="0" fontId="9" fillId="0" borderId="61" xfId="6" applyFont="1" applyBorder="1" applyAlignment="1">
      <alignment vertical="center"/>
    </xf>
    <xf numFmtId="0" fontId="9" fillId="0" borderId="59" xfId="6" applyFont="1" applyBorder="1" applyAlignment="1">
      <alignment vertical="center"/>
    </xf>
    <xf numFmtId="0" fontId="9" fillId="0" borderId="13" xfId="6" applyFont="1" applyBorder="1" applyAlignment="1">
      <alignment vertical="center"/>
    </xf>
    <xf numFmtId="0" fontId="9" fillId="0" borderId="0" xfId="6" applyFont="1" applyAlignment="1">
      <alignment vertical="center" shrinkToFit="1"/>
    </xf>
    <xf numFmtId="0" fontId="18" fillId="0" borderId="0" xfId="2" applyFont="1" applyAlignment="1">
      <alignment horizontal="right"/>
    </xf>
    <xf numFmtId="0" fontId="20" fillId="0" borderId="0" xfId="10" applyFont="1" applyAlignment="1">
      <alignment horizontal="right"/>
    </xf>
    <xf numFmtId="0" fontId="21" fillId="0" borderId="51" xfId="6" applyFont="1" applyBorder="1" applyAlignment="1">
      <alignment vertical="center"/>
    </xf>
    <xf numFmtId="0" fontId="21" fillId="0" borderId="36" xfId="6" applyFont="1" applyBorder="1" applyAlignment="1">
      <alignment vertical="center" shrinkToFit="1"/>
    </xf>
    <xf numFmtId="0" fontId="5" fillId="2" borderId="3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38" fontId="5" fillId="0" borderId="11" xfId="1" applyFont="1" applyFill="1" applyBorder="1" applyAlignment="1">
      <alignment horizontal="center" vertical="center"/>
    </xf>
    <xf numFmtId="38" fontId="5" fillId="0" borderId="15" xfId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2" borderId="3" xfId="2" applyFont="1" applyFill="1" applyBorder="1" applyAlignment="1">
      <alignment horizontal="center" vertical="center"/>
    </xf>
    <xf numFmtId="0" fontId="5" fillId="2" borderId="9" xfId="2" applyFont="1" applyFill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/>
    </xf>
    <xf numFmtId="0" fontId="5" fillId="2" borderId="4" xfId="2" applyFont="1" applyFill="1" applyBorder="1" applyAlignment="1">
      <alignment horizontal="center" vertical="center"/>
    </xf>
    <xf numFmtId="0" fontId="5" fillId="2" borderId="10" xfId="2" applyFont="1" applyFill="1" applyBorder="1" applyAlignment="1">
      <alignment horizontal="center" vertical="center"/>
    </xf>
    <xf numFmtId="0" fontId="5" fillId="2" borderId="2" xfId="2" applyFont="1" applyFill="1" applyBorder="1" applyAlignment="1">
      <alignment horizontal="center" vertical="center"/>
    </xf>
    <xf numFmtId="38" fontId="5" fillId="0" borderId="5" xfId="3" applyFont="1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5" fillId="0" borderId="8" xfId="2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 vertical="center" wrapText="1"/>
    </xf>
    <xf numFmtId="0" fontId="5" fillId="0" borderId="20" xfId="2" applyFont="1" applyBorder="1" applyAlignment="1">
      <alignment horizontal="center" vertical="center" wrapText="1"/>
    </xf>
    <xf numFmtId="0" fontId="21" fillId="0" borderId="37" xfId="6" applyFont="1" applyBorder="1" applyAlignment="1">
      <alignment vertical="center" shrinkToFit="1"/>
    </xf>
  </cellXfs>
  <cellStyles count="11">
    <cellStyle name="標準 2" xfId="10"/>
    <cellStyle name="標準 3" xfId="2"/>
    <cellStyle name="標準 3 2" xfId="9"/>
    <cellStyle name="標準 4" xfId="4"/>
    <cellStyle name="標準_07.6 固定資産棚卸データ" xfId="6"/>
    <cellStyle name="標準_連結子会社保有 遊休資産報告" xfId="7"/>
    <cellStyle name="常规" xfId="0" builtinId="0"/>
    <cellStyle name="桁区切り 2" xfId="3"/>
    <cellStyle name="桁区切り 3" xfId="8"/>
    <cellStyle name="桁区切り 4" xfId="5"/>
    <cellStyle name="千位分隔[0]" xfId="1" builtin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1417956</xdr:colOff>
      <xdr:row>63</xdr:row>
      <xdr:rowOff>105849</xdr:rowOff>
    </xdr:from>
    <xdr:to>
      <xdr:col>7</xdr:col>
      <xdr:colOff>1726414</xdr:colOff>
      <xdr:row>64</xdr:row>
      <xdr:rowOff>46905</xdr:rowOff>
    </xdr:to>
    <xdr:grpSp>
      <xdr:nvGrpSpPr>
        <xdr:cNvPr id="2" name="グループ化 1"/>
        <xdr:cNvGrpSpPr/>
      </xdr:nvGrpSpPr>
      <xdr:grpSpPr>
        <a:xfrm>
          <a:off x="11339831" y="24505724"/>
          <a:ext cx="308458" cy="306181"/>
          <a:chOff x="10782301" y="16221074"/>
          <a:chExt cx="600074" cy="416362"/>
        </a:xfrm>
      </xdr:grpSpPr>
      <xdr:sp macro="" textlink="">
        <xdr:nvSpPr>
          <xdr:cNvPr id="3" name="二等辺三角形 2"/>
          <xdr:cNvSpPr/>
        </xdr:nvSpPr>
        <xdr:spPr>
          <a:xfrm>
            <a:off x="10782301" y="16221074"/>
            <a:ext cx="600074" cy="371476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4" name="テキスト ボックス 3"/>
          <xdr:cNvSpPr txBox="1"/>
        </xdr:nvSpPr>
        <xdr:spPr>
          <a:xfrm>
            <a:off x="10839786" y="16273172"/>
            <a:ext cx="463688" cy="36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kumimoji="1" lang="en-US" altLang="ja-JP" sz="1200"/>
              <a:t>0</a:t>
            </a:r>
            <a:endParaRPr kumimoji="1" lang="ja-JP" altLang="en-US" sz="12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33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62400" y="8201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590550</xdr:colOff>
      <xdr:row>33</xdr:row>
      <xdr:rowOff>19050</xdr:rowOff>
    </xdr:from>
    <xdr:to>
      <xdr:col>13</xdr:col>
      <xdr:colOff>951379</xdr:colOff>
      <xdr:row>34</xdr:row>
      <xdr:rowOff>70598</xdr:rowOff>
    </xdr:to>
    <xdr:grpSp>
      <xdr:nvGrpSpPr>
        <xdr:cNvPr id="6" name="グループ化 5"/>
        <xdr:cNvGrpSpPr/>
      </xdr:nvGrpSpPr>
      <xdr:grpSpPr>
        <a:xfrm>
          <a:off x="13773150" y="8191500"/>
          <a:ext cx="360829" cy="384923"/>
          <a:chOff x="10782301" y="16221074"/>
          <a:chExt cx="600074" cy="456206"/>
        </a:xfrm>
      </xdr:grpSpPr>
      <xdr:sp macro="" textlink="">
        <xdr:nvSpPr>
          <xdr:cNvPr id="7" name="二等辺三角形 6"/>
          <xdr:cNvSpPr/>
        </xdr:nvSpPr>
        <xdr:spPr>
          <a:xfrm>
            <a:off x="10782301" y="16221074"/>
            <a:ext cx="600074" cy="371476"/>
          </a:xfrm>
          <a:prstGeom prst="triangl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" name="テキスト ボックス 7"/>
          <xdr:cNvSpPr txBox="1"/>
        </xdr:nvSpPr>
        <xdr:spPr>
          <a:xfrm>
            <a:off x="10877056" y="16313016"/>
            <a:ext cx="463688" cy="364264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wrap="square" rtlCol="0" anchor="t">
            <a:noAutofit/>
          </a:bodyPr>
          <a:lstStyle/>
          <a:p>
            <a:r>
              <a:rPr kumimoji="1" lang="en-US" altLang="ja-JP" sz="1200"/>
              <a:t>0</a:t>
            </a:r>
            <a:endParaRPr kumimoji="1" lang="ja-JP" altLang="en-US" sz="12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168089</xdr:colOff>
      <xdr:row>7</xdr:row>
      <xdr:rowOff>44824</xdr:rowOff>
    </xdr:from>
    <xdr:to>
      <xdr:col>14</xdr:col>
      <xdr:colOff>338979</xdr:colOff>
      <xdr:row>17</xdr:row>
      <xdr:rowOff>229721</xdr:rowOff>
    </xdr:to>
    <xdr:sp macro="" textlink="">
      <xdr:nvSpPr>
        <xdr:cNvPr id="2" name="四角形吹き出し 1"/>
        <xdr:cNvSpPr/>
      </xdr:nvSpPr>
      <xdr:spPr>
        <a:xfrm>
          <a:off x="13236389" y="1759324"/>
          <a:ext cx="2914090" cy="2966197"/>
        </a:xfrm>
        <a:prstGeom prst="wedgeRectCallout">
          <a:avLst>
            <a:gd name="adj1" fmla="val -106734"/>
            <a:gd name="adj2" fmla="val -7991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600">
              <a:solidFill>
                <a:schemeClr val="tx1"/>
              </a:solidFill>
            </a:rPr>
            <a:t>※</a:t>
          </a:r>
          <a:r>
            <a:rPr kumimoji="1" lang="ja-JP" altLang="en-US" sz="1600">
              <a:solidFill>
                <a:schemeClr val="tx1"/>
              </a:solidFill>
            </a:rPr>
            <a:t>１注意点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この稟議書　補足説明資料は、</a:t>
          </a:r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同じ機関に</a:t>
          </a:r>
          <a:r>
            <a:rPr kumimoji="1" lang="ja-JP" alt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承認</a:t>
          </a:r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を受ける</a:t>
          </a:r>
          <a:r>
            <a:rPr kumimoji="1" lang="ja-JP" altLang="en-US" sz="1600">
              <a:solidFill>
                <a:schemeClr val="tx1"/>
              </a:solidFill>
              <a:latin typeface="+mn-lt"/>
              <a:ea typeface="+mn-ea"/>
              <a:cs typeface="+mn-cs"/>
            </a:rPr>
            <a:t>資産が</a:t>
          </a:r>
          <a:r>
            <a:rPr kumimoji="1" lang="ja-JP" altLang="en-US" sz="1600">
              <a:solidFill>
                <a:schemeClr val="tx1"/>
              </a:solidFill>
            </a:rPr>
            <a:t>棚卸資産と固定資産両方にある場合、一枚にまとめることができます。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ＮＧ例：担当執行役員または事業部長承認と社長承認を混在させ記載する。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582705</xdr:colOff>
      <xdr:row>28</xdr:row>
      <xdr:rowOff>201706</xdr:rowOff>
    </xdr:from>
    <xdr:to>
      <xdr:col>15</xdr:col>
      <xdr:colOff>70036</xdr:colOff>
      <xdr:row>37</xdr:row>
      <xdr:rowOff>498662</xdr:rowOff>
    </xdr:to>
    <xdr:sp macro="" textlink="">
      <xdr:nvSpPr>
        <xdr:cNvPr id="3" name="四角形吹き出し 2"/>
        <xdr:cNvSpPr/>
      </xdr:nvSpPr>
      <xdr:spPr>
        <a:xfrm>
          <a:off x="13651005" y="7526431"/>
          <a:ext cx="2916331" cy="2973481"/>
        </a:xfrm>
        <a:prstGeom prst="wedgeRectCallout">
          <a:avLst>
            <a:gd name="adj1" fmla="val -120505"/>
            <a:gd name="adj2" fmla="val -59914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600">
              <a:solidFill>
                <a:schemeClr val="tx1"/>
              </a:solidFill>
            </a:rPr>
            <a:t>※</a:t>
          </a:r>
          <a:r>
            <a:rPr kumimoji="1" lang="ja-JP" altLang="en-US" sz="1600">
              <a:solidFill>
                <a:schemeClr val="tx1"/>
              </a:solidFill>
            </a:rPr>
            <a:t>２注意点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この稟議書　補足説明には、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棚卸資産の廃棄のみの申請であっても、承認機関が異なる資産廃棄の申請内容を記載しないでください。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ＮＧ例：担当執行役員または事業部長承認と社長承認を混在させ記載する。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515471</xdr:colOff>
      <xdr:row>42</xdr:row>
      <xdr:rowOff>358587</xdr:rowOff>
    </xdr:from>
    <xdr:to>
      <xdr:col>13</xdr:col>
      <xdr:colOff>421902</xdr:colOff>
      <xdr:row>48</xdr:row>
      <xdr:rowOff>16808</xdr:rowOff>
    </xdr:to>
    <xdr:sp macro="" textlink="">
      <xdr:nvSpPr>
        <xdr:cNvPr id="4" name="四角形吹き出し 3"/>
        <xdr:cNvSpPr/>
      </xdr:nvSpPr>
      <xdr:spPr>
        <a:xfrm>
          <a:off x="12212171" y="13122087"/>
          <a:ext cx="3335431" cy="2972921"/>
        </a:xfrm>
        <a:prstGeom prst="wedgeRectCallout">
          <a:avLst>
            <a:gd name="adj1" fmla="val -73292"/>
            <a:gd name="adj2" fmla="val 58796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600">
              <a:solidFill>
                <a:schemeClr val="tx1"/>
              </a:solidFill>
            </a:rPr>
            <a:t>※</a:t>
          </a:r>
          <a:r>
            <a:rPr kumimoji="1" lang="ja-JP" altLang="en-US" sz="1600">
              <a:solidFill>
                <a:schemeClr val="tx1"/>
              </a:solidFill>
            </a:rPr>
            <a:t>２注意点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この稟議書　補足説明には、固定資産の廃棄のみの申請であっても、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承認機関が異なる資産廃棄の申請内容を記載しないでください。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ＮＧ例：担当執行役員または事業部長承認と社長承認を混在させ記載する。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392205</xdr:colOff>
      <xdr:row>20</xdr:row>
      <xdr:rowOff>89648</xdr:rowOff>
    </xdr:from>
    <xdr:to>
      <xdr:col>6</xdr:col>
      <xdr:colOff>3297330</xdr:colOff>
      <xdr:row>28</xdr:row>
      <xdr:rowOff>179296</xdr:rowOff>
    </xdr:to>
    <xdr:sp macro="" textlink="">
      <xdr:nvSpPr>
        <xdr:cNvPr id="6" name="四角形吹き出し 5"/>
        <xdr:cNvSpPr/>
      </xdr:nvSpPr>
      <xdr:spPr>
        <a:xfrm>
          <a:off x="5625352" y="5334001"/>
          <a:ext cx="2905125" cy="2151530"/>
        </a:xfrm>
        <a:prstGeom prst="wedgeRectCallout">
          <a:avLst>
            <a:gd name="adj1" fmla="val -106734"/>
            <a:gd name="adj2" fmla="val -7991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600">
              <a:solidFill>
                <a:schemeClr val="tx1"/>
              </a:solidFill>
            </a:rPr>
            <a:t>※</a:t>
          </a:r>
          <a:r>
            <a:rPr kumimoji="1" lang="ja-JP" altLang="en-US" sz="1600">
              <a:solidFill>
                <a:schemeClr val="tx1"/>
              </a:solidFill>
            </a:rPr>
            <a:t>３注意点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廃棄予算額（円）の欄に</a:t>
          </a:r>
          <a:r>
            <a:rPr kumimoji="1" lang="en-US" altLang="ja-JP" sz="1600">
              <a:solidFill>
                <a:schemeClr val="tx1"/>
              </a:solidFill>
            </a:rPr>
            <a:t>SCC</a:t>
          </a:r>
          <a:r>
            <a:rPr kumimoji="1" lang="ja-JP" altLang="en-US" sz="1600">
              <a:solidFill>
                <a:schemeClr val="tx1"/>
              </a:solidFill>
            </a:rPr>
            <a:t>ごとの予算額の記入を必ず行ってください。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en-US" sz="1600">
              <a:solidFill>
                <a:schemeClr val="tx1"/>
              </a:solidFill>
            </a:rPr>
            <a:t>予算を取っていない場合にも</a:t>
          </a:r>
          <a:r>
            <a:rPr kumimoji="1" lang="en-US" altLang="ja-JP" sz="1600">
              <a:solidFill>
                <a:schemeClr val="tx1"/>
              </a:solidFill>
            </a:rPr>
            <a:t>"0"</a:t>
          </a:r>
          <a:r>
            <a:rPr kumimoji="1" lang="ja-JP" altLang="en-US" sz="1600">
              <a:solidFill>
                <a:schemeClr val="tx1"/>
              </a:solidFill>
            </a:rPr>
            <a:t>と記入をしてください。</a:t>
          </a:r>
          <a:endParaRPr kumimoji="1" lang="en-US" altLang="ja-JP" sz="1600">
            <a:solidFill>
              <a:schemeClr val="tx1"/>
            </a:solidFill>
          </a:endParaRPr>
        </a:p>
        <a:p>
          <a:pPr algn="ctr"/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387724</xdr:colOff>
      <xdr:row>45</xdr:row>
      <xdr:rowOff>466164</xdr:rowOff>
    </xdr:from>
    <xdr:to>
      <xdr:col>6</xdr:col>
      <xdr:colOff>3292849</xdr:colOff>
      <xdr:row>49</xdr:row>
      <xdr:rowOff>145677</xdr:rowOff>
    </xdr:to>
    <xdr:sp macro="" textlink="">
      <xdr:nvSpPr>
        <xdr:cNvPr id="7" name="四角形吹き出し 6"/>
        <xdr:cNvSpPr/>
      </xdr:nvSpPr>
      <xdr:spPr>
        <a:xfrm>
          <a:off x="5620871" y="14820899"/>
          <a:ext cx="2905125" cy="1875866"/>
        </a:xfrm>
        <a:prstGeom prst="wedgeRectCallout">
          <a:avLst>
            <a:gd name="adj1" fmla="val -106734"/>
            <a:gd name="adj2" fmla="val -7991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kumimoji="1" lang="en-US" altLang="ja-JP" sz="1600">
              <a:solidFill>
                <a:schemeClr val="tx1"/>
              </a:solidFill>
            </a:rPr>
            <a:t>※</a:t>
          </a:r>
          <a:r>
            <a:rPr kumimoji="1" lang="ja-JP" altLang="en-US" sz="1600">
              <a:solidFill>
                <a:schemeClr val="tx1"/>
              </a:solidFill>
            </a:rPr>
            <a:t>３注意点</a:t>
          </a:r>
          <a:endParaRPr kumimoji="1" lang="en-US" altLang="ja-JP" sz="1600">
            <a:solidFill>
              <a:schemeClr val="tx1"/>
            </a:solidFill>
          </a:endParaRPr>
        </a:p>
        <a:p>
          <a:pPr algn="l"/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廃棄予算額（円）の欄に</a:t>
          </a:r>
          <a:r>
            <a:rPr kumimoji="1" lang="en-US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SCC</a:t>
          </a:r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ごとの予算額の記入を必ず行ってください。</a:t>
          </a:r>
          <a:endParaRPr kumimoji="1" lang="en-US" altLang="ja-JP" sz="16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l"/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予算を取っていない場合にも</a:t>
          </a:r>
          <a:r>
            <a:rPr kumimoji="1" lang="en-US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"0"</a:t>
          </a:r>
          <a:r>
            <a:rPr kumimoji="1" lang="ja-JP" altLang="ja-JP" sz="1600">
              <a:solidFill>
                <a:schemeClr val="tx1"/>
              </a:solidFill>
              <a:latin typeface="+mn-lt"/>
              <a:ea typeface="+mn-ea"/>
              <a:cs typeface="+mn-cs"/>
            </a:rPr>
            <a:t>と記入をしてください。</a:t>
          </a:r>
          <a:endParaRPr kumimoji="1" lang="en-US" altLang="ja-JP" sz="16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l"/>
          <a:endParaRPr kumimoji="1" lang="en-US" altLang="ja-JP" sz="1600">
            <a:solidFill>
              <a:schemeClr val="tx1"/>
            </a:solidFill>
          </a:endParaRPr>
        </a:p>
        <a:p>
          <a:pPr algn="l"/>
          <a:endParaRPr kumimoji="1" lang="ja-JP" altLang="en-US" sz="16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V64"/>
  <sheetViews>
    <sheetView view="pageBreakPreview" zoomScale="60" zoomScaleNormal="70" workbookViewId="0">
      <selection activeCell="G76" sqref="G76"/>
    </sheetView>
  </sheetViews>
  <sheetFormatPr defaultRowHeight="13.5"/>
  <cols>
    <col min="1" max="1" width="2.625" style="12" customWidth="1"/>
    <col min="2" max="2" width="8.125" style="12" customWidth="1"/>
    <col min="3" max="3" width="9.5" style="12" bestFit="1" customWidth="1"/>
    <col min="4" max="4" width="18.375" style="12" bestFit="1" customWidth="1"/>
    <col min="5" max="6" width="15" style="50" customWidth="1"/>
    <col min="7" max="7" width="61.5" style="51" customWidth="1"/>
    <col min="8" max="8" width="23.375" style="12" customWidth="1"/>
    <col min="9" max="16384" width="9" style="12"/>
  </cols>
  <sheetData>
    <row r="1" spans="1:8" s="1" customFormat="1" ht="18.75">
      <c r="A1" s="1" t="s">
        <v>0</v>
      </c>
      <c r="E1" s="2"/>
      <c r="F1" s="2"/>
      <c r="G1" s="3"/>
    </row>
    <row r="2" spans="1:8" s="1" customFormat="1" ht="18.75">
      <c r="A2" s="1" t="s">
        <v>1</v>
      </c>
      <c r="E2" s="2"/>
      <c r="F2" s="2"/>
      <c r="G2" s="3"/>
    </row>
    <row r="3" spans="1:8" s="1" customFormat="1" ht="18.75">
      <c r="B3" s="1" t="s">
        <v>2</v>
      </c>
      <c r="E3" s="2"/>
      <c r="G3" s="4" t="s">
        <v>3</v>
      </c>
      <c r="H3" s="5"/>
    </row>
    <row r="4" spans="1:8" s="1" customFormat="1" ht="18.75">
      <c r="B4" s="1" t="s">
        <v>4</v>
      </c>
      <c r="E4" s="2"/>
      <c r="G4" s="4" t="s">
        <v>5</v>
      </c>
      <c r="H4" s="6"/>
    </row>
    <row r="5" spans="1:8" s="1" customFormat="1" ht="22.5" customHeight="1">
      <c r="B5" s="6" t="s">
        <v>6</v>
      </c>
      <c r="C5" s="6"/>
      <c r="D5" s="6"/>
      <c r="E5" s="7"/>
      <c r="F5" s="2"/>
      <c r="G5" s="3"/>
    </row>
    <row r="6" spans="1:8" s="8" customFormat="1" ht="18.75">
      <c r="B6" s="8" t="s">
        <v>7</v>
      </c>
      <c r="E6" s="9"/>
      <c r="F6" s="9"/>
      <c r="G6" s="10"/>
    </row>
    <row r="7" spans="1:8" s="8" customFormat="1" ht="18.75">
      <c r="B7" s="11" t="s">
        <v>8</v>
      </c>
      <c r="E7" s="9"/>
      <c r="F7" s="9"/>
      <c r="G7" s="10"/>
    </row>
    <row r="8" spans="1:8" s="1" customFormat="1" ht="18.75">
      <c r="B8" s="12" t="s">
        <v>9</v>
      </c>
      <c r="E8" s="2"/>
      <c r="F8" s="2"/>
      <c r="G8" s="3"/>
    </row>
    <row r="9" spans="1:8" s="1" customFormat="1" ht="18.75">
      <c r="B9" s="12"/>
      <c r="E9" s="2"/>
      <c r="F9" s="2"/>
      <c r="G9" s="3"/>
    </row>
    <row r="10" spans="1:8" s="1" customFormat="1" ht="18.75">
      <c r="B10" s="1" t="s">
        <v>10</v>
      </c>
      <c r="E10" s="2"/>
      <c r="F10" s="2"/>
      <c r="G10" s="3"/>
    </row>
    <row r="11" spans="1:8" s="13" customFormat="1" ht="33.75" customHeight="1">
      <c r="B11" s="14" t="s">
        <v>11</v>
      </c>
      <c r="C11" s="15" t="s">
        <v>12</v>
      </c>
      <c r="D11" s="15" t="s">
        <v>13</v>
      </c>
      <c r="E11" s="16" t="s">
        <v>14</v>
      </c>
      <c r="F11" s="16" t="s">
        <v>15</v>
      </c>
      <c r="G11" s="14" t="s">
        <v>16</v>
      </c>
      <c r="H11" s="15" t="s">
        <v>17</v>
      </c>
    </row>
    <row r="12" spans="1:8" s="13" customFormat="1" ht="27.75" thickBot="1">
      <c r="B12" s="17" t="s">
        <v>18</v>
      </c>
      <c r="C12" s="18" t="s">
        <v>19</v>
      </c>
      <c r="D12" s="18" t="s">
        <v>20</v>
      </c>
      <c r="E12" s="19" t="s">
        <v>21</v>
      </c>
      <c r="F12" s="19" t="s">
        <v>22</v>
      </c>
      <c r="G12" s="17" t="s">
        <v>23</v>
      </c>
      <c r="H12" s="17" t="s">
        <v>24</v>
      </c>
    </row>
    <row r="13" spans="1:8" ht="20.25" customHeight="1">
      <c r="B13" s="141"/>
      <c r="C13" s="144"/>
      <c r="D13" s="20" t="s">
        <v>25</v>
      </c>
      <c r="E13" s="147"/>
      <c r="F13" s="21"/>
      <c r="G13" s="22"/>
      <c r="H13" s="150" t="str">
        <f>IF(F18&gt;=(E18+10000000),"社長承認 President and CEO","担当執行役員
または
事業部長承認 
Operating officer or General Manager")</f>
        <v>担当執行役員
または
事業部長承認 
Operating officer or General Manager</v>
      </c>
    </row>
    <row r="14" spans="1:8" ht="20.25" customHeight="1">
      <c r="B14" s="142"/>
      <c r="C14" s="145"/>
      <c r="D14" s="23" t="s">
        <v>26</v>
      </c>
      <c r="E14" s="148"/>
      <c r="F14" s="24"/>
      <c r="G14" s="25"/>
      <c r="H14" s="151"/>
    </row>
    <row r="15" spans="1:8" ht="20.25" customHeight="1">
      <c r="B15" s="142"/>
      <c r="C15" s="145"/>
      <c r="D15" s="23" t="s">
        <v>27</v>
      </c>
      <c r="E15" s="148"/>
      <c r="F15" s="24"/>
      <c r="G15" s="25"/>
      <c r="H15" s="151"/>
    </row>
    <row r="16" spans="1:8" ht="20.25" customHeight="1">
      <c r="B16" s="142"/>
      <c r="C16" s="145"/>
      <c r="D16" s="23" t="s">
        <v>28</v>
      </c>
      <c r="E16" s="148"/>
      <c r="F16" s="24"/>
      <c r="G16" s="25"/>
      <c r="H16" s="151"/>
    </row>
    <row r="17" spans="2:8" ht="20.25" customHeight="1">
      <c r="B17" s="142"/>
      <c r="C17" s="145"/>
      <c r="D17" s="23" t="s">
        <v>29</v>
      </c>
      <c r="E17" s="149"/>
      <c r="F17" s="24"/>
      <c r="G17" s="25"/>
      <c r="H17" s="151"/>
    </row>
    <row r="18" spans="2:8" ht="20.25" customHeight="1" thickBot="1">
      <c r="B18" s="143"/>
      <c r="C18" s="146"/>
      <c r="D18" s="26" t="s">
        <v>30</v>
      </c>
      <c r="E18" s="27"/>
      <c r="F18" s="28">
        <f>SUM(F13:F17)</f>
        <v>0</v>
      </c>
      <c r="G18" s="29"/>
      <c r="H18" s="152"/>
    </row>
    <row r="19" spans="2:8" ht="20.25" customHeight="1">
      <c r="B19" s="141"/>
      <c r="C19" s="144"/>
      <c r="D19" s="20" t="s">
        <v>25</v>
      </c>
      <c r="E19" s="147"/>
      <c r="F19" s="21"/>
      <c r="G19" s="30"/>
      <c r="H19" s="150" t="str">
        <f>IF(F24&gt;=(E24+10000000),"社長承認 President and CEO","担当執行役員
または
事業部長承認 
Operating officer or General Manager")</f>
        <v>担当執行役員
または
事業部長承認 
Operating officer or General Manager</v>
      </c>
    </row>
    <row r="20" spans="2:8" ht="20.25" customHeight="1">
      <c r="B20" s="142"/>
      <c r="C20" s="145"/>
      <c r="D20" s="23" t="s">
        <v>26</v>
      </c>
      <c r="E20" s="148"/>
      <c r="F20" s="24"/>
      <c r="G20" s="31"/>
      <c r="H20" s="151"/>
    </row>
    <row r="21" spans="2:8" ht="20.25" customHeight="1">
      <c r="B21" s="142"/>
      <c r="C21" s="145"/>
      <c r="D21" s="23" t="s">
        <v>27</v>
      </c>
      <c r="E21" s="148"/>
      <c r="F21" s="24"/>
      <c r="G21" s="31"/>
      <c r="H21" s="151"/>
    </row>
    <row r="22" spans="2:8" ht="20.25" customHeight="1">
      <c r="B22" s="142"/>
      <c r="C22" s="145"/>
      <c r="D22" s="23" t="s">
        <v>28</v>
      </c>
      <c r="E22" s="148"/>
      <c r="F22" s="24"/>
      <c r="G22" s="31"/>
      <c r="H22" s="151"/>
    </row>
    <row r="23" spans="2:8" ht="20.25" customHeight="1">
      <c r="B23" s="142"/>
      <c r="C23" s="145"/>
      <c r="D23" s="23" t="s">
        <v>29</v>
      </c>
      <c r="E23" s="149"/>
      <c r="F23" s="24"/>
      <c r="G23" s="31"/>
      <c r="H23" s="151"/>
    </row>
    <row r="24" spans="2:8" ht="20.25" customHeight="1" thickBot="1">
      <c r="B24" s="143"/>
      <c r="C24" s="146"/>
      <c r="D24" s="26" t="s">
        <v>30</v>
      </c>
      <c r="E24" s="27"/>
      <c r="F24" s="28">
        <f>SUM(F19:F23)</f>
        <v>0</v>
      </c>
      <c r="G24" s="32"/>
      <c r="H24" s="152"/>
    </row>
    <row r="25" spans="2:8" ht="20.25" customHeight="1">
      <c r="B25" s="141"/>
      <c r="C25" s="144"/>
      <c r="D25" s="20" t="s">
        <v>25</v>
      </c>
      <c r="E25" s="147"/>
      <c r="F25" s="21"/>
      <c r="G25" s="30"/>
      <c r="H25" s="150" t="str">
        <f>IF(F30&gt;=(E30+10000000),"社長承認 President and CEO","担当執行役員
または
事業部長承認 
Operating officer or General Manager")</f>
        <v>担当執行役員
または
事業部長承認 
Operating officer or General Manager</v>
      </c>
    </row>
    <row r="26" spans="2:8" ht="20.25" customHeight="1">
      <c r="B26" s="142"/>
      <c r="C26" s="145"/>
      <c r="D26" s="23" t="s">
        <v>26</v>
      </c>
      <c r="E26" s="148"/>
      <c r="F26" s="24"/>
      <c r="G26" s="31"/>
      <c r="H26" s="151"/>
    </row>
    <row r="27" spans="2:8" ht="20.25" customHeight="1">
      <c r="B27" s="142"/>
      <c r="C27" s="145"/>
      <c r="D27" s="23" t="s">
        <v>27</v>
      </c>
      <c r="E27" s="148"/>
      <c r="F27" s="24"/>
      <c r="G27" s="31"/>
      <c r="H27" s="151"/>
    </row>
    <row r="28" spans="2:8" ht="20.25" customHeight="1">
      <c r="B28" s="142"/>
      <c r="C28" s="145"/>
      <c r="D28" s="23" t="s">
        <v>28</v>
      </c>
      <c r="E28" s="148"/>
      <c r="F28" s="24"/>
      <c r="G28" s="31"/>
      <c r="H28" s="151"/>
    </row>
    <row r="29" spans="2:8" ht="20.25" customHeight="1">
      <c r="B29" s="142"/>
      <c r="C29" s="145"/>
      <c r="D29" s="23" t="s">
        <v>29</v>
      </c>
      <c r="E29" s="149"/>
      <c r="F29" s="24"/>
      <c r="G29" s="31"/>
      <c r="H29" s="151"/>
    </row>
    <row r="30" spans="2:8" ht="20.25" customHeight="1" thickBot="1">
      <c r="B30" s="143"/>
      <c r="C30" s="146"/>
      <c r="D30" s="26" t="s">
        <v>30</v>
      </c>
      <c r="E30" s="27"/>
      <c r="F30" s="28">
        <f>SUM(F25:F29)</f>
        <v>0</v>
      </c>
      <c r="G30" s="32"/>
      <c r="H30" s="152"/>
    </row>
    <row r="34" spans="1:256" ht="18.75">
      <c r="A34" s="33"/>
      <c r="B34" s="34" t="s">
        <v>31</v>
      </c>
      <c r="C34" s="34"/>
      <c r="D34" s="34"/>
      <c r="E34" s="35"/>
      <c r="F34" s="35"/>
      <c r="G34" s="36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 ht="33.75" customHeight="1">
      <c r="A35" s="33"/>
      <c r="B35" s="37" t="s">
        <v>11</v>
      </c>
      <c r="C35" s="38" t="s">
        <v>12</v>
      </c>
      <c r="D35" s="38" t="s">
        <v>13</v>
      </c>
      <c r="E35" s="39" t="s">
        <v>14</v>
      </c>
      <c r="F35" s="39" t="s">
        <v>15</v>
      </c>
      <c r="G35" s="37" t="s">
        <v>32</v>
      </c>
      <c r="H35" s="15" t="s">
        <v>17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 ht="33.75" customHeight="1" thickBot="1">
      <c r="A36" s="33"/>
      <c r="B36" s="17" t="s">
        <v>18</v>
      </c>
      <c r="C36" s="18" t="s">
        <v>19</v>
      </c>
      <c r="D36" s="18" t="s">
        <v>20</v>
      </c>
      <c r="E36" s="19" t="s">
        <v>21</v>
      </c>
      <c r="F36" s="19" t="s">
        <v>22</v>
      </c>
      <c r="G36" s="17" t="s">
        <v>23</v>
      </c>
      <c r="H36" s="17" t="s">
        <v>24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 ht="43.5" customHeight="1">
      <c r="A37" s="33"/>
      <c r="B37" s="153"/>
      <c r="C37" s="156"/>
      <c r="D37" s="40" t="s">
        <v>33</v>
      </c>
      <c r="E37" s="159"/>
      <c r="F37" s="41"/>
      <c r="G37" s="42"/>
      <c r="H37" s="162" t="str">
        <f>IF(F45&gt;=(E45+10000000),"社長承認 President and CEO","担当執行役員
または
事業部長承認 
Operating officer or General Manager")</f>
        <v>担当執行役員
または
事業部長承認 
Operating officer or General Manager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 ht="43.5" customHeight="1">
      <c r="A38" s="33"/>
      <c r="B38" s="154"/>
      <c r="C38" s="157"/>
      <c r="D38" s="43" t="s">
        <v>34</v>
      </c>
      <c r="E38" s="160"/>
      <c r="F38" s="44"/>
      <c r="G38" s="45"/>
      <c r="H38" s="16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 ht="43.5" customHeight="1">
      <c r="A39" s="33"/>
      <c r="B39" s="154"/>
      <c r="C39" s="157"/>
      <c r="D39" s="43" t="s">
        <v>35</v>
      </c>
      <c r="E39" s="160"/>
      <c r="F39" s="44"/>
      <c r="G39" s="45"/>
      <c r="H39" s="16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 ht="43.5" customHeight="1">
      <c r="A40" s="33"/>
      <c r="B40" s="154"/>
      <c r="C40" s="157"/>
      <c r="D40" s="43" t="s">
        <v>36</v>
      </c>
      <c r="E40" s="160"/>
      <c r="F40" s="44"/>
      <c r="G40" s="45"/>
      <c r="H40" s="16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 ht="43.5" customHeight="1">
      <c r="A41" s="33"/>
      <c r="B41" s="154"/>
      <c r="C41" s="157"/>
      <c r="D41" s="43" t="s">
        <v>37</v>
      </c>
      <c r="E41" s="160"/>
      <c r="F41" s="44"/>
      <c r="G41" s="45"/>
      <c r="H41" s="16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 ht="43.5" customHeight="1">
      <c r="A42" s="33"/>
      <c r="B42" s="154"/>
      <c r="C42" s="157"/>
      <c r="D42" s="43" t="s">
        <v>38</v>
      </c>
      <c r="E42" s="160"/>
      <c r="F42" s="44"/>
      <c r="G42" s="45"/>
      <c r="H42" s="16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 ht="43.5" customHeight="1">
      <c r="A43" s="33"/>
      <c r="B43" s="154"/>
      <c r="C43" s="157"/>
      <c r="D43" s="43" t="s">
        <v>39</v>
      </c>
      <c r="E43" s="160"/>
      <c r="F43" s="44"/>
      <c r="G43" s="45"/>
      <c r="H43" s="16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 ht="43.5" customHeight="1">
      <c r="A44" s="33"/>
      <c r="B44" s="154"/>
      <c r="C44" s="157"/>
      <c r="D44" s="43" t="s">
        <v>40</v>
      </c>
      <c r="E44" s="161"/>
      <c r="F44" s="44"/>
      <c r="G44" s="45"/>
      <c r="H44" s="16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 ht="43.5" customHeight="1" thickBot="1">
      <c r="A45" s="33"/>
      <c r="B45" s="155"/>
      <c r="C45" s="158"/>
      <c r="D45" s="46" t="s">
        <v>30</v>
      </c>
      <c r="E45" s="47"/>
      <c r="F45" s="48">
        <f>SUM(F37:F44)</f>
        <v>0</v>
      </c>
      <c r="G45" s="49"/>
      <c r="H45" s="16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 ht="43.5" customHeight="1">
      <c r="A46" s="33"/>
      <c r="B46" s="153"/>
      <c r="C46" s="156"/>
      <c r="D46" s="40" t="s">
        <v>33</v>
      </c>
      <c r="E46" s="159"/>
      <c r="F46" s="41"/>
      <c r="G46" s="42"/>
      <c r="H46" s="162" t="str">
        <f>IF(F54&gt;=(E54+10000000),"社長承認 President and CEO","担当執行役員
または
事業部長承認 
Operating officer or General Manager")</f>
        <v>担当執行役員
または
事業部長承認 
Operating officer or General Manager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 ht="43.5" customHeight="1">
      <c r="A47" s="33"/>
      <c r="B47" s="154"/>
      <c r="C47" s="157"/>
      <c r="D47" s="43" t="s">
        <v>34</v>
      </c>
      <c r="E47" s="160">
        <v>1000000</v>
      </c>
      <c r="F47" s="44"/>
      <c r="G47" s="45"/>
      <c r="H47" s="16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 ht="43.5" customHeight="1">
      <c r="A48" s="33"/>
      <c r="B48" s="154"/>
      <c r="C48" s="157"/>
      <c r="D48" s="43" t="s">
        <v>35</v>
      </c>
      <c r="E48" s="160">
        <v>2000000</v>
      </c>
      <c r="F48" s="44"/>
      <c r="G48" s="45"/>
      <c r="H48" s="16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 ht="43.5" customHeight="1">
      <c r="A49" s="33"/>
      <c r="B49" s="154"/>
      <c r="C49" s="157"/>
      <c r="D49" s="43" t="s">
        <v>36</v>
      </c>
      <c r="E49" s="160"/>
      <c r="F49" s="44"/>
      <c r="G49" s="45"/>
      <c r="H49" s="16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ht="43.5" customHeight="1">
      <c r="A50" s="33"/>
      <c r="B50" s="154"/>
      <c r="C50" s="157"/>
      <c r="D50" s="43" t="s">
        <v>37</v>
      </c>
      <c r="E50" s="160"/>
      <c r="F50" s="44"/>
      <c r="G50" s="45"/>
      <c r="H50" s="16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 ht="43.5" customHeight="1">
      <c r="A51" s="33"/>
      <c r="B51" s="154"/>
      <c r="C51" s="157"/>
      <c r="D51" s="43" t="s">
        <v>38</v>
      </c>
      <c r="E51" s="160"/>
      <c r="F51" s="44"/>
      <c r="G51" s="45"/>
      <c r="H51" s="16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 ht="43.5" customHeight="1">
      <c r="A52" s="33"/>
      <c r="B52" s="154"/>
      <c r="C52" s="157"/>
      <c r="D52" s="43" t="s">
        <v>39</v>
      </c>
      <c r="E52" s="160"/>
      <c r="F52" s="44"/>
      <c r="G52" s="45"/>
      <c r="H52" s="16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 ht="43.5" customHeight="1">
      <c r="A53" s="33"/>
      <c r="B53" s="154"/>
      <c r="C53" s="157"/>
      <c r="D53" s="43" t="s">
        <v>40</v>
      </c>
      <c r="E53" s="161"/>
      <c r="F53" s="44"/>
      <c r="G53" s="45"/>
      <c r="H53" s="16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 ht="43.5" customHeight="1" thickBot="1">
      <c r="A54" s="33"/>
      <c r="B54" s="155"/>
      <c r="C54" s="158"/>
      <c r="D54" s="46" t="s">
        <v>30</v>
      </c>
      <c r="E54" s="47"/>
      <c r="F54" s="48">
        <f>SUM(F46:F53)</f>
        <v>0</v>
      </c>
      <c r="G54" s="49"/>
      <c r="H54" s="16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 ht="43.5" customHeight="1">
      <c r="A55" s="33"/>
      <c r="B55" s="153"/>
      <c r="C55" s="156"/>
      <c r="D55" s="40" t="s">
        <v>33</v>
      </c>
      <c r="E55" s="159"/>
      <c r="F55" s="41"/>
      <c r="G55" s="42"/>
      <c r="H55" s="162" t="str">
        <f>IF(F63&gt;=(E63+10000000),"社長承認 President and CEO","担当執行役員
または
事業部長承認 
Operating officer or General Manager")</f>
        <v>担当執行役員
または
事業部長承認 
Operating officer or General Manager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 ht="43.5" customHeight="1">
      <c r="A56" s="33"/>
      <c r="B56" s="154"/>
      <c r="C56" s="157"/>
      <c r="D56" s="43" t="s">
        <v>34</v>
      </c>
      <c r="E56" s="160">
        <v>1000000</v>
      </c>
      <c r="F56" s="44"/>
      <c r="G56" s="45"/>
      <c r="H56" s="16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 ht="43.5" customHeight="1">
      <c r="A57" s="33"/>
      <c r="B57" s="154"/>
      <c r="C57" s="157"/>
      <c r="D57" s="43" t="s">
        <v>35</v>
      </c>
      <c r="E57" s="160">
        <v>2000000</v>
      </c>
      <c r="F57" s="44"/>
      <c r="G57" s="45"/>
      <c r="H57" s="16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 ht="43.5" customHeight="1">
      <c r="A58" s="33"/>
      <c r="B58" s="154"/>
      <c r="C58" s="157"/>
      <c r="D58" s="43" t="s">
        <v>36</v>
      </c>
      <c r="E58" s="160"/>
      <c r="F58" s="44"/>
      <c r="G58" s="45"/>
      <c r="H58" s="16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 ht="43.5" customHeight="1">
      <c r="A59" s="33"/>
      <c r="B59" s="154"/>
      <c r="C59" s="157"/>
      <c r="D59" s="43" t="s">
        <v>37</v>
      </c>
      <c r="E59" s="160"/>
      <c r="F59" s="44"/>
      <c r="G59" s="45"/>
      <c r="H59" s="16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 ht="43.5" customHeight="1">
      <c r="A60" s="33"/>
      <c r="B60" s="154"/>
      <c r="C60" s="157"/>
      <c r="D60" s="43" t="s">
        <v>38</v>
      </c>
      <c r="E60" s="160"/>
      <c r="F60" s="44"/>
      <c r="G60" s="45"/>
      <c r="H60" s="16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 ht="43.5" customHeight="1">
      <c r="A61" s="33"/>
      <c r="B61" s="154"/>
      <c r="C61" s="157"/>
      <c r="D61" s="43" t="s">
        <v>39</v>
      </c>
      <c r="E61" s="160"/>
      <c r="F61" s="44"/>
      <c r="G61" s="45"/>
      <c r="H61" s="16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 ht="43.5" customHeight="1">
      <c r="A62" s="33"/>
      <c r="B62" s="154"/>
      <c r="C62" s="157"/>
      <c r="D62" s="43" t="s">
        <v>40</v>
      </c>
      <c r="E62" s="161"/>
      <c r="F62" s="44"/>
      <c r="G62" s="45"/>
      <c r="H62" s="16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 ht="43.5" customHeight="1" thickBot="1">
      <c r="A63" s="33"/>
      <c r="B63" s="155"/>
      <c r="C63" s="158"/>
      <c r="D63" s="46" t="s">
        <v>30</v>
      </c>
      <c r="E63" s="47"/>
      <c r="F63" s="48">
        <f>SUM(F55:F62)</f>
        <v>0</v>
      </c>
      <c r="G63" s="49"/>
      <c r="H63" s="16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  <row r="64" spans="1:256" ht="28.5" customHeight="1">
      <c r="H64" s="137" t="s">
        <v>85</v>
      </c>
    </row>
  </sheetData>
  <mergeCells count="24">
    <mergeCell ref="B46:B54"/>
    <mergeCell ref="C46:C54"/>
    <mergeCell ref="E46:E53"/>
    <mergeCell ref="H46:H54"/>
    <mergeCell ref="B55:B63"/>
    <mergeCell ref="C55:C63"/>
    <mergeCell ref="E55:E62"/>
    <mergeCell ref="H55:H63"/>
    <mergeCell ref="B25:B30"/>
    <mergeCell ref="C25:C30"/>
    <mergeCell ref="E25:E29"/>
    <mergeCell ref="H25:H30"/>
    <mergeCell ref="B37:B45"/>
    <mergeCell ref="C37:C45"/>
    <mergeCell ref="E37:E44"/>
    <mergeCell ref="H37:H45"/>
    <mergeCell ref="B13:B18"/>
    <mergeCell ref="C13:C18"/>
    <mergeCell ref="E13:E17"/>
    <mergeCell ref="H13:H18"/>
    <mergeCell ref="B19:B24"/>
    <mergeCell ref="C19:C24"/>
    <mergeCell ref="E19:E23"/>
    <mergeCell ref="H19:H24"/>
  </mergeCells>
  <phoneticPr fontId="3"/>
  <pageMargins left="0.70866141732283472" right="0.70866141732283472" top="0.55118110236220474" bottom="0.35433070866141736" header="0.31496062992125984" footer="0.31496062992125984"/>
  <pageSetup paperSize="9" scale="3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34"/>
  <sheetViews>
    <sheetView showGridLines="0" tabSelected="1" zoomScaleNormal="100" workbookViewId="0">
      <pane xSplit="2" ySplit="12" topLeftCell="C13" activePane="bottomRight" state="frozen"/>
      <selection activeCell="B5" sqref="B5:B6"/>
      <selection pane="topRight" activeCell="B5" sqref="B5:B6"/>
      <selection pane="bottomLeft" activeCell="B5" sqref="B5:B6"/>
      <selection pane="bottomRight" activeCell="L20" sqref="L20"/>
    </sheetView>
  </sheetViews>
  <sheetFormatPr defaultRowHeight="13.5" customHeight="1"/>
  <cols>
    <col min="1" max="1" width="1.125" style="52" customWidth="1"/>
    <col min="2" max="2" width="3.75" style="52" customWidth="1"/>
    <col min="3" max="3" width="6.625" style="52" customWidth="1"/>
    <col min="4" max="4" width="14" style="57" customWidth="1"/>
    <col min="5" max="5" width="26.5" style="52" customWidth="1"/>
    <col min="6" max="6" width="16.125" style="56" bestFit="1" customWidth="1"/>
    <col min="7" max="7" width="11.625" style="56" customWidth="1"/>
    <col min="8" max="11" width="12.75" style="56" customWidth="1"/>
    <col min="12" max="12" width="29" style="52" customWidth="1"/>
    <col min="13" max="13" width="13.25" style="52" customWidth="1"/>
    <col min="14" max="14" width="13" style="52" customWidth="1"/>
    <col min="15" max="16384" width="9" style="52"/>
  </cols>
  <sheetData>
    <row r="1" spans="2:14" ht="23.25" customHeight="1">
      <c r="C1" s="53" t="s">
        <v>84</v>
      </c>
      <c r="D1" s="54"/>
      <c r="E1" s="55"/>
      <c r="F1" s="55"/>
    </row>
    <row r="2" spans="2:14" ht="23.25" customHeight="1">
      <c r="C2" s="53" t="s">
        <v>49</v>
      </c>
      <c r="E2" s="55"/>
      <c r="F2" s="55"/>
    </row>
    <row r="3" spans="2:14" ht="15" customHeight="1">
      <c r="C3" s="58" t="s">
        <v>86</v>
      </c>
      <c r="D3" s="58"/>
      <c r="E3" s="55"/>
      <c r="F3" s="55"/>
      <c r="M3" s="59" t="s">
        <v>50</v>
      </c>
      <c r="N3" s="60" t="s">
        <v>51</v>
      </c>
    </row>
    <row r="4" spans="2:14" ht="16.5" customHeight="1">
      <c r="B4" s="61"/>
      <c r="C4" s="61"/>
      <c r="D4" s="62"/>
      <c r="E4" s="63"/>
      <c r="M4" s="64" t="s">
        <v>52</v>
      </c>
      <c r="N4" s="65" t="s">
        <v>53</v>
      </c>
    </row>
    <row r="5" spans="2:14" ht="21" customHeight="1">
      <c r="B5" s="61" t="s">
        <v>48</v>
      </c>
      <c r="C5" s="66"/>
      <c r="D5" s="67"/>
      <c r="E5" s="68"/>
      <c r="F5" s="69"/>
      <c r="G5" s="70"/>
      <c r="H5" s="70"/>
      <c r="I5" s="70"/>
      <c r="K5" s="71" t="s">
        <v>54</v>
      </c>
      <c r="M5" s="72"/>
      <c r="N5" s="73"/>
    </row>
    <row r="6" spans="2:14" ht="9" customHeight="1">
      <c r="B6" s="74" t="s">
        <v>55</v>
      </c>
      <c r="C6" s="74"/>
      <c r="D6" s="75"/>
      <c r="E6" s="76"/>
      <c r="F6" s="77"/>
      <c r="G6" s="70"/>
      <c r="H6" s="70"/>
      <c r="I6" s="70"/>
      <c r="K6" s="78" t="s">
        <v>56</v>
      </c>
      <c r="M6" s="72"/>
      <c r="N6" s="73"/>
    </row>
    <row r="7" spans="2:14" ht="21" customHeight="1">
      <c r="B7" s="61" t="s">
        <v>57</v>
      </c>
      <c r="C7" s="66"/>
      <c r="D7" s="67"/>
      <c r="E7" s="68"/>
      <c r="F7" s="69"/>
      <c r="G7" s="69"/>
      <c r="H7" s="69"/>
      <c r="I7" s="69"/>
      <c r="K7" s="79">
        <v>110</v>
      </c>
      <c r="M7" s="80"/>
      <c r="N7" s="81"/>
    </row>
    <row r="8" spans="2:14" ht="9" customHeight="1">
      <c r="B8" s="74" t="s">
        <v>58</v>
      </c>
      <c r="C8" s="74"/>
      <c r="D8" s="75"/>
      <c r="E8" s="76"/>
      <c r="F8" s="77"/>
      <c r="G8" s="69"/>
      <c r="H8" s="69"/>
      <c r="I8" s="69"/>
      <c r="J8" s="82"/>
      <c r="M8" s="63"/>
      <c r="N8" s="63"/>
    </row>
    <row r="9" spans="2:14" ht="13.5" customHeight="1">
      <c r="B9" s="52" t="s">
        <v>59</v>
      </c>
    </row>
    <row r="10" spans="2:14" ht="11.25" customHeight="1">
      <c r="B10" s="83" t="s">
        <v>60</v>
      </c>
      <c r="C10" s="83"/>
    </row>
    <row r="11" spans="2:14" s="93" customFormat="1" ht="36">
      <c r="B11" s="84" t="s">
        <v>61</v>
      </c>
      <c r="C11" s="85" t="s">
        <v>62</v>
      </c>
      <c r="D11" s="86" t="s">
        <v>63</v>
      </c>
      <c r="E11" s="85" t="s">
        <v>64</v>
      </c>
      <c r="F11" s="87" t="s">
        <v>65</v>
      </c>
      <c r="G11" s="88" t="s">
        <v>66</v>
      </c>
      <c r="H11" s="89" t="s">
        <v>67</v>
      </c>
      <c r="I11" s="88" t="s">
        <v>68</v>
      </c>
      <c r="J11" s="89" t="s">
        <v>69</v>
      </c>
      <c r="K11" s="90" t="s">
        <v>70</v>
      </c>
      <c r="L11" s="91" t="s">
        <v>71</v>
      </c>
      <c r="M11" s="86"/>
      <c r="N11" s="92"/>
    </row>
    <row r="12" spans="2:14" s="93" customFormat="1" ht="33.75">
      <c r="B12" s="94" t="s">
        <v>61</v>
      </c>
      <c r="C12" s="95" t="s">
        <v>72</v>
      </c>
      <c r="D12" s="96" t="s">
        <v>73</v>
      </c>
      <c r="E12" s="97" t="s">
        <v>74</v>
      </c>
      <c r="F12" s="98" t="s">
        <v>75</v>
      </c>
      <c r="G12" s="99" t="s">
        <v>76</v>
      </c>
      <c r="H12" s="100" t="s">
        <v>77</v>
      </c>
      <c r="I12" s="100" t="s">
        <v>78</v>
      </c>
      <c r="J12" s="100" t="s">
        <v>79</v>
      </c>
      <c r="K12" s="101" t="s">
        <v>80</v>
      </c>
      <c r="L12" s="102" t="s">
        <v>81</v>
      </c>
      <c r="M12" s="96"/>
      <c r="N12" s="103"/>
    </row>
    <row r="13" spans="2:14" ht="19.5" customHeight="1">
      <c r="B13" s="104">
        <v>1</v>
      </c>
      <c r="C13" s="105">
        <v>1140</v>
      </c>
      <c r="D13" s="106">
        <v>60001528</v>
      </c>
      <c r="E13" s="140" t="s">
        <v>89</v>
      </c>
      <c r="F13" s="107">
        <v>2260.92</v>
      </c>
      <c r="G13" s="108">
        <f t="shared" ref="G13:G16" si="0">ROUND(F13*$K$7,0)</f>
        <v>248701</v>
      </c>
      <c r="H13" s="109">
        <v>226.09</v>
      </c>
      <c r="I13" s="108">
        <f>ROUND(H13*$K$7,0)</f>
        <v>24870</v>
      </c>
      <c r="J13" s="110">
        <v>226.09</v>
      </c>
      <c r="K13" s="111">
        <f t="shared" ref="K13:K16" si="1">ROUND(J13*$K$7,0)</f>
        <v>24870</v>
      </c>
      <c r="L13" s="139" t="s">
        <v>88</v>
      </c>
      <c r="M13" s="112"/>
      <c r="N13" s="113"/>
    </row>
    <row r="14" spans="2:14" ht="19.5" customHeight="1">
      <c r="B14" s="114">
        <v>2</v>
      </c>
      <c r="C14" s="115">
        <v>1140</v>
      </c>
      <c r="D14" s="116">
        <v>60001529</v>
      </c>
      <c r="E14" s="117" t="s">
        <v>90</v>
      </c>
      <c r="F14" s="118">
        <v>2260.9299999999998</v>
      </c>
      <c r="G14" s="119">
        <f t="shared" si="0"/>
        <v>248702</v>
      </c>
      <c r="H14" s="120">
        <v>226.09</v>
      </c>
      <c r="I14" s="119">
        <f>ROUND(H14*$K$7,0)</f>
        <v>24870</v>
      </c>
      <c r="J14" s="120">
        <v>226.09</v>
      </c>
      <c r="K14" s="121">
        <f>ROUND(J14*$K$7,0)</f>
        <v>24870</v>
      </c>
      <c r="L14" s="122" t="s">
        <v>88</v>
      </c>
      <c r="M14" s="123"/>
      <c r="N14" s="124"/>
    </row>
    <row r="15" spans="2:14" ht="19.5" customHeight="1">
      <c r="B15" s="114">
        <v>3</v>
      </c>
      <c r="C15" s="115">
        <v>1140</v>
      </c>
      <c r="D15" s="116">
        <v>60001758</v>
      </c>
      <c r="E15" s="165" t="s">
        <v>91</v>
      </c>
      <c r="F15" s="118">
        <v>966.58</v>
      </c>
      <c r="G15" s="119">
        <f t="shared" si="0"/>
        <v>106324</v>
      </c>
      <c r="H15" s="120">
        <v>96.66</v>
      </c>
      <c r="I15" s="119">
        <f t="shared" ref="I15:I16" si="2">ROUND(H15*$K$7,0)</f>
        <v>10633</v>
      </c>
      <c r="J15" s="120">
        <v>96.66</v>
      </c>
      <c r="K15" s="121">
        <f t="shared" si="1"/>
        <v>10633</v>
      </c>
      <c r="L15" s="122" t="s">
        <v>88</v>
      </c>
      <c r="M15" s="123"/>
      <c r="N15" s="124"/>
    </row>
    <row r="16" spans="2:14" ht="19.5" customHeight="1">
      <c r="B16" s="114">
        <v>4</v>
      </c>
      <c r="C16" s="115">
        <v>1140</v>
      </c>
      <c r="D16" s="116">
        <v>60001759</v>
      </c>
      <c r="E16" s="117" t="s">
        <v>92</v>
      </c>
      <c r="F16" s="118">
        <v>966.58</v>
      </c>
      <c r="G16" s="119">
        <f t="shared" si="0"/>
        <v>106324</v>
      </c>
      <c r="H16" s="120">
        <v>96.66</v>
      </c>
      <c r="I16" s="119">
        <f t="shared" si="2"/>
        <v>10633</v>
      </c>
      <c r="J16" s="120">
        <v>96.66</v>
      </c>
      <c r="K16" s="121">
        <f t="shared" si="1"/>
        <v>10633</v>
      </c>
      <c r="L16" s="122" t="s">
        <v>88</v>
      </c>
      <c r="M16" s="123"/>
      <c r="N16" s="124"/>
    </row>
    <row r="17" spans="2:14" ht="19.5" customHeight="1">
      <c r="B17" s="114">
        <v>5</v>
      </c>
      <c r="C17" s="115"/>
      <c r="D17" s="116"/>
      <c r="E17" s="117"/>
      <c r="F17" s="118"/>
      <c r="G17" s="119"/>
      <c r="H17" s="120"/>
      <c r="I17" s="119"/>
      <c r="J17" s="120"/>
      <c r="K17" s="121"/>
      <c r="L17" s="122"/>
      <c r="M17" s="123"/>
      <c r="N17" s="124"/>
    </row>
    <row r="18" spans="2:14" ht="19.5" customHeight="1">
      <c r="B18" s="114">
        <v>6</v>
      </c>
      <c r="C18" s="115"/>
      <c r="D18" s="116"/>
      <c r="E18" s="117"/>
      <c r="F18" s="118"/>
      <c r="G18" s="119"/>
      <c r="H18" s="120"/>
      <c r="I18" s="119"/>
      <c r="J18" s="120"/>
      <c r="K18" s="121"/>
      <c r="L18" s="122"/>
      <c r="M18" s="123"/>
      <c r="N18" s="124"/>
    </row>
    <row r="19" spans="2:14" ht="19.5" customHeight="1">
      <c r="B19" s="114">
        <v>7</v>
      </c>
      <c r="C19" s="115"/>
      <c r="D19" s="116"/>
      <c r="E19" s="117"/>
      <c r="F19" s="118"/>
      <c r="G19" s="119"/>
      <c r="H19" s="120"/>
      <c r="I19" s="119"/>
      <c r="J19" s="120"/>
      <c r="K19" s="121"/>
      <c r="L19" s="122"/>
      <c r="M19" s="123"/>
      <c r="N19" s="124"/>
    </row>
    <row r="20" spans="2:14" ht="19.5" customHeight="1">
      <c r="B20" s="114"/>
      <c r="C20" s="115"/>
      <c r="D20" s="116"/>
      <c r="E20" s="117"/>
      <c r="F20" s="118"/>
      <c r="G20" s="119"/>
      <c r="H20" s="120"/>
      <c r="I20" s="119"/>
      <c r="J20" s="120"/>
      <c r="K20" s="121"/>
      <c r="L20" s="122"/>
      <c r="M20" s="123"/>
      <c r="N20" s="124"/>
    </row>
    <row r="21" spans="2:14" ht="19.5" customHeight="1">
      <c r="B21" s="114"/>
      <c r="C21" s="115"/>
      <c r="D21" s="116"/>
      <c r="E21" s="117"/>
      <c r="F21" s="118"/>
      <c r="G21" s="119"/>
      <c r="H21" s="120"/>
      <c r="I21" s="119"/>
      <c r="J21" s="120"/>
      <c r="K21" s="121"/>
      <c r="L21" s="122"/>
      <c r="M21" s="123"/>
      <c r="N21" s="124"/>
    </row>
    <row r="22" spans="2:14" ht="19.5" customHeight="1">
      <c r="B22" s="114"/>
      <c r="C22" s="115"/>
      <c r="D22" s="116"/>
      <c r="E22" s="117"/>
      <c r="F22" s="118"/>
      <c r="G22" s="119"/>
      <c r="H22" s="120"/>
      <c r="I22" s="119"/>
      <c r="J22" s="120"/>
      <c r="K22" s="121"/>
      <c r="L22" s="122"/>
      <c r="M22" s="123"/>
      <c r="N22" s="124"/>
    </row>
    <row r="23" spans="2:14" ht="19.5" customHeight="1">
      <c r="B23" s="114"/>
      <c r="C23" s="115"/>
      <c r="D23" s="116"/>
      <c r="E23" s="117"/>
      <c r="F23" s="118"/>
      <c r="G23" s="119"/>
      <c r="H23" s="120"/>
      <c r="I23" s="119"/>
      <c r="J23" s="120"/>
      <c r="K23" s="121"/>
      <c r="L23" s="122"/>
      <c r="M23" s="123"/>
      <c r="N23" s="124"/>
    </row>
    <row r="24" spans="2:14" ht="19.5" customHeight="1">
      <c r="B24" s="114"/>
      <c r="C24" s="115"/>
      <c r="D24" s="116"/>
      <c r="E24" s="117"/>
      <c r="F24" s="118"/>
      <c r="G24" s="119"/>
      <c r="H24" s="120"/>
      <c r="I24" s="119"/>
      <c r="J24" s="120"/>
      <c r="K24" s="121"/>
      <c r="L24" s="122"/>
      <c r="M24" s="123"/>
      <c r="N24" s="124"/>
    </row>
    <row r="25" spans="2:14" ht="19.5" customHeight="1">
      <c r="B25" s="114"/>
      <c r="C25" s="115"/>
      <c r="D25" s="116"/>
      <c r="E25" s="117"/>
      <c r="F25" s="118"/>
      <c r="G25" s="119"/>
      <c r="H25" s="120"/>
      <c r="I25" s="119"/>
      <c r="J25" s="120"/>
      <c r="K25" s="121"/>
      <c r="L25" s="122"/>
      <c r="M25" s="123"/>
      <c r="N25" s="124"/>
    </row>
    <row r="26" spans="2:14" ht="19.5" customHeight="1">
      <c r="B26" s="114"/>
      <c r="C26" s="115"/>
      <c r="D26" s="116"/>
      <c r="E26" s="117"/>
      <c r="F26" s="118"/>
      <c r="G26" s="119"/>
      <c r="H26" s="120"/>
      <c r="I26" s="119"/>
      <c r="J26" s="120"/>
      <c r="K26" s="121"/>
      <c r="L26" s="122"/>
      <c r="M26" s="123"/>
      <c r="N26" s="124"/>
    </row>
    <row r="27" spans="2:14" ht="19.5" customHeight="1">
      <c r="B27" s="114"/>
      <c r="C27" s="115"/>
      <c r="D27" s="116"/>
      <c r="E27" s="117"/>
      <c r="F27" s="118"/>
      <c r="G27" s="119"/>
      <c r="H27" s="120"/>
      <c r="I27" s="119"/>
      <c r="J27" s="120"/>
      <c r="K27" s="121"/>
      <c r="L27" s="122"/>
      <c r="M27" s="123"/>
      <c r="N27" s="124"/>
    </row>
    <row r="28" spans="2:14" ht="19.5" customHeight="1">
      <c r="B28" s="114"/>
      <c r="C28" s="115"/>
      <c r="D28" s="116"/>
      <c r="E28" s="117"/>
      <c r="F28" s="118"/>
      <c r="G28" s="119"/>
      <c r="H28" s="120"/>
      <c r="I28" s="119"/>
      <c r="J28" s="120"/>
      <c r="K28" s="121"/>
      <c r="L28" s="122"/>
      <c r="M28" s="123"/>
      <c r="N28" s="124"/>
    </row>
    <row r="29" spans="2:14" ht="19.5" customHeight="1">
      <c r="B29" s="114"/>
      <c r="C29" s="115"/>
      <c r="D29" s="116"/>
      <c r="E29" s="117"/>
      <c r="F29" s="118"/>
      <c r="G29" s="119"/>
      <c r="H29" s="120"/>
      <c r="I29" s="119"/>
      <c r="J29" s="120"/>
      <c r="K29" s="121"/>
      <c r="L29" s="122"/>
      <c r="M29" s="123"/>
      <c r="N29" s="124"/>
    </row>
    <row r="30" spans="2:14" ht="19.5" customHeight="1">
      <c r="B30" s="114"/>
      <c r="C30" s="115"/>
      <c r="D30" s="116"/>
      <c r="E30" s="117"/>
      <c r="F30" s="118"/>
      <c r="G30" s="119"/>
      <c r="H30" s="120"/>
      <c r="I30" s="119"/>
      <c r="J30" s="120"/>
      <c r="K30" s="121"/>
      <c r="L30" s="122"/>
      <c r="M30" s="123"/>
      <c r="N30" s="124"/>
    </row>
    <row r="31" spans="2:14" ht="19.5" customHeight="1">
      <c r="B31" s="114"/>
      <c r="C31" s="115"/>
      <c r="D31" s="116"/>
      <c r="E31" s="117"/>
      <c r="F31" s="118"/>
      <c r="G31" s="119"/>
      <c r="H31" s="120"/>
      <c r="I31" s="119"/>
      <c r="J31" s="120"/>
      <c r="K31" s="121"/>
      <c r="L31" s="122"/>
      <c r="M31" s="123"/>
      <c r="N31" s="124"/>
    </row>
    <row r="32" spans="2:14" ht="19.5" customHeight="1">
      <c r="B32" s="114"/>
      <c r="C32" s="125"/>
      <c r="D32" s="116"/>
      <c r="E32" s="117"/>
      <c r="F32" s="118"/>
      <c r="G32" s="119"/>
      <c r="H32" s="120"/>
      <c r="I32" s="119"/>
      <c r="J32" s="120"/>
      <c r="K32" s="121"/>
      <c r="L32" s="122"/>
      <c r="M32" s="123"/>
      <c r="N32" s="124"/>
    </row>
    <row r="33" spans="2:14" ht="21" customHeight="1">
      <c r="B33" s="126"/>
      <c r="C33" s="127"/>
      <c r="D33" s="128"/>
      <c r="E33" s="129" t="s">
        <v>82</v>
      </c>
      <c r="F33" s="130">
        <f t="shared" ref="F33:K33" si="3">SUM(F13:F32)</f>
        <v>6455.01</v>
      </c>
      <c r="G33" s="131">
        <f t="shared" si="3"/>
        <v>710051</v>
      </c>
      <c r="H33" s="130">
        <f t="shared" si="3"/>
        <v>645.5</v>
      </c>
      <c r="I33" s="131">
        <f t="shared" si="3"/>
        <v>71006</v>
      </c>
      <c r="J33" s="130">
        <f t="shared" si="3"/>
        <v>645.5</v>
      </c>
      <c r="K33" s="132">
        <f t="shared" si="3"/>
        <v>71006</v>
      </c>
      <c r="L33" s="133"/>
      <c r="M33" s="134"/>
      <c r="N33" s="135"/>
    </row>
    <row r="34" spans="2:14" s="56" customFormat="1" ht="26.25" customHeight="1">
      <c r="B34" s="52"/>
      <c r="C34" s="52"/>
      <c r="D34" s="57"/>
      <c r="E34" s="136"/>
      <c r="L34" s="52"/>
      <c r="M34" s="52"/>
      <c r="N34" s="138" t="s">
        <v>87</v>
      </c>
    </row>
  </sheetData>
  <phoneticPr fontId="3"/>
  <pageMargins left="0.59055118110236227" right="0.59055118110236227" top="0.59055118110236227" bottom="0.59055118110236227" header="0" footer="0"/>
  <pageSetup paperSize="9" scale="72" fitToWidth="0" orientation="landscape" verticalDpi="0" r:id="rId1"/>
  <headerFooter alignWithMargins="0">
    <oddHeader>&amp;RPage.&amp;P/&amp;N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IV63"/>
  <sheetViews>
    <sheetView topLeftCell="A7" zoomScale="85" zoomScaleNormal="85" workbookViewId="0">
      <selection activeCell="C34" sqref="C34"/>
    </sheetView>
  </sheetViews>
  <sheetFormatPr defaultRowHeight="13.5"/>
  <cols>
    <col min="1" max="1" width="2.625" style="12" customWidth="1"/>
    <col min="2" max="2" width="8.125" style="12" customWidth="1"/>
    <col min="3" max="3" width="9.5" style="12" bestFit="1" customWidth="1"/>
    <col min="4" max="4" width="18.375" style="12" bestFit="1" customWidth="1"/>
    <col min="5" max="6" width="15" style="50" customWidth="1"/>
    <col min="7" max="7" width="61.5" style="51" customWidth="1"/>
    <col min="8" max="8" width="23.375" style="12" customWidth="1"/>
    <col min="9" max="16384" width="9" style="12"/>
  </cols>
  <sheetData>
    <row r="1" spans="1:8" s="1" customFormat="1" ht="18.75">
      <c r="A1" s="1" t="s">
        <v>0</v>
      </c>
      <c r="E1" s="2"/>
      <c r="F1" s="2"/>
      <c r="G1" s="3"/>
    </row>
    <row r="2" spans="1:8" s="1" customFormat="1" ht="18.75">
      <c r="A2" s="1" t="s">
        <v>1</v>
      </c>
      <c r="E2" s="2"/>
      <c r="F2" s="2"/>
      <c r="G2" s="3"/>
    </row>
    <row r="3" spans="1:8" s="1" customFormat="1" ht="18.75">
      <c r="B3" s="1" t="s">
        <v>2</v>
      </c>
      <c r="E3" s="2"/>
      <c r="G3" s="4" t="s">
        <v>3</v>
      </c>
      <c r="H3" s="5" t="s">
        <v>41</v>
      </c>
    </row>
    <row r="4" spans="1:8" s="1" customFormat="1" ht="18.75">
      <c r="B4" s="1" t="s">
        <v>4</v>
      </c>
      <c r="E4" s="2"/>
      <c r="G4" s="4" t="s">
        <v>5</v>
      </c>
      <c r="H4" s="5" t="s">
        <v>42</v>
      </c>
    </row>
    <row r="5" spans="1:8" s="1" customFormat="1" ht="22.5" customHeight="1">
      <c r="B5" s="6" t="s">
        <v>43</v>
      </c>
      <c r="C5" s="6"/>
      <c r="D5" s="6"/>
      <c r="E5" s="7"/>
      <c r="F5" s="2"/>
      <c r="G5" s="3"/>
    </row>
    <row r="6" spans="1:8" s="8" customFormat="1" ht="18.75">
      <c r="B6" s="8" t="s">
        <v>7</v>
      </c>
      <c r="E6" s="9"/>
      <c r="F6" s="9"/>
      <c r="G6" s="10"/>
    </row>
    <row r="7" spans="1:8" s="8" customFormat="1" ht="18.75">
      <c r="B7" s="11" t="s">
        <v>8</v>
      </c>
      <c r="E7" s="9"/>
      <c r="F7" s="9"/>
      <c r="G7" s="10"/>
    </row>
    <row r="8" spans="1:8" s="1" customFormat="1" ht="18.75">
      <c r="B8" s="12" t="s">
        <v>9</v>
      </c>
      <c r="E8" s="2"/>
      <c r="F8" s="2"/>
      <c r="G8" s="3"/>
    </row>
    <row r="9" spans="1:8" s="1" customFormat="1" ht="18.75">
      <c r="B9" s="12"/>
      <c r="E9" s="2"/>
      <c r="F9" s="2"/>
      <c r="G9" s="3"/>
    </row>
    <row r="10" spans="1:8" s="1" customFormat="1" ht="18.75">
      <c r="B10" s="1" t="s">
        <v>10</v>
      </c>
      <c r="E10" s="2"/>
      <c r="F10" s="2"/>
      <c r="G10" s="3"/>
    </row>
    <row r="11" spans="1:8" s="13" customFormat="1" ht="33.75" customHeight="1">
      <c r="B11" s="14" t="s">
        <v>11</v>
      </c>
      <c r="C11" s="15" t="s">
        <v>12</v>
      </c>
      <c r="D11" s="15" t="s">
        <v>13</v>
      </c>
      <c r="E11" s="16" t="s">
        <v>14</v>
      </c>
      <c r="F11" s="16" t="s">
        <v>15</v>
      </c>
      <c r="G11" s="14" t="s">
        <v>16</v>
      </c>
      <c r="H11" s="15" t="s">
        <v>17</v>
      </c>
    </row>
    <row r="12" spans="1:8" s="13" customFormat="1" ht="27.75" thickBot="1">
      <c r="B12" s="17" t="s">
        <v>18</v>
      </c>
      <c r="C12" s="18" t="s">
        <v>19</v>
      </c>
      <c r="D12" s="18" t="s">
        <v>20</v>
      </c>
      <c r="E12" s="19" t="s">
        <v>21</v>
      </c>
      <c r="F12" s="19" t="s">
        <v>22</v>
      </c>
      <c r="G12" s="17" t="s">
        <v>23</v>
      </c>
      <c r="H12" s="17" t="s">
        <v>24</v>
      </c>
    </row>
    <row r="13" spans="1:8" ht="20.25" customHeight="1">
      <c r="B13" s="141">
        <v>410</v>
      </c>
      <c r="C13" s="144" t="s">
        <v>44</v>
      </c>
      <c r="D13" s="20" t="s">
        <v>25</v>
      </c>
      <c r="E13" s="147"/>
      <c r="F13" s="21">
        <v>20000000</v>
      </c>
      <c r="G13" s="22" t="s">
        <v>83</v>
      </c>
      <c r="H13" s="150" t="str">
        <f>IF(F18&gt;=(E18+10000000),"社長承認 President and CEO","担当執行役員
または
事業部長承認 
Operating officer or General Manager")</f>
        <v>担当執行役員
または
事業部長承認 
Operating officer or General Manager</v>
      </c>
    </row>
    <row r="14" spans="1:8" ht="20.25" customHeight="1">
      <c r="B14" s="142"/>
      <c r="C14" s="145"/>
      <c r="D14" s="23" t="s">
        <v>26</v>
      </c>
      <c r="E14" s="148"/>
      <c r="F14" s="24"/>
      <c r="G14" s="25"/>
      <c r="H14" s="151"/>
    </row>
    <row r="15" spans="1:8" ht="20.25" customHeight="1">
      <c r="B15" s="142"/>
      <c r="C15" s="145"/>
      <c r="D15" s="23" t="s">
        <v>27</v>
      </c>
      <c r="E15" s="148"/>
      <c r="F15" s="24"/>
      <c r="G15" s="25"/>
      <c r="H15" s="151"/>
    </row>
    <row r="16" spans="1:8" ht="20.25" customHeight="1">
      <c r="B16" s="142"/>
      <c r="C16" s="145"/>
      <c r="D16" s="23" t="s">
        <v>28</v>
      </c>
      <c r="E16" s="148"/>
      <c r="F16" s="24"/>
      <c r="G16" s="25"/>
      <c r="H16" s="151"/>
    </row>
    <row r="17" spans="2:8" ht="20.25" customHeight="1">
      <c r="B17" s="142"/>
      <c r="C17" s="145"/>
      <c r="D17" s="23" t="s">
        <v>29</v>
      </c>
      <c r="E17" s="149"/>
      <c r="F17" s="24"/>
      <c r="G17" s="25"/>
      <c r="H17" s="151"/>
    </row>
    <row r="18" spans="2:8" ht="20.25" customHeight="1" thickBot="1">
      <c r="B18" s="143"/>
      <c r="C18" s="146"/>
      <c r="D18" s="26" t="s">
        <v>30</v>
      </c>
      <c r="E18" s="27">
        <v>10000001</v>
      </c>
      <c r="F18" s="28">
        <f>SUM(F13:F17)</f>
        <v>20000000</v>
      </c>
      <c r="G18" s="29"/>
      <c r="H18" s="152"/>
    </row>
    <row r="19" spans="2:8" ht="20.25" customHeight="1">
      <c r="B19" s="141"/>
      <c r="C19" s="144"/>
      <c r="D19" s="20" t="s">
        <v>25</v>
      </c>
      <c r="E19" s="147"/>
      <c r="F19" s="21"/>
      <c r="G19" s="30"/>
      <c r="H19" s="150" t="str">
        <f>IF(F24&gt;=(E24+10000000),"社長承認 President and CEO","担当執行役員
または
事業部長承認 
Operating officer or General Manager")</f>
        <v>担当執行役員
または
事業部長承認 
Operating officer or General Manager</v>
      </c>
    </row>
    <row r="20" spans="2:8" ht="20.25" customHeight="1">
      <c r="B20" s="142"/>
      <c r="C20" s="145"/>
      <c r="D20" s="23" t="s">
        <v>26</v>
      </c>
      <c r="E20" s="148"/>
      <c r="F20" s="24"/>
      <c r="G20" s="31"/>
      <c r="H20" s="151"/>
    </row>
    <row r="21" spans="2:8" ht="20.25" customHeight="1">
      <c r="B21" s="142"/>
      <c r="C21" s="145"/>
      <c r="D21" s="23" t="s">
        <v>27</v>
      </c>
      <c r="E21" s="148"/>
      <c r="F21" s="24"/>
      <c r="G21" s="31"/>
      <c r="H21" s="151"/>
    </row>
    <row r="22" spans="2:8" ht="20.25" customHeight="1">
      <c r="B22" s="142"/>
      <c r="C22" s="145"/>
      <c r="D22" s="23" t="s">
        <v>28</v>
      </c>
      <c r="E22" s="148"/>
      <c r="F22" s="24"/>
      <c r="G22" s="31"/>
      <c r="H22" s="151"/>
    </row>
    <row r="23" spans="2:8" ht="20.25" customHeight="1">
      <c r="B23" s="142"/>
      <c r="C23" s="145"/>
      <c r="D23" s="23" t="s">
        <v>29</v>
      </c>
      <c r="E23" s="149"/>
      <c r="F23" s="24"/>
      <c r="G23" s="31"/>
      <c r="H23" s="151"/>
    </row>
    <row r="24" spans="2:8" ht="20.25" customHeight="1" thickBot="1">
      <c r="B24" s="143"/>
      <c r="C24" s="146"/>
      <c r="D24" s="26" t="s">
        <v>30</v>
      </c>
      <c r="E24" s="27"/>
      <c r="F24" s="28">
        <f>SUM(F19:F23)</f>
        <v>0</v>
      </c>
      <c r="G24" s="32"/>
      <c r="H24" s="152"/>
    </row>
    <row r="25" spans="2:8" ht="20.25" customHeight="1">
      <c r="B25" s="141"/>
      <c r="C25" s="144"/>
      <c r="D25" s="20" t="s">
        <v>25</v>
      </c>
      <c r="E25" s="147"/>
      <c r="F25" s="21"/>
      <c r="G25" s="30"/>
      <c r="H25" s="150" t="str">
        <f>IF(F30&gt;=(E30+10000000),"社長承認 President and CEO","担当執行役員
または
事業部長承認 
Operating officer or General Manager")</f>
        <v>担当執行役員
または
事業部長承認 
Operating officer or General Manager</v>
      </c>
    </row>
    <row r="26" spans="2:8" ht="20.25" customHeight="1">
      <c r="B26" s="142"/>
      <c r="C26" s="145"/>
      <c r="D26" s="23" t="s">
        <v>26</v>
      </c>
      <c r="E26" s="148"/>
      <c r="F26" s="24"/>
      <c r="G26" s="31"/>
      <c r="H26" s="151"/>
    </row>
    <row r="27" spans="2:8" ht="20.25" customHeight="1">
      <c r="B27" s="142"/>
      <c r="C27" s="145"/>
      <c r="D27" s="23" t="s">
        <v>27</v>
      </c>
      <c r="E27" s="148"/>
      <c r="F27" s="24"/>
      <c r="G27" s="31"/>
      <c r="H27" s="151"/>
    </row>
    <row r="28" spans="2:8" ht="20.25" customHeight="1">
      <c r="B28" s="142"/>
      <c r="C28" s="145"/>
      <c r="D28" s="23" t="s">
        <v>28</v>
      </c>
      <c r="E28" s="148"/>
      <c r="F28" s="24"/>
      <c r="G28" s="31"/>
      <c r="H28" s="151"/>
    </row>
    <row r="29" spans="2:8" ht="20.25" customHeight="1">
      <c r="B29" s="142"/>
      <c r="C29" s="145"/>
      <c r="D29" s="23" t="s">
        <v>29</v>
      </c>
      <c r="E29" s="149"/>
      <c r="F29" s="24"/>
      <c r="G29" s="31"/>
      <c r="H29" s="151"/>
    </row>
    <row r="30" spans="2:8" ht="20.25" customHeight="1" thickBot="1">
      <c r="B30" s="143"/>
      <c r="C30" s="146"/>
      <c r="D30" s="26" t="s">
        <v>30</v>
      </c>
      <c r="E30" s="27"/>
      <c r="F30" s="28">
        <f>SUM(F25:F29)</f>
        <v>0</v>
      </c>
      <c r="G30" s="32"/>
      <c r="H30" s="152"/>
    </row>
    <row r="34" spans="1:256" ht="18.75">
      <c r="A34" s="33"/>
      <c r="B34" s="34" t="s">
        <v>31</v>
      </c>
      <c r="C34" s="34"/>
      <c r="D34" s="34"/>
      <c r="E34" s="35"/>
      <c r="F34" s="35"/>
      <c r="G34" s="36"/>
      <c r="H34" s="34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  <c r="HB34" s="33"/>
      <c r="HC34" s="33"/>
      <c r="HD34" s="33"/>
      <c r="HE34" s="33"/>
      <c r="HF34" s="33"/>
      <c r="HG34" s="33"/>
      <c r="HH34" s="33"/>
      <c r="HI34" s="33"/>
      <c r="HJ34" s="33"/>
      <c r="HK34" s="33"/>
      <c r="HL34" s="33"/>
      <c r="HM34" s="33"/>
      <c r="HN34" s="33"/>
      <c r="HO34" s="33"/>
      <c r="HP34" s="33"/>
      <c r="HQ34" s="33"/>
      <c r="HR34" s="33"/>
      <c r="HS34" s="33"/>
      <c r="HT34" s="33"/>
      <c r="HU34" s="33"/>
      <c r="HV34" s="33"/>
      <c r="HW34" s="33"/>
      <c r="HX34" s="33"/>
      <c r="HY34" s="33"/>
      <c r="HZ34" s="33"/>
      <c r="IA34" s="33"/>
      <c r="IB34" s="33"/>
      <c r="IC34" s="33"/>
      <c r="ID34" s="33"/>
      <c r="IE34" s="33"/>
      <c r="IF34" s="33"/>
      <c r="IG34" s="33"/>
      <c r="IH34" s="33"/>
      <c r="II34" s="33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</row>
    <row r="35" spans="1:256" ht="33.75" customHeight="1">
      <c r="A35" s="33"/>
      <c r="B35" s="37" t="s">
        <v>11</v>
      </c>
      <c r="C35" s="38" t="s">
        <v>12</v>
      </c>
      <c r="D35" s="38" t="s">
        <v>13</v>
      </c>
      <c r="E35" s="39" t="s">
        <v>14</v>
      </c>
      <c r="F35" s="39" t="s">
        <v>15</v>
      </c>
      <c r="G35" s="37" t="s">
        <v>32</v>
      </c>
      <c r="H35" s="15" t="s">
        <v>17</v>
      </c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  <c r="HB35" s="33"/>
      <c r="HC35" s="33"/>
      <c r="HD35" s="33"/>
      <c r="HE35" s="33"/>
      <c r="HF35" s="33"/>
      <c r="HG35" s="33"/>
      <c r="HH35" s="33"/>
      <c r="HI35" s="33"/>
      <c r="HJ35" s="33"/>
      <c r="HK35" s="33"/>
      <c r="HL35" s="33"/>
      <c r="HM35" s="33"/>
      <c r="HN35" s="33"/>
      <c r="HO35" s="33"/>
      <c r="HP35" s="33"/>
      <c r="HQ35" s="33"/>
      <c r="HR35" s="33"/>
      <c r="HS35" s="33"/>
      <c r="HT35" s="33"/>
      <c r="HU35" s="33"/>
      <c r="HV35" s="33"/>
      <c r="HW35" s="33"/>
      <c r="HX35" s="33"/>
      <c r="HY35" s="33"/>
      <c r="HZ35" s="33"/>
      <c r="IA35" s="33"/>
      <c r="IB35" s="33"/>
      <c r="IC35" s="33"/>
      <c r="ID35" s="33"/>
      <c r="IE35" s="33"/>
      <c r="IF35" s="33"/>
      <c r="IG35" s="33"/>
      <c r="IH35" s="33"/>
      <c r="II35" s="33"/>
      <c r="IJ35" s="33"/>
      <c r="IK35" s="33"/>
      <c r="IL35" s="33"/>
      <c r="IM35" s="33"/>
      <c r="IN35" s="33"/>
      <c r="IO35" s="33"/>
      <c r="IP35" s="33"/>
      <c r="IQ35" s="33"/>
      <c r="IR35" s="33"/>
      <c r="IS35" s="33"/>
      <c r="IT35" s="33"/>
      <c r="IU35" s="33"/>
      <c r="IV35" s="33"/>
    </row>
    <row r="36" spans="1:256" ht="33.75" customHeight="1" thickBot="1">
      <c r="A36" s="33"/>
      <c r="B36" s="17" t="s">
        <v>18</v>
      </c>
      <c r="C36" s="18" t="s">
        <v>19</v>
      </c>
      <c r="D36" s="18" t="s">
        <v>20</v>
      </c>
      <c r="E36" s="19" t="s">
        <v>21</v>
      </c>
      <c r="F36" s="19" t="s">
        <v>22</v>
      </c>
      <c r="G36" s="17" t="s">
        <v>23</v>
      </c>
      <c r="H36" s="17" t="s">
        <v>24</v>
      </c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  <c r="HB36" s="33"/>
      <c r="HC36" s="33"/>
      <c r="HD36" s="33"/>
      <c r="HE36" s="33"/>
      <c r="HF36" s="33"/>
      <c r="HG36" s="33"/>
      <c r="HH36" s="33"/>
      <c r="HI36" s="33"/>
      <c r="HJ36" s="33"/>
      <c r="HK36" s="33"/>
      <c r="HL36" s="33"/>
      <c r="HM36" s="33"/>
      <c r="HN36" s="33"/>
      <c r="HO36" s="33"/>
      <c r="HP36" s="33"/>
      <c r="HQ36" s="33"/>
      <c r="HR36" s="33"/>
      <c r="HS36" s="33"/>
      <c r="HT36" s="33"/>
      <c r="HU36" s="33"/>
      <c r="HV36" s="33"/>
      <c r="HW36" s="33"/>
      <c r="HX36" s="33"/>
      <c r="HY36" s="33"/>
      <c r="HZ36" s="33"/>
      <c r="IA36" s="33"/>
      <c r="IB36" s="33"/>
      <c r="IC36" s="33"/>
      <c r="ID36" s="33"/>
      <c r="IE36" s="33"/>
      <c r="IF36" s="33"/>
      <c r="IG36" s="33"/>
      <c r="IH36" s="33"/>
      <c r="II36" s="33"/>
      <c r="IJ36" s="33"/>
      <c r="IK36" s="33"/>
      <c r="IL36" s="33"/>
      <c r="IM36" s="33"/>
      <c r="IN36" s="33"/>
      <c r="IO36" s="33"/>
      <c r="IP36" s="33"/>
      <c r="IQ36" s="33"/>
      <c r="IR36" s="33"/>
      <c r="IS36" s="33"/>
      <c r="IT36" s="33"/>
      <c r="IU36" s="33"/>
      <c r="IV36" s="33"/>
    </row>
    <row r="37" spans="1:256" ht="43.5" customHeight="1">
      <c r="A37" s="33"/>
      <c r="B37" s="153">
        <v>521</v>
      </c>
      <c r="C37" s="156" t="s">
        <v>45</v>
      </c>
      <c r="D37" s="40" t="s">
        <v>33</v>
      </c>
      <c r="E37" s="159"/>
      <c r="F37" s="41"/>
      <c r="G37" s="42"/>
      <c r="H37" s="162" t="str">
        <f>IF(F45&gt;=(E45+10000000),"社長承認 President and CEO","担当執行役員
または
事業部長承認 
Operating officer or General Manager")</f>
        <v>担当執行役員
または
事業部長承認 
Operating officer or General Manager</v>
      </c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  <c r="HB37" s="33"/>
      <c r="HC37" s="33"/>
      <c r="HD37" s="33"/>
      <c r="HE37" s="33"/>
      <c r="HF37" s="33"/>
      <c r="HG37" s="33"/>
      <c r="HH37" s="33"/>
      <c r="HI37" s="33"/>
      <c r="HJ37" s="33"/>
      <c r="HK37" s="33"/>
      <c r="HL37" s="33"/>
      <c r="HM37" s="33"/>
      <c r="HN37" s="33"/>
      <c r="HO37" s="33"/>
      <c r="HP37" s="33"/>
      <c r="HQ37" s="33"/>
      <c r="HR37" s="33"/>
      <c r="HS37" s="33"/>
      <c r="HT37" s="33"/>
      <c r="HU37" s="33"/>
      <c r="HV37" s="33"/>
      <c r="HW37" s="33"/>
      <c r="HX37" s="33"/>
      <c r="HY37" s="33"/>
      <c r="HZ37" s="33"/>
      <c r="IA37" s="33"/>
      <c r="IB37" s="33"/>
      <c r="IC37" s="33"/>
      <c r="ID37" s="33"/>
      <c r="IE37" s="33"/>
      <c r="IF37" s="33"/>
      <c r="IG37" s="33"/>
      <c r="IH37" s="33"/>
      <c r="II37" s="33"/>
      <c r="IJ37" s="33"/>
      <c r="IK37" s="33"/>
      <c r="IL37" s="33"/>
      <c r="IM37" s="33"/>
      <c r="IN37" s="33"/>
      <c r="IO37" s="33"/>
      <c r="IP37" s="33"/>
      <c r="IQ37" s="33"/>
      <c r="IR37" s="33"/>
      <c r="IS37" s="33"/>
      <c r="IT37" s="33"/>
      <c r="IU37" s="33"/>
      <c r="IV37" s="33"/>
    </row>
    <row r="38" spans="1:256" ht="43.5" customHeight="1">
      <c r="A38" s="33"/>
      <c r="B38" s="154"/>
      <c r="C38" s="157"/>
      <c r="D38" s="43" t="s">
        <v>34</v>
      </c>
      <c r="E38" s="160"/>
      <c r="F38" s="44">
        <v>100000</v>
      </c>
      <c r="G38" s="45" t="s">
        <v>46</v>
      </c>
      <c r="H38" s="16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  <c r="HB38" s="33"/>
      <c r="HC38" s="33"/>
      <c r="HD38" s="33"/>
      <c r="HE38" s="33"/>
      <c r="HF38" s="33"/>
      <c r="HG38" s="33"/>
      <c r="HH38" s="33"/>
      <c r="HI38" s="33"/>
      <c r="HJ38" s="33"/>
      <c r="HK38" s="33"/>
      <c r="HL38" s="33"/>
      <c r="HM38" s="33"/>
      <c r="HN38" s="33"/>
      <c r="HO38" s="33"/>
      <c r="HP38" s="33"/>
      <c r="HQ38" s="33"/>
      <c r="HR38" s="33"/>
      <c r="HS38" s="33"/>
      <c r="HT38" s="33"/>
      <c r="HU38" s="33"/>
      <c r="HV38" s="33"/>
      <c r="HW38" s="33"/>
      <c r="HX38" s="33"/>
      <c r="HY38" s="33"/>
      <c r="HZ38" s="33"/>
      <c r="IA38" s="33"/>
      <c r="IB38" s="33"/>
      <c r="IC38" s="33"/>
      <c r="ID38" s="33"/>
      <c r="IE38" s="33"/>
      <c r="IF38" s="33"/>
      <c r="IG38" s="33"/>
      <c r="IH38" s="33"/>
      <c r="II38" s="33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</row>
    <row r="39" spans="1:256" ht="43.5" customHeight="1">
      <c r="A39" s="33"/>
      <c r="B39" s="154"/>
      <c r="C39" s="157"/>
      <c r="D39" s="43" t="s">
        <v>35</v>
      </c>
      <c r="E39" s="160"/>
      <c r="F39" s="44"/>
      <c r="G39" s="45"/>
      <c r="H39" s="16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  <c r="HB39" s="33"/>
      <c r="HC39" s="33"/>
      <c r="HD39" s="33"/>
      <c r="HE39" s="33"/>
      <c r="HF39" s="33"/>
      <c r="HG39" s="33"/>
      <c r="HH39" s="33"/>
      <c r="HI39" s="33"/>
      <c r="HJ39" s="33"/>
      <c r="HK39" s="33"/>
      <c r="HL39" s="33"/>
      <c r="HM39" s="33"/>
      <c r="HN39" s="33"/>
      <c r="HO39" s="33"/>
      <c r="HP39" s="33"/>
      <c r="HQ39" s="33"/>
      <c r="HR39" s="33"/>
      <c r="HS39" s="33"/>
      <c r="HT39" s="33"/>
      <c r="HU39" s="33"/>
      <c r="HV39" s="33"/>
      <c r="HW39" s="33"/>
      <c r="HX39" s="33"/>
      <c r="HY39" s="33"/>
      <c r="HZ39" s="33"/>
      <c r="IA39" s="33"/>
      <c r="IB39" s="33"/>
      <c r="IC39" s="33"/>
      <c r="ID39" s="33"/>
      <c r="IE39" s="33"/>
      <c r="IF39" s="33"/>
      <c r="IG39" s="33"/>
      <c r="IH39" s="33"/>
      <c r="II39" s="33"/>
      <c r="IJ39" s="33"/>
      <c r="IK39" s="33"/>
      <c r="IL39" s="33"/>
      <c r="IM39" s="33"/>
      <c r="IN39" s="33"/>
      <c r="IO39" s="33"/>
      <c r="IP39" s="33"/>
      <c r="IQ39" s="33"/>
      <c r="IR39" s="33"/>
      <c r="IS39" s="33"/>
      <c r="IT39" s="33"/>
      <c r="IU39" s="33"/>
      <c r="IV39" s="33"/>
    </row>
    <row r="40" spans="1:256" ht="43.5" customHeight="1">
      <c r="A40" s="33"/>
      <c r="B40" s="154"/>
      <c r="C40" s="157"/>
      <c r="D40" s="43" t="s">
        <v>36</v>
      </c>
      <c r="E40" s="160"/>
      <c r="F40" s="44"/>
      <c r="G40" s="45"/>
      <c r="H40" s="16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  <c r="EL40" s="33"/>
      <c r="EM40" s="33"/>
      <c r="EN40" s="33"/>
      <c r="EO40" s="33"/>
      <c r="EP40" s="33"/>
      <c r="EQ40" s="33"/>
      <c r="ER40" s="33"/>
      <c r="ES40" s="33"/>
      <c r="ET40" s="33"/>
      <c r="EU40" s="33"/>
      <c r="EV40" s="33"/>
      <c r="EW40" s="33"/>
      <c r="EX40" s="33"/>
      <c r="EY40" s="33"/>
      <c r="EZ40" s="33"/>
      <c r="FA40" s="33"/>
      <c r="FB40" s="33"/>
      <c r="FC40" s="33"/>
      <c r="FD40" s="33"/>
      <c r="FE40" s="33"/>
      <c r="FF40" s="33"/>
      <c r="FG40" s="33"/>
      <c r="FH40" s="33"/>
      <c r="FI40" s="33"/>
      <c r="FJ40" s="33"/>
      <c r="FK40" s="33"/>
      <c r="FL40" s="33"/>
      <c r="FM40" s="33"/>
      <c r="FN40" s="33"/>
      <c r="FO40" s="33"/>
      <c r="FP40" s="33"/>
      <c r="FQ40" s="33"/>
      <c r="FR40" s="33"/>
      <c r="FS40" s="33"/>
      <c r="FT40" s="33"/>
      <c r="FU40" s="33"/>
      <c r="FV40" s="33"/>
      <c r="FW40" s="33"/>
      <c r="FX40" s="33"/>
      <c r="FY40" s="33"/>
      <c r="FZ40" s="33"/>
      <c r="GA40" s="33"/>
      <c r="GB40" s="33"/>
      <c r="GC40" s="33"/>
      <c r="GD40" s="33"/>
      <c r="GE40" s="33"/>
      <c r="GF40" s="33"/>
      <c r="GG40" s="33"/>
      <c r="GH40" s="33"/>
      <c r="GI40" s="33"/>
      <c r="GJ40" s="33"/>
      <c r="GK40" s="33"/>
      <c r="GL40" s="33"/>
      <c r="GM40" s="33"/>
      <c r="GN40" s="33"/>
      <c r="GO40" s="33"/>
      <c r="GP40" s="33"/>
      <c r="GQ40" s="33"/>
      <c r="GR40" s="33"/>
      <c r="GS40" s="33"/>
      <c r="GT40" s="33"/>
      <c r="GU40" s="33"/>
      <c r="GV40" s="33"/>
      <c r="GW40" s="33"/>
      <c r="GX40" s="33"/>
      <c r="GY40" s="33"/>
      <c r="GZ40" s="33"/>
      <c r="HA40" s="33"/>
      <c r="HB40" s="33"/>
      <c r="HC40" s="33"/>
      <c r="HD40" s="33"/>
      <c r="HE40" s="33"/>
      <c r="HF40" s="33"/>
      <c r="HG40" s="33"/>
      <c r="HH40" s="33"/>
      <c r="HI40" s="33"/>
      <c r="HJ40" s="33"/>
      <c r="HK40" s="33"/>
      <c r="HL40" s="33"/>
      <c r="HM40" s="33"/>
      <c r="HN40" s="33"/>
      <c r="HO40" s="33"/>
      <c r="HP40" s="33"/>
      <c r="HQ40" s="33"/>
      <c r="HR40" s="33"/>
      <c r="HS40" s="33"/>
      <c r="HT40" s="33"/>
      <c r="HU40" s="33"/>
      <c r="HV40" s="33"/>
      <c r="HW40" s="33"/>
      <c r="HX40" s="33"/>
      <c r="HY40" s="33"/>
      <c r="HZ40" s="33"/>
      <c r="IA40" s="33"/>
      <c r="IB40" s="33"/>
      <c r="IC40" s="33"/>
      <c r="ID40" s="33"/>
      <c r="IE40" s="33"/>
      <c r="IF40" s="33"/>
      <c r="IG40" s="33"/>
      <c r="IH40" s="33"/>
      <c r="II40" s="33"/>
      <c r="IJ40" s="33"/>
      <c r="IK40" s="33"/>
      <c r="IL40" s="33"/>
      <c r="IM40" s="33"/>
      <c r="IN40" s="33"/>
      <c r="IO40" s="33"/>
      <c r="IP40" s="33"/>
      <c r="IQ40" s="33"/>
      <c r="IR40" s="33"/>
      <c r="IS40" s="33"/>
      <c r="IT40" s="33"/>
      <c r="IU40" s="33"/>
      <c r="IV40" s="33"/>
    </row>
    <row r="41" spans="1:256" ht="43.5" customHeight="1">
      <c r="A41" s="33"/>
      <c r="B41" s="154"/>
      <c r="C41" s="157"/>
      <c r="D41" s="43" t="s">
        <v>37</v>
      </c>
      <c r="E41" s="160"/>
      <c r="F41" s="44"/>
      <c r="G41" s="45"/>
      <c r="H41" s="16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  <c r="EL41" s="33"/>
      <c r="EM41" s="33"/>
      <c r="EN41" s="33"/>
      <c r="EO41" s="33"/>
      <c r="EP41" s="33"/>
      <c r="EQ41" s="33"/>
      <c r="ER41" s="33"/>
      <c r="ES41" s="33"/>
      <c r="ET41" s="33"/>
      <c r="EU41" s="33"/>
      <c r="EV41" s="33"/>
      <c r="EW41" s="33"/>
      <c r="EX41" s="33"/>
      <c r="EY41" s="33"/>
      <c r="EZ41" s="33"/>
      <c r="FA41" s="33"/>
      <c r="FB41" s="33"/>
      <c r="FC41" s="33"/>
      <c r="FD41" s="33"/>
      <c r="FE41" s="33"/>
      <c r="FF41" s="33"/>
      <c r="FG41" s="33"/>
      <c r="FH41" s="33"/>
      <c r="FI41" s="33"/>
      <c r="FJ41" s="33"/>
      <c r="FK41" s="33"/>
      <c r="FL41" s="33"/>
      <c r="FM41" s="33"/>
      <c r="FN41" s="33"/>
      <c r="FO41" s="33"/>
      <c r="FP41" s="33"/>
      <c r="FQ41" s="33"/>
      <c r="FR41" s="33"/>
      <c r="FS41" s="33"/>
      <c r="FT41" s="33"/>
      <c r="FU41" s="33"/>
      <c r="FV41" s="33"/>
      <c r="FW41" s="33"/>
      <c r="FX41" s="33"/>
      <c r="FY41" s="33"/>
      <c r="FZ41" s="33"/>
      <c r="GA41" s="33"/>
      <c r="GB41" s="33"/>
      <c r="GC41" s="33"/>
      <c r="GD41" s="33"/>
      <c r="GE41" s="33"/>
      <c r="GF41" s="33"/>
      <c r="GG41" s="33"/>
      <c r="GH41" s="33"/>
      <c r="GI41" s="33"/>
      <c r="GJ41" s="33"/>
      <c r="GK41" s="33"/>
      <c r="GL41" s="33"/>
      <c r="GM41" s="33"/>
      <c r="GN41" s="33"/>
      <c r="GO41" s="33"/>
      <c r="GP41" s="33"/>
      <c r="GQ41" s="33"/>
      <c r="GR41" s="33"/>
      <c r="GS41" s="33"/>
      <c r="GT41" s="33"/>
      <c r="GU41" s="33"/>
      <c r="GV41" s="33"/>
      <c r="GW41" s="33"/>
      <c r="GX41" s="33"/>
      <c r="GY41" s="33"/>
      <c r="GZ41" s="33"/>
      <c r="HA41" s="33"/>
      <c r="HB41" s="33"/>
      <c r="HC41" s="33"/>
      <c r="HD41" s="33"/>
      <c r="HE41" s="33"/>
      <c r="HF41" s="33"/>
      <c r="HG41" s="33"/>
      <c r="HH41" s="33"/>
      <c r="HI41" s="33"/>
      <c r="HJ41" s="33"/>
      <c r="HK41" s="33"/>
      <c r="HL41" s="33"/>
      <c r="HM41" s="33"/>
      <c r="HN41" s="33"/>
      <c r="HO41" s="33"/>
      <c r="HP41" s="33"/>
      <c r="HQ41" s="33"/>
      <c r="HR41" s="33"/>
      <c r="HS41" s="33"/>
      <c r="HT41" s="33"/>
      <c r="HU41" s="33"/>
      <c r="HV41" s="33"/>
      <c r="HW41" s="33"/>
      <c r="HX41" s="33"/>
      <c r="HY41" s="33"/>
      <c r="HZ41" s="33"/>
      <c r="IA41" s="33"/>
      <c r="IB41" s="33"/>
      <c r="IC41" s="33"/>
      <c r="ID41" s="33"/>
      <c r="IE41" s="33"/>
      <c r="IF41" s="33"/>
      <c r="IG41" s="33"/>
      <c r="IH41" s="33"/>
      <c r="II41" s="33"/>
      <c r="IJ41" s="33"/>
      <c r="IK41" s="33"/>
      <c r="IL41" s="33"/>
      <c r="IM41" s="33"/>
      <c r="IN41" s="33"/>
      <c r="IO41" s="33"/>
      <c r="IP41" s="33"/>
      <c r="IQ41" s="33"/>
      <c r="IR41" s="33"/>
      <c r="IS41" s="33"/>
      <c r="IT41" s="33"/>
      <c r="IU41" s="33"/>
      <c r="IV41" s="33"/>
    </row>
    <row r="42" spans="1:256" ht="43.5" customHeight="1">
      <c r="A42" s="33"/>
      <c r="B42" s="154"/>
      <c r="C42" s="157"/>
      <c r="D42" s="43" t="s">
        <v>38</v>
      </c>
      <c r="E42" s="160"/>
      <c r="F42" s="44">
        <v>500000</v>
      </c>
      <c r="G42" s="45" t="s">
        <v>47</v>
      </c>
      <c r="H42" s="16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  <c r="EL42" s="33"/>
      <c r="EM42" s="33"/>
      <c r="EN42" s="33"/>
      <c r="EO42" s="33"/>
      <c r="EP42" s="33"/>
      <c r="EQ42" s="33"/>
      <c r="ER42" s="33"/>
      <c r="ES42" s="33"/>
      <c r="ET42" s="33"/>
      <c r="EU42" s="33"/>
      <c r="EV42" s="33"/>
      <c r="EW42" s="33"/>
      <c r="EX42" s="33"/>
      <c r="EY42" s="33"/>
      <c r="EZ42" s="33"/>
      <c r="FA42" s="33"/>
      <c r="FB42" s="33"/>
      <c r="FC42" s="33"/>
      <c r="FD42" s="33"/>
      <c r="FE42" s="33"/>
      <c r="FF42" s="33"/>
      <c r="FG42" s="33"/>
      <c r="FH42" s="33"/>
      <c r="FI42" s="33"/>
      <c r="FJ42" s="33"/>
      <c r="FK42" s="33"/>
      <c r="FL42" s="33"/>
      <c r="FM42" s="33"/>
      <c r="FN42" s="33"/>
      <c r="FO42" s="33"/>
      <c r="FP42" s="33"/>
      <c r="FQ42" s="33"/>
      <c r="FR42" s="33"/>
      <c r="FS42" s="33"/>
      <c r="FT42" s="33"/>
      <c r="FU42" s="33"/>
      <c r="FV42" s="33"/>
      <c r="FW42" s="33"/>
      <c r="FX42" s="33"/>
      <c r="FY42" s="33"/>
      <c r="FZ42" s="33"/>
      <c r="GA42" s="33"/>
      <c r="GB42" s="33"/>
      <c r="GC42" s="33"/>
      <c r="GD42" s="33"/>
      <c r="GE42" s="33"/>
      <c r="GF42" s="33"/>
      <c r="GG42" s="33"/>
      <c r="GH42" s="33"/>
      <c r="GI42" s="33"/>
      <c r="GJ42" s="33"/>
      <c r="GK42" s="33"/>
      <c r="GL42" s="33"/>
      <c r="GM42" s="33"/>
      <c r="GN42" s="33"/>
      <c r="GO42" s="33"/>
      <c r="GP42" s="33"/>
      <c r="GQ42" s="33"/>
      <c r="GR42" s="33"/>
      <c r="GS42" s="33"/>
      <c r="GT42" s="33"/>
      <c r="GU42" s="33"/>
      <c r="GV42" s="33"/>
      <c r="GW42" s="33"/>
      <c r="GX42" s="33"/>
      <c r="GY42" s="33"/>
      <c r="GZ42" s="33"/>
      <c r="HA42" s="33"/>
      <c r="HB42" s="33"/>
      <c r="HC42" s="33"/>
      <c r="HD42" s="33"/>
      <c r="HE42" s="33"/>
      <c r="HF42" s="33"/>
      <c r="HG42" s="33"/>
      <c r="HH42" s="33"/>
      <c r="HI42" s="33"/>
      <c r="HJ42" s="33"/>
      <c r="HK42" s="33"/>
      <c r="HL42" s="33"/>
      <c r="HM42" s="33"/>
      <c r="HN42" s="33"/>
      <c r="HO42" s="33"/>
      <c r="HP42" s="33"/>
      <c r="HQ42" s="33"/>
      <c r="HR42" s="33"/>
      <c r="HS42" s="33"/>
      <c r="HT42" s="33"/>
      <c r="HU42" s="33"/>
      <c r="HV42" s="33"/>
      <c r="HW42" s="33"/>
      <c r="HX42" s="33"/>
      <c r="HY42" s="33"/>
      <c r="HZ42" s="33"/>
      <c r="IA42" s="33"/>
      <c r="IB42" s="33"/>
      <c r="IC42" s="33"/>
      <c r="ID42" s="33"/>
      <c r="IE42" s="33"/>
      <c r="IF42" s="33"/>
      <c r="IG42" s="33"/>
      <c r="IH42" s="33"/>
      <c r="II42" s="33"/>
      <c r="IJ42" s="33"/>
      <c r="IK42" s="33"/>
      <c r="IL42" s="33"/>
      <c r="IM42" s="33"/>
      <c r="IN42" s="33"/>
      <c r="IO42" s="33"/>
      <c r="IP42" s="33"/>
      <c r="IQ42" s="33"/>
      <c r="IR42" s="33"/>
      <c r="IS42" s="33"/>
      <c r="IT42" s="33"/>
      <c r="IU42" s="33"/>
      <c r="IV42" s="33"/>
    </row>
    <row r="43" spans="1:256" ht="43.5" customHeight="1">
      <c r="A43" s="33"/>
      <c r="B43" s="154"/>
      <c r="C43" s="157"/>
      <c r="D43" s="43" t="s">
        <v>39</v>
      </c>
      <c r="E43" s="160"/>
      <c r="F43" s="44"/>
      <c r="G43" s="45"/>
      <c r="H43" s="16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  <c r="EL43" s="33"/>
      <c r="EM43" s="33"/>
      <c r="EN43" s="33"/>
      <c r="EO43" s="33"/>
      <c r="EP43" s="33"/>
      <c r="EQ43" s="33"/>
      <c r="ER43" s="33"/>
      <c r="ES43" s="33"/>
      <c r="ET43" s="33"/>
      <c r="EU43" s="33"/>
      <c r="EV43" s="33"/>
      <c r="EW43" s="33"/>
      <c r="EX43" s="33"/>
      <c r="EY43" s="33"/>
      <c r="EZ43" s="33"/>
      <c r="FA43" s="33"/>
      <c r="FB43" s="33"/>
      <c r="FC43" s="33"/>
      <c r="FD43" s="33"/>
      <c r="FE43" s="33"/>
      <c r="FF43" s="33"/>
      <c r="FG43" s="33"/>
      <c r="FH43" s="33"/>
      <c r="FI43" s="33"/>
      <c r="FJ43" s="33"/>
      <c r="FK43" s="33"/>
      <c r="FL43" s="33"/>
      <c r="FM43" s="33"/>
      <c r="FN43" s="33"/>
      <c r="FO43" s="33"/>
      <c r="FP43" s="33"/>
      <c r="FQ43" s="33"/>
      <c r="FR43" s="33"/>
      <c r="FS43" s="33"/>
      <c r="FT43" s="33"/>
      <c r="FU43" s="33"/>
      <c r="FV43" s="33"/>
      <c r="FW43" s="33"/>
      <c r="FX43" s="33"/>
      <c r="FY43" s="33"/>
      <c r="FZ43" s="33"/>
      <c r="GA43" s="33"/>
      <c r="GB43" s="33"/>
      <c r="GC43" s="33"/>
      <c r="GD43" s="33"/>
      <c r="GE43" s="33"/>
      <c r="GF43" s="33"/>
      <c r="GG43" s="33"/>
      <c r="GH43" s="33"/>
      <c r="GI43" s="33"/>
      <c r="GJ43" s="33"/>
      <c r="GK43" s="33"/>
      <c r="GL43" s="33"/>
      <c r="GM43" s="33"/>
      <c r="GN43" s="33"/>
      <c r="GO43" s="33"/>
      <c r="GP43" s="33"/>
      <c r="GQ43" s="33"/>
      <c r="GR43" s="33"/>
      <c r="GS43" s="33"/>
      <c r="GT43" s="33"/>
      <c r="GU43" s="33"/>
      <c r="GV43" s="33"/>
      <c r="GW43" s="33"/>
      <c r="GX43" s="33"/>
      <c r="GY43" s="33"/>
      <c r="GZ43" s="33"/>
      <c r="HA43" s="33"/>
      <c r="HB43" s="33"/>
      <c r="HC43" s="33"/>
      <c r="HD43" s="33"/>
      <c r="HE43" s="33"/>
      <c r="HF43" s="33"/>
      <c r="HG43" s="33"/>
      <c r="HH43" s="33"/>
      <c r="HI43" s="33"/>
      <c r="HJ43" s="33"/>
      <c r="HK43" s="33"/>
      <c r="HL43" s="33"/>
      <c r="HM43" s="33"/>
      <c r="HN43" s="33"/>
      <c r="HO43" s="33"/>
      <c r="HP43" s="33"/>
      <c r="HQ43" s="33"/>
      <c r="HR43" s="33"/>
      <c r="HS43" s="33"/>
      <c r="HT43" s="33"/>
      <c r="HU43" s="33"/>
      <c r="HV43" s="33"/>
      <c r="HW43" s="33"/>
      <c r="HX43" s="33"/>
      <c r="HY43" s="33"/>
      <c r="HZ43" s="33"/>
      <c r="IA43" s="33"/>
      <c r="IB43" s="33"/>
      <c r="IC43" s="33"/>
      <c r="ID43" s="33"/>
      <c r="IE43" s="33"/>
      <c r="IF43" s="33"/>
      <c r="IG43" s="33"/>
      <c r="IH43" s="33"/>
      <c r="II43" s="33"/>
      <c r="IJ43" s="33"/>
      <c r="IK43" s="33"/>
      <c r="IL43" s="33"/>
      <c r="IM43" s="33"/>
      <c r="IN43" s="33"/>
      <c r="IO43" s="33"/>
      <c r="IP43" s="33"/>
      <c r="IQ43" s="33"/>
      <c r="IR43" s="33"/>
      <c r="IS43" s="33"/>
      <c r="IT43" s="33"/>
      <c r="IU43" s="33"/>
      <c r="IV43" s="33"/>
    </row>
    <row r="44" spans="1:256" ht="43.5" customHeight="1">
      <c r="A44" s="33"/>
      <c r="B44" s="154"/>
      <c r="C44" s="157"/>
      <c r="D44" s="43" t="s">
        <v>40</v>
      </c>
      <c r="E44" s="161"/>
      <c r="F44" s="44"/>
      <c r="G44" s="45"/>
      <c r="H44" s="16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  <c r="EL44" s="33"/>
      <c r="EM44" s="33"/>
      <c r="EN44" s="33"/>
      <c r="EO44" s="33"/>
      <c r="EP44" s="33"/>
      <c r="EQ44" s="33"/>
      <c r="ER44" s="33"/>
      <c r="ES44" s="33"/>
      <c r="ET44" s="33"/>
      <c r="EU44" s="33"/>
      <c r="EV44" s="33"/>
      <c r="EW44" s="33"/>
      <c r="EX44" s="33"/>
      <c r="EY44" s="33"/>
      <c r="EZ44" s="33"/>
      <c r="FA44" s="33"/>
      <c r="FB44" s="33"/>
      <c r="FC44" s="33"/>
      <c r="FD44" s="33"/>
      <c r="FE44" s="33"/>
      <c r="FF44" s="33"/>
      <c r="FG44" s="33"/>
      <c r="FH44" s="33"/>
      <c r="FI44" s="33"/>
      <c r="FJ44" s="33"/>
      <c r="FK44" s="33"/>
      <c r="FL44" s="33"/>
      <c r="FM44" s="33"/>
      <c r="FN44" s="33"/>
      <c r="FO44" s="33"/>
      <c r="FP44" s="33"/>
      <c r="FQ44" s="33"/>
      <c r="FR44" s="33"/>
      <c r="FS44" s="33"/>
      <c r="FT44" s="33"/>
      <c r="FU44" s="33"/>
      <c r="FV44" s="33"/>
      <c r="FW44" s="33"/>
      <c r="FX44" s="33"/>
      <c r="FY44" s="33"/>
      <c r="FZ44" s="33"/>
      <c r="GA44" s="33"/>
      <c r="GB44" s="33"/>
      <c r="GC44" s="33"/>
      <c r="GD44" s="33"/>
      <c r="GE44" s="33"/>
      <c r="GF44" s="33"/>
      <c r="GG44" s="33"/>
      <c r="GH44" s="33"/>
      <c r="GI44" s="33"/>
      <c r="GJ44" s="33"/>
      <c r="GK44" s="33"/>
      <c r="GL44" s="33"/>
      <c r="GM44" s="33"/>
      <c r="GN44" s="33"/>
      <c r="GO44" s="33"/>
      <c r="GP44" s="33"/>
      <c r="GQ44" s="33"/>
      <c r="GR44" s="33"/>
      <c r="GS44" s="33"/>
      <c r="GT44" s="33"/>
      <c r="GU44" s="33"/>
      <c r="GV44" s="33"/>
      <c r="GW44" s="33"/>
      <c r="GX44" s="33"/>
      <c r="GY44" s="33"/>
      <c r="GZ44" s="33"/>
      <c r="HA44" s="33"/>
      <c r="HB44" s="33"/>
      <c r="HC44" s="33"/>
      <c r="HD44" s="33"/>
      <c r="HE44" s="33"/>
      <c r="HF44" s="33"/>
      <c r="HG44" s="33"/>
      <c r="HH44" s="33"/>
      <c r="HI44" s="33"/>
      <c r="HJ44" s="33"/>
      <c r="HK44" s="33"/>
      <c r="HL44" s="33"/>
      <c r="HM44" s="33"/>
      <c r="HN44" s="33"/>
      <c r="HO44" s="33"/>
      <c r="HP44" s="33"/>
      <c r="HQ44" s="33"/>
      <c r="HR44" s="33"/>
      <c r="HS44" s="33"/>
      <c r="HT44" s="33"/>
      <c r="HU44" s="33"/>
      <c r="HV44" s="33"/>
      <c r="HW44" s="33"/>
      <c r="HX44" s="33"/>
      <c r="HY44" s="33"/>
      <c r="HZ44" s="33"/>
      <c r="IA44" s="33"/>
      <c r="IB44" s="33"/>
      <c r="IC44" s="33"/>
      <c r="ID44" s="33"/>
      <c r="IE44" s="33"/>
      <c r="IF44" s="33"/>
      <c r="IG44" s="33"/>
      <c r="IH44" s="33"/>
      <c r="II44" s="33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</row>
    <row r="45" spans="1:256" ht="43.5" customHeight="1" thickBot="1">
      <c r="A45" s="33"/>
      <c r="B45" s="155"/>
      <c r="C45" s="158"/>
      <c r="D45" s="46" t="s">
        <v>30</v>
      </c>
      <c r="E45" s="47">
        <v>600000</v>
      </c>
      <c r="F45" s="48">
        <f>SUM(F37:F44)</f>
        <v>600000</v>
      </c>
      <c r="G45" s="49"/>
      <c r="H45" s="164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  <c r="EL45" s="33"/>
      <c r="EM45" s="33"/>
      <c r="EN45" s="33"/>
      <c r="EO45" s="33"/>
      <c r="EP45" s="33"/>
      <c r="EQ45" s="33"/>
      <c r="ER45" s="33"/>
      <c r="ES45" s="33"/>
      <c r="ET45" s="33"/>
      <c r="EU45" s="33"/>
      <c r="EV45" s="33"/>
      <c r="EW45" s="33"/>
      <c r="EX45" s="33"/>
      <c r="EY45" s="33"/>
      <c r="EZ45" s="33"/>
      <c r="FA45" s="33"/>
      <c r="FB45" s="33"/>
      <c r="FC45" s="33"/>
      <c r="FD45" s="33"/>
      <c r="FE45" s="33"/>
      <c r="FF45" s="33"/>
      <c r="FG45" s="33"/>
      <c r="FH45" s="33"/>
      <c r="FI45" s="33"/>
      <c r="FJ45" s="33"/>
      <c r="FK45" s="33"/>
      <c r="FL45" s="33"/>
      <c r="FM45" s="33"/>
      <c r="FN45" s="33"/>
      <c r="FO45" s="33"/>
      <c r="FP45" s="33"/>
      <c r="FQ45" s="33"/>
      <c r="FR45" s="33"/>
      <c r="FS45" s="33"/>
      <c r="FT45" s="33"/>
      <c r="FU45" s="33"/>
      <c r="FV45" s="33"/>
      <c r="FW45" s="33"/>
      <c r="FX45" s="33"/>
      <c r="FY45" s="33"/>
      <c r="FZ45" s="33"/>
      <c r="GA45" s="33"/>
      <c r="GB45" s="33"/>
      <c r="GC45" s="33"/>
      <c r="GD45" s="33"/>
      <c r="GE45" s="33"/>
      <c r="GF45" s="33"/>
      <c r="GG45" s="33"/>
      <c r="GH45" s="33"/>
      <c r="GI45" s="33"/>
      <c r="GJ45" s="33"/>
      <c r="GK45" s="33"/>
      <c r="GL45" s="33"/>
      <c r="GM45" s="33"/>
      <c r="GN45" s="33"/>
      <c r="GO45" s="33"/>
      <c r="GP45" s="33"/>
      <c r="GQ45" s="33"/>
      <c r="GR45" s="33"/>
      <c r="GS45" s="33"/>
      <c r="GT45" s="33"/>
      <c r="GU45" s="33"/>
      <c r="GV45" s="33"/>
      <c r="GW45" s="33"/>
      <c r="GX45" s="33"/>
      <c r="GY45" s="33"/>
      <c r="GZ45" s="33"/>
      <c r="HA45" s="33"/>
      <c r="HB45" s="33"/>
      <c r="HC45" s="33"/>
      <c r="HD45" s="33"/>
      <c r="HE45" s="33"/>
      <c r="HF45" s="33"/>
      <c r="HG45" s="33"/>
      <c r="HH45" s="33"/>
      <c r="HI45" s="33"/>
      <c r="HJ45" s="33"/>
      <c r="HK45" s="33"/>
      <c r="HL45" s="33"/>
      <c r="HM45" s="33"/>
      <c r="HN45" s="33"/>
      <c r="HO45" s="33"/>
      <c r="HP45" s="33"/>
      <c r="HQ45" s="33"/>
      <c r="HR45" s="33"/>
      <c r="HS45" s="33"/>
      <c r="HT45" s="33"/>
      <c r="HU45" s="33"/>
      <c r="HV45" s="33"/>
      <c r="HW45" s="33"/>
      <c r="HX45" s="33"/>
      <c r="HY45" s="33"/>
      <c r="HZ45" s="33"/>
      <c r="IA45" s="33"/>
      <c r="IB45" s="33"/>
      <c r="IC45" s="33"/>
      <c r="ID45" s="33"/>
      <c r="IE45" s="33"/>
      <c r="IF45" s="33"/>
      <c r="IG45" s="33"/>
      <c r="IH45" s="33"/>
      <c r="II45" s="33"/>
      <c r="IJ45" s="33"/>
      <c r="IK45" s="33"/>
      <c r="IL45" s="33"/>
      <c r="IM45" s="33"/>
      <c r="IN45" s="33"/>
      <c r="IO45" s="33"/>
      <c r="IP45" s="33"/>
      <c r="IQ45" s="33"/>
      <c r="IR45" s="33"/>
      <c r="IS45" s="33"/>
      <c r="IT45" s="33"/>
      <c r="IU45" s="33"/>
      <c r="IV45" s="33"/>
    </row>
    <row r="46" spans="1:256" ht="43.5" customHeight="1">
      <c r="A46" s="33"/>
      <c r="B46" s="153"/>
      <c r="C46" s="156"/>
      <c r="D46" s="40" t="s">
        <v>33</v>
      </c>
      <c r="E46" s="159"/>
      <c r="F46" s="41"/>
      <c r="G46" s="42"/>
      <c r="H46" s="162" t="str">
        <f>IF(F54&gt;=(E54+10000000),"社長承認 President and CEO","担当執行役員
または
事業部長承認 
Operating officer or General Manager")</f>
        <v>担当執行役員
または
事業部長承認 
Operating officer or General Manager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3"/>
      <c r="CK46" s="33"/>
      <c r="CL46" s="33"/>
      <c r="CM46" s="33"/>
      <c r="CN46" s="33"/>
      <c r="CO46" s="33"/>
      <c r="CP46" s="33"/>
      <c r="CQ46" s="33"/>
      <c r="CR46" s="33"/>
      <c r="CS46" s="33"/>
      <c r="CT46" s="33"/>
      <c r="CU46" s="33"/>
      <c r="CV46" s="33"/>
      <c r="CW46" s="33"/>
      <c r="CX46" s="33"/>
      <c r="CY46" s="33"/>
      <c r="CZ46" s="33"/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33"/>
      <c r="DQ46" s="33"/>
      <c r="DR46" s="33"/>
      <c r="DS46" s="33"/>
      <c r="DT46" s="33"/>
      <c r="DU46" s="33"/>
      <c r="DV46" s="33"/>
      <c r="DW46" s="33"/>
      <c r="DX46" s="33"/>
      <c r="DY46" s="33"/>
      <c r="DZ46" s="33"/>
      <c r="EA46" s="33"/>
      <c r="EB46" s="33"/>
      <c r="EC46" s="33"/>
      <c r="ED46" s="33"/>
      <c r="EE46" s="33"/>
      <c r="EF46" s="33"/>
      <c r="EG46" s="33"/>
      <c r="EH46" s="33"/>
      <c r="EI46" s="33"/>
      <c r="EJ46" s="33"/>
      <c r="EK46" s="33"/>
      <c r="EL46" s="33"/>
      <c r="EM46" s="33"/>
      <c r="EN46" s="33"/>
      <c r="EO46" s="33"/>
      <c r="EP46" s="33"/>
      <c r="EQ46" s="33"/>
      <c r="ER46" s="33"/>
      <c r="ES46" s="33"/>
      <c r="ET46" s="33"/>
      <c r="EU46" s="33"/>
      <c r="EV46" s="33"/>
      <c r="EW46" s="33"/>
      <c r="EX46" s="33"/>
      <c r="EY46" s="33"/>
      <c r="EZ46" s="33"/>
      <c r="FA46" s="33"/>
      <c r="FB46" s="33"/>
      <c r="FC46" s="33"/>
      <c r="FD46" s="33"/>
      <c r="FE46" s="33"/>
      <c r="FF46" s="33"/>
      <c r="FG46" s="33"/>
      <c r="FH46" s="33"/>
      <c r="FI46" s="33"/>
      <c r="FJ46" s="33"/>
      <c r="FK46" s="33"/>
      <c r="FL46" s="33"/>
      <c r="FM46" s="33"/>
      <c r="FN46" s="33"/>
      <c r="FO46" s="33"/>
      <c r="FP46" s="33"/>
      <c r="FQ46" s="33"/>
      <c r="FR46" s="33"/>
      <c r="FS46" s="33"/>
      <c r="FT46" s="33"/>
      <c r="FU46" s="33"/>
      <c r="FV46" s="33"/>
      <c r="FW46" s="33"/>
      <c r="FX46" s="33"/>
      <c r="FY46" s="33"/>
      <c r="FZ46" s="33"/>
      <c r="GA46" s="33"/>
      <c r="GB46" s="33"/>
      <c r="GC46" s="33"/>
      <c r="GD46" s="33"/>
      <c r="GE46" s="33"/>
      <c r="GF46" s="33"/>
      <c r="GG46" s="33"/>
      <c r="GH46" s="33"/>
      <c r="GI46" s="33"/>
      <c r="GJ46" s="33"/>
      <c r="GK46" s="33"/>
      <c r="GL46" s="33"/>
      <c r="GM46" s="33"/>
      <c r="GN46" s="33"/>
      <c r="GO46" s="33"/>
      <c r="GP46" s="33"/>
      <c r="GQ46" s="33"/>
      <c r="GR46" s="33"/>
      <c r="GS46" s="33"/>
      <c r="GT46" s="33"/>
      <c r="GU46" s="33"/>
      <c r="GV46" s="33"/>
      <c r="GW46" s="33"/>
      <c r="GX46" s="33"/>
      <c r="GY46" s="33"/>
      <c r="GZ46" s="33"/>
      <c r="HA46" s="33"/>
      <c r="HB46" s="33"/>
      <c r="HC46" s="33"/>
      <c r="HD46" s="33"/>
      <c r="HE46" s="33"/>
      <c r="HF46" s="33"/>
      <c r="HG46" s="33"/>
      <c r="HH46" s="33"/>
      <c r="HI46" s="33"/>
      <c r="HJ46" s="33"/>
      <c r="HK46" s="33"/>
      <c r="HL46" s="33"/>
      <c r="HM46" s="33"/>
      <c r="HN46" s="33"/>
      <c r="HO46" s="33"/>
      <c r="HP46" s="33"/>
      <c r="HQ46" s="33"/>
      <c r="HR46" s="33"/>
      <c r="HS46" s="33"/>
      <c r="HT46" s="33"/>
      <c r="HU46" s="33"/>
      <c r="HV46" s="33"/>
      <c r="HW46" s="33"/>
      <c r="HX46" s="33"/>
      <c r="HY46" s="33"/>
      <c r="HZ46" s="33"/>
      <c r="IA46" s="33"/>
      <c r="IB46" s="33"/>
      <c r="IC46" s="33"/>
      <c r="ID46" s="33"/>
      <c r="IE46" s="33"/>
      <c r="IF46" s="33"/>
      <c r="IG46" s="33"/>
      <c r="IH46" s="33"/>
      <c r="II46" s="33"/>
      <c r="IJ46" s="33"/>
      <c r="IK46" s="33"/>
      <c r="IL46" s="33"/>
      <c r="IM46" s="33"/>
      <c r="IN46" s="33"/>
      <c r="IO46" s="33"/>
      <c r="IP46" s="33"/>
      <c r="IQ46" s="33"/>
      <c r="IR46" s="33"/>
      <c r="IS46" s="33"/>
      <c r="IT46" s="33"/>
      <c r="IU46" s="33"/>
      <c r="IV46" s="33"/>
    </row>
    <row r="47" spans="1:256" ht="43.5" customHeight="1">
      <c r="A47" s="33"/>
      <c r="B47" s="154"/>
      <c r="C47" s="157"/>
      <c r="D47" s="43" t="s">
        <v>34</v>
      </c>
      <c r="E47" s="160">
        <v>1000000</v>
      </c>
      <c r="F47" s="44"/>
      <c r="G47" s="45"/>
      <c r="H47" s="16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  <c r="EL47" s="33"/>
      <c r="EM47" s="33"/>
      <c r="EN47" s="33"/>
      <c r="EO47" s="33"/>
      <c r="EP47" s="33"/>
      <c r="EQ47" s="33"/>
      <c r="ER47" s="33"/>
      <c r="ES47" s="33"/>
      <c r="ET47" s="33"/>
      <c r="EU47" s="33"/>
      <c r="EV47" s="33"/>
      <c r="EW47" s="33"/>
      <c r="EX47" s="33"/>
      <c r="EY47" s="33"/>
      <c r="EZ47" s="33"/>
      <c r="FA47" s="33"/>
      <c r="FB47" s="33"/>
      <c r="FC47" s="33"/>
      <c r="FD47" s="33"/>
      <c r="FE47" s="33"/>
      <c r="FF47" s="33"/>
      <c r="FG47" s="33"/>
      <c r="FH47" s="33"/>
      <c r="FI47" s="33"/>
      <c r="FJ47" s="33"/>
      <c r="FK47" s="33"/>
      <c r="FL47" s="33"/>
      <c r="FM47" s="33"/>
      <c r="FN47" s="33"/>
      <c r="FO47" s="33"/>
      <c r="FP47" s="33"/>
      <c r="FQ47" s="33"/>
      <c r="FR47" s="33"/>
      <c r="FS47" s="33"/>
      <c r="FT47" s="33"/>
      <c r="FU47" s="33"/>
      <c r="FV47" s="33"/>
      <c r="FW47" s="33"/>
      <c r="FX47" s="33"/>
      <c r="FY47" s="33"/>
      <c r="FZ47" s="33"/>
      <c r="GA47" s="33"/>
      <c r="GB47" s="33"/>
      <c r="GC47" s="33"/>
      <c r="GD47" s="33"/>
      <c r="GE47" s="33"/>
      <c r="GF47" s="33"/>
      <c r="GG47" s="33"/>
      <c r="GH47" s="33"/>
      <c r="GI47" s="33"/>
      <c r="GJ47" s="33"/>
      <c r="GK47" s="33"/>
      <c r="GL47" s="33"/>
      <c r="GM47" s="33"/>
      <c r="GN47" s="33"/>
      <c r="GO47" s="33"/>
      <c r="GP47" s="33"/>
      <c r="GQ47" s="33"/>
      <c r="GR47" s="33"/>
      <c r="GS47" s="33"/>
      <c r="GT47" s="33"/>
      <c r="GU47" s="33"/>
      <c r="GV47" s="33"/>
      <c r="GW47" s="33"/>
      <c r="GX47" s="33"/>
      <c r="GY47" s="33"/>
      <c r="GZ47" s="33"/>
      <c r="HA47" s="33"/>
      <c r="HB47" s="33"/>
      <c r="HC47" s="33"/>
      <c r="HD47" s="33"/>
      <c r="HE47" s="33"/>
      <c r="HF47" s="33"/>
      <c r="HG47" s="33"/>
      <c r="HH47" s="33"/>
      <c r="HI47" s="33"/>
      <c r="HJ47" s="33"/>
      <c r="HK47" s="33"/>
      <c r="HL47" s="33"/>
      <c r="HM47" s="33"/>
      <c r="HN47" s="33"/>
      <c r="HO47" s="33"/>
      <c r="HP47" s="33"/>
      <c r="HQ47" s="33"/>
      <c r="HR47" s="33"/>
      <c r="HS47" s="33"/>
      <c r="HT47" s="33"/>
      <c r="HU47" s="33"/>
      <c r="HV47" s="33"/>
      <c r="HW47" s="33"/>
      <c r="HX47" s="33"/>
      <c r="HY47" s="33"/>
      <c r="HZ47" s="33"/>
      <c r="IA47" s="33"/>
      <c r="IB47" s="33"/>
      <c r="IC47" s="33"/>
      <c r="ID47" s="33"/>
      <c r="IE47" s="33"/>
      <c r="IF47" s="33"/>
      <c r="IG47" s="33"/>
      <c r="IH47" s="33"/>
      <c r="II47" s="33"/>
      <c r="IJ47" s="33"/>
      <c r="IK47" s="33"/>
      <c r="IL47" s="33"/>
      <c r="IM47" s="33"/>
      <c r="IN47" s="33"/>
      <c r="IO47" s="33"/>
      <c r="IP47" s="33"/>
      <c r="IQ47" s="33"/>
      <c r="IR47" s="33"/>
      <c r="IS47" s="33"/>
      <c r="IT47" s="33"/>
      <c r="IU47" s="33"/>
      <c r="IV47" s="33"/>
    </row>
    <row r="48" spans="1:256" ht="43.5" customHeight="1">
      <c r="A48" s="33"/>
      <c r="B48" s="154"/>
      <c r="C48" s="157"/>
      <c r="D48" s="43" t="s">
        <v>35</v>
      </c>
      <c r="E48" s="160">
        <v>2000000</v>
      </c>
      <c r="F48" s="44"/>
      <c r="G48" s="45"/>
      <c r="H48" s="16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  <c r="EL48" s="33"/>
      <c r="EM48" s="33"/>
      <c r="EN48" s="33"/>
      <c r="EO48" s="33"/>
      <c r="EP48" s="33"/>
      <c r="EQ48" s="33"/>
      <c r="ER48" s="33"/>
      <c r="ES48" s="33"/>
      <c r="ET48" s="33"/>
      <c r="EU48" s="33"/>
      <c r="EV48" s="33"/>
      <c r="EW48" s="33"/>
      <c r="EX48" s="33"/>
      <c r="EY48" s="33"/>
      <c r="EZ48" s="33"/>
      <c r="FA48" s="33"/>
      <c r="FB48" s="33"/>
      <c r="FC48" s="33"/>
      <c r="FD48" s="33"/>
      <c r="FE48" s="33"/>
      <c r="FF48" s="33"/>
      <c r="FG48" s="33"/>
      <c r="FH48" s="33"/>
      <c r="FI48" s="33"/>
      <c r="FJ48" s="33"/>
      <c r="FK48" s="33"/>
      <c r="FL48" s="33"/>
      <c r="FM48" s="33"/>
      <c r="FN48" s="33"/>
      <c r="FO48" s="33"/>
      <c r="FP48" s="33"/>
      <c r="FQ48" s="33"/>
      <c r="FR48" s="33"/>
      <c r="FS48" s="33"/>
      <c r="FT48" s="33"/>
      <c r="FU48" s="33"/>
      <c r="FV48" s="33"/>
      <c r="FW48" s="33"/>
      <c r="FX48" s="33"/>
      <c r="FY48" s="33"/>
      <c r="FZ48" s="33"/>
      <c r="GA48" s="33"/>
      <c r="GB48" s="33"/>
      <c r="GC48" s="33"/>
      <c r="GD48" s="33"/>
      <c r="GE48" s="33"/>
      <c r="GF48" s="33"/>
      <c r="GG48" s="33"/>
      <c r="GH48" s="33"/>
      <c r="GI48" s="33"/>
      <c r="GJ48" s="33"/>
      <c r="GK48" s="33"/>
      <c r="GL48" s="33"/>
      <c r="GM48" s="33"/>
      <c r="GN48" s="33"/>
      <c r="GO48" s="33"/>
      <c r="GP48" s="33"/>
      <c r="GQ48" s="33"/>
      <c r="GR48" s="33"/>
      <c r="GS48" s="33"/>
      <c r="GT48" s="33"/>
      <c r="GU48" s="33"/>
      <c r="GV48" s="33"/>
      <c r="GW48" s="33"/>
      <c r="GX48" s="33"/>
      <c r="GY48" s="33"/>
      <c r="GZ48" s="33"/>
      <c r="HA48" s="33"/>
      <c r="HB48" s="33"/>
      <c r="HC48" s="33"/>
      <c r="HD48" s="33"/>
      <c r="HE48" s="33"/>
      <c r="HF48" s="33"/>
      <c r="HG48" s="33"/>
      <c r="HH48" s="33"/>
      <c r="HI48" s="33"/>
      <c r="HJ48" s="33"/>
      <c r="HK48" s="33"/>
      <c r="HL48" s="33"/>
      <c r="HM48" s="33"/>
      <c r="HN48" s="33"/>
      <c r="HO48" s="33"/>
      <c r="HP48" s="33"/>
      <c r="HQ48" s="33"/>
      <c r="HR48" s="33"/>
      <c r="HS48" s="33"/>
      <c r="HT48" s="33"/>
      <c r="HU48" s="33"/>
      <c r="HV48" s="33"/>
      <c r="HW48" s="33"/>
      <c r="HX48" s="33"/>
      <c r="HY48" s="33"/>
      <c r="HZ48" s="33"/>
      <c r="IA48" s="33"/>
      <c r="IB48" s="33"/>
      <c r="IC48" s="33"/>
      <c r="ID48" s="33"/>
      <c r="IE48" s="33"/>
      <c r="IF48" s="33"/>
      <c r="IG48" s="33"/>
      <c r="IH48" s="33"/>
      <c r="II48" s="33"/>
      <c r="IJ48" s="33"/>
      <c r="IK48" s="33"/>
      <c r="IL48" s="33"/>
      <c r="IM48" s="33"/>
      <c r="IN48" s="33"/>
      <c r="IO48" s="33"/>
      <c r="IP48" s="33"/>
      <c r="IQ48" s="33"/>
      <c r="IR48" s="33"/>
      <c r="IS48" s="33"/>
      <c r="IT48" s="33"/>
      <c r="IU48" s="33"/>
      <c r="IV48" s="33"/>
    </row>
    <row r="49" spans="1:256" ht="43.5" customHeight="1">
      <c r="A49" s="33"/>
      <c r="B49" s="154"/>
      <c r="C49" s="157"/>
      <c r="D49" s="43" t="s">
        <v>36</v>
      </c>
      <c r="E49" s="160"/>
      <c r="F49" s="44"/>
      <c r="G49" s="45"/>
      <c r="H49" s="16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  <c r="EL49" s="33"/>
      <c r="EM49" s="33"/>
      <c r="EN49" s="33"/>
      <c r="EO49" s="33"/>
      <c r="EP49" s="33"/>
      <c r="EQ49" s="33"/>
      <c r="ER49" s="33"/>
      <c r="ES49" s="33"/>
      <c r="ET49" s="33"/>
      <c r="EU49" s="33"/>
      <c r="EV49" s="33"/>
      <c r="EW49" s="33"/>
      <c r="EX49" s="33"/>
      <c r="EY49" s="33"/>
      <c r="EZ49" s="33"/>
      <c r="FA49" s="33"/>
      <c r="FB49" s="33"/>
      <c r="FC49" s="33"/>
      <c r="FD49" s="33"/>
      <c r="FE49" s="33"/>
      <c r="FF49" s="33"/>
      <c r="FG49" s="33"/>
      <c r="FH49" s="33"/>
      <c r="FI49" s="33"/>
      <c r="FJ49" s="33"/>
      <c r="FK49" s="33"/>
      <c r="FL49" s="33"/>
      <c r="FM49" s="33"/>
      <c r="FN49" s="33"/>
      <c r="FO49" s="33"/>
      <c r="FP49" s="33"/>
      <c r="FQ49" s="33"/>
      <c r="FR49" s="33"/>
      <c r="FS49" s="33"/>
      <c r="FT49" s="33"/>
      <c r="FU49" s="33"/>
      <c r="FV49" s="33"/>
      <c r="FW49" s="33"/>
      <c r="FX49" s="33"/>
      <c r="FY49" s="33"/>
      <c r="FZ49" s="33"/>
      <c r="GA49" s="33"/>
      <c r="GB49" s="33"/>
      <c r="GC49" s="33"/>
      <c r="GD49" s="33"/>
      <c r="GE49" s="33"/>
      <c r="GF49" s="33"/>
      <c r="GG49" s="33"/>
      <c r="GH49" s="33"/>
      <c r="GI49" s="33"/>
      <c r="GJ49" s="33"/>
      <c r="GK49" s="33"/>
      <c r="GL49" s="33"/>
      <c r="GM49" s="33"/>
      <c r="GN49" s="33"/>
      <c r="GO49" s="33"/>
      <c r="GP49" s="33"/>
      <c r="GQ49" s="33"/>
      <c r="GR49" s="33"/>
      <c r="GS49" s="33"/>
      <c r="GT49" s="33"/>
      <c r="GU49" s="33"/>
      <c r="GV49" s="33"/>
      <c r="GW49" s="33"/>
      <c r="GX49" s="33"/>
      <c r="GY49" s="33"/>
      <c r="GZ49" s="33"/>
      <c r="HA49" s="33"/>
      <c r="HB49" s="33"/>
      <c r="HC49" s="33"/>
      <c r="HD49" s="33"/>
      <c r="HE49" s="33"/>
      <c r="HF49" s="33"/>
      <c r="HG49" s="33"/>
      <c r="HH49" s="33"/>
      <c r="HI49" s="33"/>
      <c r="HJ49" s="33"/>
      <c r="HK49" s="33"/>
      <c r="HL49" s="33"/>
      <c r="HM49" s="33"/>
      <c r="HN49" s="33"/>
      <c r="HO49" s="33"/>
      <c r="HP49" s="33"/>
      <c r="HQ49" s="33"/>
      <c r="HR49" s="33"/>
      <c r="HS49" s="33"/>
      <c r="HT49" s="33"/>
      <c r="HU49" s="33"/>
      <c r="HV49" s="33"/>
      <c r="HW49" s="33"/>
      <c r="HX49" s="33"/>
      <c r="HY49" s="33"/>
      <c r="HZ49" s="33"/>
      <c r="IA49" s="33"/>
      <c r="IB49" s="33"/>
      <c r="IC49" s="33"/>
      <c r="ID49" s="33"/>
      <c r="IE49" s="33"/>
      <c r="IF49" s="33"/>
      <c r="IG49" s="33"/>
      <c r="IH49" s="33"/>
      <c r="II49" s="33"/>
      <c r="IJ49" s="33"/>
      <c r="IK49" s="33"/>
      <c r="IL49" s="33"/>
      <c r="IM49" s="33"/>
      <c r="IN49" s="33"/>
      <c r="IO49" s="33"/>
      <c r="IP49" s="33"/>
      <c r="IQ49" s="33"/>
      <c r="IR49" s="33"/>
      <c r="IS49" s="33"/>
      <c r="IT49" s="33"/>
      <c r="IU49" s="33"/>
      <c r="IV49" s="33"/>
    </row>
    <row r="50" spans="1:256" ht="43.5" customHeight="1">
      <c r="A50" s="33"/>
      <c r="B50" s="154"/>
      <c r="C50" s="157"/>
      <c r="D50" s="43" t="s">
        <v>37</v>
      </c>
      <c r="E50" s="160"/>
      <c r="F50" s="44"/>
      <c r="G50" s="45"/>
      <c r="H50" s="16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  <c r="EL50" s="33"/>
      <c r="EM50" s="33"/>
      <c r="EN50" s="33"/>
      <c r="EO50" s="33"/>
      <c r="EP50" s="33"/>
      <c r="EQ50" s="33"/>
      <c r="ER50" s="33"/>
      <c r="ES50" s="33"/>
      <c r="ET50" s="33"/>
      <c r="EU50" s="33"/>
      <c r="EV50" s="33"/>
      <c r="EW50" s="33"/>
      <c r="EX50" s="33"/>
      <c r="EY50" s="33"/>
      <c r="EZ50" s="33"/>
      <c r="FA50" s="33"/>
      <c r="FB50" s="33"/>
      <c r="FC50" s="33"/>
      <c r="FD50" s="33"/>
      <c r="FE50" s="33"/>
      <c r="FF50" s="33"/>
      <c r="FG50" s="33"/>
      <c r="FH50" s="33"/>
      <c r="FI50" s="33"/>
      <c r="FJ50" s="33"/>
      <c r="FK50" s="33"/>
      <c r="FL50" s="33"/>
      <c r="FM50" s="33"/>
      <c r="FN50" s="33"/>
      <c r="FO50" s="33"/>
      <c r="FP50" s="33"/>
      <c r="FQ50" s="33"/>
      <c r="FR50" s="33"/>
      <c r="FS50" s="33"/>
      <c r="FT50" s="33"/>
      <c r="FU50" s="33"/>
      <c r="FV50" s="33"/>
      <c r="FW50" s="33"/>
      <c r="FX50" s="33"/>
      <c r="FY50" s="33"/>
      <c r="FZ50" s="33"/>
      <c r="GA50" s="33"/>
      <c r="GB50" s="33"/>
      <c r="GC50" s="33"/>
      <c r="GD50" s="33"/>
      <c r="GE50" s="33"/>
      <c r="GF50" s="33"/>
      <c r="GG50" s="33"/>
      <c r="GH50" s="33"/>
      <c r="GI50" s="33"/>
      <c r="GJ50" s="33"/>
      <c r="GK50" s="33"/>
      <c r="GL50" s="33"/>
      <c r="GM50" s="33"/>
      <c r="GN50" s="33"/>
      <c r="GO50" s="33"/>
      <c r="GP50" s="33"/>
      <c r="GQ50" s="33"/>
      <c r="GR50" s="33"/>
      <c r="GS50" s="33"/>
      <c r="GT50" s="33"/>
      <c r="GU50" s="33"/>
      <c r="GV50" s="33"/>
      <c r="GW50" s="33"/>
      <c r="GX50" s="33"/>
      <c r="GY50" s="33"/>
      <c r="GZ50" s="33"/>
      <c r="HA50" s="33"/>
      <c r="HB50" s="33"/>
      <c r="HC50" s="33"/>
      <c r="HD50" s="33"/>
      <c r="HE50" s="33"/>
      <c r="HF50" s="33"/>
      <c r="HG50" s="33"/>
      <c r="HH50" s="33"/>
      <c r="HI50" s="33"/>
      <c r="HJ50" s="33"/>
      <c r="HK50" s="33"/>
      <c r="HL50" s="33"/>
      <c r="HM50" s="33"/>
      <c r="HN50" s="33"/>
      <c r="HO50" s="33"/>
      <c r="HP50" s="33"/>
      <c r="HQ50" s="33"/>
      <c r="HR50" s="33"/>
      <c r="HS50" s="33"/>
      <c r="HT50" s="33"/>
      <c r="HU50" s="33"/>
      <c r="HV50" s="33"/>
      <c r="HW50" s="33"/>
      <c r="HX50" s="33"/>
      <c r="HY50" s="33"/>
      <c r="HZ50" s="33"/>
      <c r="IA50" s="33"/>
      <c r="IB50" s="33"/>
      <c r="IC50" s="33"/>
      <c r="ID50" s="33"/>
      <c r="IE50" s="33"/>
      <c r="IF50" s="33"/>
      <c r="IG50" s="33"/>
      <c r="IH50" s="33"/>
      <c r="II50" s="33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</row>
    <row r="51" spans="1:256" ht="43.5" customHeight="1">
      <c r="A51" s="33"/>
      <c r="B51" s="154"/>
      <c r="C51" s="157"/>
      <c r="D51" s="43" t="s">
        <v>38</v>
      </c>
      <c r="E51" s="160"/>
      <c r="F51" s="44"/>
      <c r="G51" s="45"/>
      <c r="H51" s="16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  <c r="EL51" s="33"/>
      <c r="EM51" s="33"/>
      <c r="EN51" s="33"/>
      <c r="EO51" s="33"/>
      <c r="EP51" s="33"/>
      <c r="EQ51" s="33"/>
      <c r="ER51" s="33"/>
      <c r="ES51" s="33"/>
      <c r="ET51" s="33"/>
      <c r="EU51" s="33"/>
      <c r="EV51" s="33"/>
      <c r="EW51" s="33"/>
      <c r="EX51" s="33"/>
      <c r="EY51" s="33"/>
      <c r="EZ51" s="33"/>
      <c r="FA51" s="33"/>
      <c r="FB51" s="33"/>
      <c r="FC51" s="33"/>
      <c r="FD51" s="33"/>
      <c r="FE51" s="33"/>
      <c r="FF51" s="33"/>
      <c r="FG51" s="33"/>
      <c r="FH51" s="33"/>
      <c r="FI51" s="33"/>
      <c r="FJ51" s="33"/>
      <c r="FK51" s="33"/>
      <c r="FL51" s="33"/>
      <c r="FM51" s="33"/>
      <c r="FN51" s="33"/>
      <c r="FO51" s="33"/>
      <c r="FP51" s="33"/>
      <c r="FQ51" s="33"/>
      <c r="FR51" s="33"/>
      <c r="FS51" s="33"/>
      <c r="FT51" s="33"/>
      <c r="FU51" s="33"/>
      <c r="FV51" s="33"/>
      <c r="FW51" s="33"/>
      <c r="FX51" s="33"/>
      <c r="FY51" s="33"/>
      <c r="FZ51" s="33"/>
      <c r="GA51" s="33"/>
      <c r="GB51" s="33"/>
      <c r="GC51" s="33"/>
      <c r="GD51" s="33"/>
      <c r="GE51" s="33"/>
      <c r="GF51" s="33"/>
      <c r="GG51" s="33"/>
      <c r="GH51" s="33"/>
      <c r="GI51" s="33"/>
      <c r="GJ51" s="33"/>
      <c r="GK51" s="33"/>
      <c r="GL51" s="33"/>
      <c r="GM51" s="33"/>
      <c r="GN51" s="33"/>
      <c r="GO51" s="33"/>
      <c r="GP51" s="33"/>
      <c r="GQ51" s="33"/>
      <c r="GR51" s="33"/>
      <c r="GS51" s="33"/>
      <c r="GT51" s="33"/>
      <c r="GU51" s="33"/>
      <c r="GV51" s="33"/>
      <c r="GW51" s="33"/>
      <c r="GX51" s="33"/>
      <c r="GY51" s="33"/>
      <c r="GZ51" s="33"/>
      <c r="HA51" s="33"/>
      <c r="HB51" s="33"/>
      <c r="HC51" s="33"/>
      <c r="HD51" s="33"/>
      <c r="HE51" s="33"/>
      <c r="HF51" s="33"/>
      <c r="HG51" s="33"/>
      <c r="HH51" s="33"/>
      <c r="HI51" s="33"/>
      <c r="HJ51" s="33"/>
      <c r="HK51" s="33"/>
      <c r="HL51" s="33"/>
      <c r="HM51" s="33"/>
      <c r="HN51" s="33"/>
      <c r="HO51" s="33"/>
      <c r="HP51" s="33"/>
      <c r="HQ51" s="33"/>
      <c r="HR51" s="33"/>
      <c r="HS51" s="33"/>
      <c r="HT51" s="33"/>
      <c r="HU51" s="33"/>
      <c r="HV51" s="33"/>
      <c r="HW51" s="33"/>
      <c r="HX51" s="33"/>
      <c r="HY51" s="33"/>
      <c r="HZ51" s="33"/>
      <c r="IA51" s="33"/>
      <c r="IB51" s="33"/>
      <c r="IC51" s="33"/>
      <c r="ID51" s="33"/>
      <c r="IE51" s="33"/>
      <c r="IF51" s="33"/>
      <c r="IG51" s="33"/>
      <c r="IH51" s="33"/>
      <c r="II51" s="33"/>
      <c r="IJ51" s="33"/>
      <c r="IK51" s="33"/>
      <c r="IL51" s="33"/>
      <c r="IM51" s="33"/>
      <c r="IN51" s="33"/>
      <c r="IO51" s="33"/>
      <c r="IP51" s="33"/>
      <c r="IQ51" s="33"/>
      <c r="IR51" s="33"/>
      <c r="IS51" s="33"/>
      <c r="IT51" s="33"/>
      <c r="IU51" s="33"/>
      <c r="IV51" s="33"/>
    </row>
    <row r="52" spans="1:256" ht="43.5" customHeight="1">
      <c r="A52" s="33"/>
      <c r="B52" s="154"/>
      <c r="C52" s="157"/>
      <c r="D52" s="43" t="s">
        <v>39</v>
      </c>
      <c r="E52" s="160"/>
      <c r="F52" s="44"/>
      <c r="G52" s="45"/>
      <c r="H52" s="16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  <c r="EL52" s="33"/>
      <c r="EM52" s="33"/>
      <c r="EN52" s="33"/>
      <c r="EO52" s="33"/>
      <c r="EP52" s="33"/>
      <c r="EQ52" s="33"/>
      <c r="ER52" s="33"/>
      <c r="ES52" s="33"/>
      <c r="ET52" s="33"/>
      <c r="EU52" s="33"/>
      <c r="EV52" s="33"/>
      <c r="EW52" s="33"/>
      <c r="EX52" s="33"/>
      <c r="EY52" s="33"/>
      <c r="EZ52" s="33"/>
      <c r="FA52" s="33"/>
      <c r="FB52" s="33"/>
      <c r="FC52" s="33"/>
      <c r="FD52" s="33"/>
      <c r="FE52" s="33"/>
      <c r="FF52" s="33"/>
      <c r="FG52" s="33"/>
      <c r="FH52" s="33"/>
      <c r="FI52" s="33"/>
      <c r="FJ52" s="33"/>
      <c r="FK52" s="33"/>
      <c r="FL52" s="33"/>
      <c r="FM52" s="33"/>
      <c r="FN52" s="33"/>
      <c r="FO52" s="33"/>
      <c r="FP52" s="33"/>
      <c r="FQ52" s="33"/>
      <c r="FR52" s="33"/>
      <c r="FS52" s="33"/>
      <c r="FT52" s="33"/>
      <c r="FU52" s="33"/>
      <c r="FV52" s="33"/>
      <c r="FW52" s="33"/>
      <c r="FX52" s="33"/>
      <c r="FY52" s="33"/>
      <c r="FZ52" s="33"/>
      <c r="GA52" s="33"/>
      <c r="GB52" s="33"/>
      <c r="GC52" s="33"/>
      <c r="GD52" s="33"/>
      <c r="GE52" s="33"/>
      <c r="GF52" s="33"/>
      <c r="GG52" s="33"/>
      <c r="GH52" s="33"/>
      <c r="GI52" s="33"/>
      <c r="GJ52" s="33"/>
      <c r="GK52" s="33"/>
      <c r="GL52" s="33"/>
      <c r="GM52" s="33"/>
      <c r="GN52" s="33"/>
      <c r="GO52" s="33"/>
      <c r="GP52" s="33"/>
      <c r="GQ52" s="33"/>
      <c r="GR52" s="33"/>
      <c r="GS52" s="33"/>
      <c r="GT52" s="33"/>
      <c r="GU52" s="33"/>
      <c r="GV52" s="33"/>
      <c r="GW52" s="33"/>
      <c r="GX52" s="33"/>
      <c r="GY52" s="33"/>
      <c r="GZ52" s="33"/>
      <c r="HA52" s="33"/>
      <c r="HB52" s="33"/>
      <c r="HC52" s="33"/>
      <c r="HD52" s="33"/>
      <c r="HE52" s="33"/>
      <c r="HF52" s="33"/>
      <c r="HG52" s="33"/>
      <c r="HH52" s="33"/>
      <c r="HI52" s="33"/>
      <c r="HJ52" s="33"/>
      <c r="HK52" s="33"/>
      <c r="HL52" s="33"/>
      <c r="HM52" s="33"/>
      <c r="HN52" s="33"/>
      <c r="HO52" s="33"/>
      <c r="HP52" s="33"/>
      <c r="HQ52" s="33"/>
      <c r="HR52" s="33"/>
      <c r="HS52" s="33"/>
      <c r="HT52" s="33"/>
      <c r="HU52" s="33"/>
      <c r="HV52" s="33"/>
      <c r="HW52" s="33"/>
      <c r="HX52" s="33"/>
      <c r="HY52" s="33"/>
      <c r="HZ52" s="33"/>
      <c r="IA52" s="33"/>
      <c r="IB52" s="33"/>
      <c r="IC52" s="33"/>
      <c r="ID52" s="33"/>
      <c r="IE52" s="33"/>
      <c r="IF52" s="33"/>
      <c r="IG52" s="33"/>
      <c r="IH52" s="33"/>
      <c r="II52" s="33"/>
      <c r="IJ52" s="33"/>
      <c r="IK52" s="33"/>
      <c r="IL52" s="33"/>
      <c r="IM52" s="33"/>
      <c r="IN52" s="33"/>
      <c r="IO52" s="33"/>
      <c r="IP52" s="33"/>
      <c r="IQ52" s="33"/>
      <c r="IR52" s="33"/>
      <c r="IS52" s="33"/>
      <c r="IT52" s="33"/>
      <c r="IU52" s="33"/>
      <c r="IV52" s="33"/>
    </row>
    <row r="53" spans="1:256" ht="43.5" customHeight="1">
      <c r="A53" s="33"/>
      <c r="B53" s="154"/>
      <c r="C53" s="157"/>
      <c r="D53" s="43" t="s">
        <v>40</v>
      </c>
      <c r="E53" s="161"/>
      <c r="F53" s="44"/>
      <c r="G53" s="45"/>
      <c r="H53" s="16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  <c r="EL53" s="33"/>
      <c r="EM53" s="33"/>
      <c r="EN53" s="33"/>
      <c r="EO53" s="33"/>
      <c r="EP53" s="33"/>
      <c r="EQ53" s="33"/>
      <c r="ER53" s="33"/>
      <c r="ES53" s="33"/>
      <c r="ET53" s="33"/>
      <c r="EU53" s="33"/>
      <c r="EV53" s="33"/>
      <c r="EW53" s="33"/>
      <c r="EX53" s="33"/>
      <c r="EY53" s="33"/>
      <c r="EZ53" s="33"/>
      <c r="FA53" s="33"/>
      <c r="FB53" s="33"/>
      <c r="FC53" s="33"/>
      <c r="FD53" s="33"/>
      <c r="FE53" s="33"/>
      <c r="FF53" s="33"/>
      <c r="FG53" s="33"/>
      <c r="FH53" s="33"/>
      <c r="FI53" s="33"/>
      <c r="FJ53" s="33"/>
      <c r="FK53" s="33"/>
      <c r="FL53" s="33"/>
      <c r="FM53" s="33"/>
      <c r="FN53" s="33"/>
      <c r="FO53" s="33"/>
      <c r="FP53" s="33"/>
      <c r="FQ53" s="33"/>
      <c r="FR53" s="33"/>
      <c r="FS53" s="33"/>
      <c r="FT53" s="33"/>
      <c r="FU53" s="33"/>
      <c r="FV53" s="33"/>
      <c r="FW53" s="33"/>
      <c r="FX53" s="33"/>
      <c r="FY53" s="33"/>
      <c r="FZ53" s="33"/>
      <c r="GA53" s="33"/>
      <c r="GB53" s="33"/>
      <c r="GC53" s="33"/>
      <c r="GD53" s="33"/>
      <c r="GE53" s="33"/>
      <c r="GF53" s="33"/>
      <c r="GG53" s="33"/>
      <c r="GH53" s="33"/>
      <c r="GI53" s="33"/>
      <c r="GJ53" s="33"/>
      <c r="GK53" s="33"/>
      <c r="GL53" s="33"/>
      <c r="GM53" s="33"/>
      <c r="GN53" s="33"/>
      <c r="GO53" s="33"/>
      <c r="GP53" s="33"/>
      <c r="GQ53" s="33"/>
      <c r="GR53" s="33"/>
      <c r="GS53" s="33"/>
      <c r="GT53" s="33"/>
      <c r="GU53" s="33"/>
      <c r="GV53" s="33"/>
      <c r="GW53" s="33"/>
      <c r="GX53" s="33"/>
      <c r="GY53" s="33"/>
      <c r="GZ53" s="33"/>
      <c r="HA53" s="33"/>
      <c r="HB53" s="33"/>
      <c r="HC53" s="33"/>
      <c r="HD53" s="33"/>
      <c r="HE53" s="33"/>
      <c r="HF53" s="33"/>
      <c r="HG53" s="33"/>
      <c r="HH53" s="33"/>
      <c r="HI53" s="33"/>
      <c r="HJ53" s="33"/>
      <c r="HK53" s="33"/>
      <c r="HL53" s="33"/>
      <c r="HM53" s="33"/>
      <c r="HN53" s="33"/>
      <c r="HO53" s="33"/>
      <c r="HP53" s="33"/>
      <c r="HQ53" s="33"/>
      <c r="HR53" s="33"/>
      <c r="HS53" s="33"/>
      <c r="HT53" s="33"/>
      <c r="HU53" s="33"/>
      <c r="HV53" s="33"/>
      <c r="HW53" s="33"/>
      <c r="HX53" s="33"/>
      <c r="HY53" s="33"/>
      <c r="HZ53" s="33"/>
      <c r="IA53" s="33"/>
      <c r="IB53" s="33"/>
      <c r="IC53" s="33"/>
      <c r="ID53" s="33"/>
      <c r="IE53" s="33"/>
      <c r="IF53" s="33"/>
      <c r="IG53" s="33"/>
      <c r="IH53" s="33"/>
      <c r="II53" s="33"/>
      <c r="IJ53" s="33"/>
      <c r="IK53" s="33"/>
      <c r="IL53" s="33"/>
      <c r="IM53" s="33"/>
      <c r="IN53" s="33"/>
      <c r="IO53" s="33"/>
      <c r="IP53" s="33"/>
      <c r="IQ53" s="33"/>
      <c r="IR53" s="33"/>
      <c r="IS53" s="33"/>
      <c r="IT53" s="33"/>
      <c r="IU53" s="33"/>
      <c r="IV53" s="33"/>
    </row>
    <row r="54" spans="1:256" ht="43.5" customHeight="1" thickBot="1">
      <c r="A54" s="33"/>
      <c r="B54" s="155"/>
      <c r="C54" s="158"/>
      <c r="D54" s="46" t="s">
        <v>30</v>
      </c>
      <c r="E54" s="47"/>
      <c r="F54" s="48">
        <f>SUM(F46:F53)</f>
        <v>0</v>
      </c>
      <c r="G54" s="49"/>
      <c r="H54" s="164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  <c r="EL54" s="33"/>
      <c r="EM54" s="33"/>
      <c r="EN54" s="33"/>
      <c r="EO54" s="33"/>
      <c r="EP54" s="33"/>
      <c r="EQ54" s="33"/>
      <c r="ER54" s="33"/>
      <c r="ES54" s="33"/>
      <c r="ET54" s="33"/>
      <c r="EU54" s="33"/>
      <c r="EV54" s="33"/>
      <c r="EW54" s="33"/>
      <c r="EX54" s="33"/>
      <c r="EY54" s="33"/>
      <c r="EZ54" s="33"/>
      <c r="FA54" s="33"/>
      <c r="FB54" s="33"/>
      <c r="FC54" s="33"/>
      <c r="FD54" s="33"/>
      <c r="FE54" s="33"/>
      <c r="FF54" s="33"/>
      <c r="FG54" s="33"/>
      <c r="FH54" s="33"/>
      <c r="FI54" s="33"/>
      <c r="FJ54" s="33"/>
      <c r="FK54" s="33"/>
      <c r="FL54" s="33"/>
      <c r="FM54" s="33"/>
      <c r="FN54" s="33"/>
      <c r="FO54" s="33"/>
      <c r="FP54" s="33"/>
      <c r="FQ54" s="33"/>
      <c r="FR54" s="33"/>
      <c r="FS54" s="33"/>
      <c r="FT54" s="33"/>
      <c r="FU54" s="33"/>
      <c r="FV54" s="33"/>
      <c r="FW54" s="33"/>
      <c r="FX54" s="33"/>
      <c r="FY54" s="33"/>
      <c r="FZ54" s="33"/>
      <c r="GA54" s="33"/>
      <c r="GB54" s="33"/>
      <c r="GC54" s="33"/>
      <c r="GD54" s="33"/>
      <c r="GE54" s="33"/>
      <c r="GF54" s="33"/>
      <c r="GG54" s="33"/>
      <c r="GH54" s="33"/>
      <c r="GI54" s="33"/>
      <c r="GJ54" s="33"/>
      <c r="GK54" s="33"/>
      <c r="GL54" s="33"/>
      <c r="GM54" s="33"/>
      <c r="GN54" s="33"/>
      <c r="GO54" s="33"/>
      <c r="GP54" s="33"/>
      <c r="GQ54" s="33"/>
      <c r="GR54" s="33"/>
      <c r="GS54" s="33"/>
      <c r="GT54" s="33"/>
      <c r="GU54" s="33"/>
      <c r="GV54" s="33"/>
      <c r="GW54" s="33"/>
      <c r="GX54" s="33"/>
      <c r="GY54" s="33"/>
      <c r="GZ54" s="33"/>
      <c r="HA54" s="33"/>
      <c r="HB54" s="33"/>
      <c r="HC54" s="33"/>
      <c r="HD54" s="33"/>
      <c r="HE54" s="33"/>
      <c r="HF54" s="33"/>
      <c r="HG54" s="33"/>
      <c r="HH54" s="33"/>
      <c r="HI54" s="33"/>
      <c r="HJ54" s="33"/>
      <c r="HK54" s="33"/>
      <c r="HL54" s="33"/>
      <c r="HM54" s="33"/>
      <c r="HN54" s="33"/>
      <c r="HO54" s="33"/>
      <c r="HP54" s="33"/>
      <c r="HQ54" s="33"/>
      <c r="HR54" s="33"/>
      <c r="HS54" s="33"/>
      <c r="HT54" s="33"/>
      <c r="HU54" s="33"/>
      <c r="HV54" s="33"/>
      <c r="HW54" s="33"/>
      <c r="HX54" s="33"/>
      <c r="HY54" s="33"/>
      <c r="HZ54" s="33"/>
      <c r="IA54" s="33"/>
      <c r="IB54" s="33"/>
      <c r="IC54" s="33"/>
      <c r="ID54" s="33"/>
      <c r="IE54" s="33"/>
      <c r="IF54" s="33"/>
      <c r="IG54" s="33"/>
      <c r="IH54" s="33"/>
      <c r="II54" s="33"/>
      <c r="IJ54" s="33"/>
      <c r="IK54" s="33"/>
      <c r="IL54" s="33"/>
      <c r="IM54" s="33"/>
      <c r="IN54" s="33"/>
      <c r="IO54" s="33"/>
      <c r="IP54" s="33"/>
      <c r="IQ54" s="33"/>
      <c r="IR54" s="33"/>
      <c r="IS54" s="33"/>
      <c r="IT54" s="33"/>
      <c r="IU54" s="33"/>
      <c r="IV54" s="33"/>
    </row>
    <row r="55" spans="1:256" ht="43.5" customHeight="1">
      <c r="A55" s="33"/>
      <c r="B55" s="153"/>
      <c r="C55" s="156"/>
      <c r="D55" s="40" t="s">
        <v>33</v>
      </c>
      <c r="E55" s="159"/>
      <c r="F55" s="41"/>
      <c r="G55" s="42"/>
      <c r="H55" s="162" t="str">
        <f>IF(F63&gt;=(E63+10000000),"社長承認 President and CEO","担当執行役員
または
事業部長承認 
Operating officer or General Manager")</f>
        <v>担当執行役員
または
事業部長承認 
Operating officer or General Manager</v>
      </c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  <c r="EL55" s="33"/>
      <c r="EM55" s="33"/>
      <c r="EN55" s="33"/>
      <c r="EO55" s="33"/>
      <c r="EP55" s="33"/>
      <c r="EQ55" s="33"/>
      <c r="ER55" s="33"/>
      <c r="ES55" s="33"/>
      <c r="ET55" s="33"/>
      <c r="EU55" s="33"/>
      <c r="EV55" s="33"/>
      <c r="EW55" s="33"/>
      <c r="EX55" s="33"/>
      <c r="EY55" s="33"/>
      <c r="EZ55" s="33"/>
      <c r="FA55" s="33"/>
      <c r="FB55" s="33"/>
      <c r="FC55" s="33"/>
      <c r="FD55" s="33"/>
      <c r="FE55" s="33"/>
      <c r="FF55" s="33"/>
      <c r="FG55" s="33"/>
      <c r="FH55" s="33"/>
      <c r="FI55" s="33"/>
      <c r="FJ55" s="33"/>
      <c r="FK55" s="33"/>
      <c r="FL55" s="33"/>
      <c r="FM55" s="33"/>
      <c r="FN55" s="33"/>
      <c r="FO55" s="33"/>
      <c r="FP55" s="33"/>
      <c r="FQ55" s="33"/>
      <c r="FR55" s="33"/>
      <c r="FS55" s="33"/>
      <c r="FT55" s="33"/>
      <c r="FU55" s="33"/>
      <c r="FV55" s="33"/>
      <c r="FW55" s="33"/>
      <c r="FX55" s="33"/>
      <c r="FY55" s="33"/>
      <c r="FZ55" s="33"/>
      <c r="GA55" s="33"/>
      <c r="GB55" s="33"/>
      <c r="GC55" s="33"/>
      <c r="GD55" s="33"/>
      <c r="GE55" s="33"/>
      <c r="GF55" s="33"/>
      <c r="GG55" s="33"/>
      <c r="GH55" s="33"/>
      <c r="GI55" s="33"/>
      <c r="GJ55" s="33"/>
      <c r="GK55" s="33"/>
      <c r="GL55" s="33"/>
      <c r="GM55" s="33"/>
      <c r="GN55" s="33"/>
      <c r="GO55" s="33"/>
      <c r="GP55" s="33"/>
      <c r="GQ55" s="33"/>
      <c r="GR55" s="33"/>
      <c r="GS55" s="33"/>
      <c r="GT55" s="33"/>
      <c r="GU55" s="33"/>
      <c r="GV55" s="33"/>
      <c r="GW55" s="33"/>
      <c r="GX55" s="33"/>
      <c r="GY55" s="33"/>
      <c r="GZ55" s="33"/>
      <c r="HA55" s="33"/>
      <c r="HB55" s="33"/>
      <c r="HC55" s="33"/>
      <c r="HD55" s="33"/>
      <c r="HE55" s="33"/>
      <c r="HF55" s="33"/>
      <c r="HG55" s="33"/>
      <c r="HH55" s="33"/>
      <c r="HI55" s="33"/>
      <c r="HJ55" s="33"/>
      <c r="HK55" s="33"/>
      <c r="HL55" s="33"/>
      <c r="HM55" s="33"/>
      <c r="HN55" s="33"/>
      <c r="HO55" s="33"/>
      <c r="HP55" s="33"/>
      <c r="HQ55" s="33"/>
      <c r="HR55" s="33"/>
      <c r="HS55" s="33"/>
      <c r="HT55" s="33"/>
      <c r="HU55" s="33"/>
      <c r="HV55" s="33"/>
      <c r="HW55" s="33"/>
      <c r="HX55" s="33"/>
      <c r="HY55" s="33"/>
      <c r="HZ55" s="33"/>
      <c r="IA55" s="33"/>
      <c r="IB55" s="33"/>
      <c r="IC55" s="33"/>
      <c r="ID55" s="33"/>
      <c r="IE55" s="33"/>
      <c r="IF55" s="33"/>
      <c r="IG55" s="33"/>
      <c r="IH55" s="33"/>
      <c r="II55" s="33"/>
      <c r="IJ55" s="33"/>
      <c r="IK55" s="33"/>
      <c r="IL55" s="33"/>
      <c r="IM55" s="33"/>
      <c r="IN55" s="33"/>
      <c r="IO55" s="33"/>
      <c r="IP55" s="33"/>
      <c r="IQ55" s="33"/>
      <c r="IR55" s="33"/>
      <c r="IS55" s="33"/>
      <c r="IT55" s="33"/>
      <c r="IU55" s="33"/>
      <c r="IV55" s="33"/>
    </row>
    <row r="56" spans="1:256" ht="43.5" customHeight="1">
      <c r="A56" s="33"/>
      <c r="B56" s="154"/>
      <c r="C56" s="157"/>
      <c r="D56" s="43" t="s">
        <v>34</v>
      </c>
      <c r="E56" s="160">
        <v>1000000</v>
      </c>
      <c r="F56" s="44"/>
      <c r="G56" s="45"/>
      <c r="H56" s="16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  <c r="EL56" s="33"/>
      <c r="EM56" s="33"/>
      <c r="EN56" s="33"/>
      <c r="EO56" s="33"/>
      <c r="EP56" s="33"/>
      <c r="EQ56" s="33"/>
      <c r="ER56" s="33"/>
      <c r="ES56" s="33"/>
      <c r="ET56" s="33"/>
      <c r="EU56" s="33"/>
      <c r="EV56" s="33"/>
      <c r="EW56" s="33"/>
      <c r="EX56" s="33"/>
      <c r="EY56" s="33"/>
      <c r="EZ56" s="33"/>
      <c r="FA56" s="33"/>
      <c r="FB56" s="33"/>
      <c r="FC56" s="33"/>
      <c r="FD56" s="33"/>
      <c r="FE56" s="33"/>
      <c r="FF56" s="33"/>
      <c r="FG56" s="33"/>
      <c r="FH56" s="33"/>
      <c r="FI56" s="33"/>
      <c r="FJ56" s="33"/>
      <c r="FK56" s="33"/>
      <c r="FL56" s="33"/>
      <c r="FM56" s="33"/>
      <c r="FN56" s="33"/>
      <c r="FO56" s="33"/>
      <c r="FP56" s="33"/>
      <c r="FQ56" s="33"/>
      <c r="FR56" s="33"/>
      <c r="FS56" s="33"/>
      <c r="FT56" s="33"/>
      <c r="FU56" s="33"/>
      <c r="FV56" s="33"/>
      <c r="FW56" s="33"/>
      <c r="FX56" s="33"/>
      <c r="FY56" s="33"/>
      <c r="FZ56" s="33"/>
      <c r="GA56" s="33"/>
      <c r="GB56" s="33"/>
      <c r="GC56" s="33"/>
      <c r="GD56" s="33"/>
      <c r="GE56" s="33"/>
      <c r="GF56" s="33"/>
      <c r="GG56" s="33"/>
      <c r="GH56" s="33"/>
      <c r="GI56" s="33"/>
      <c r="GJ56" s="33"/>
      <c r="GK56" s="33"/>
      <c r="GL56" s="33"/>
      <c r="GM56" s="33"/>
      <c r="GN56" s="33"/>
      <c r="GO56" s="33"/>
      <c r="GP56" s="33"/>
      <c r="GQ56" s="33"/>
      <c r="GR56" s="33"/>
      <c r="GS56" s="33"/>
      <c r="GT56" s="33"/>
      <c r="GU56" s="33"/>
      <c r="GV56" s="33"/>
      <c r="GW56" s="33"/>
      <c r="GX56" s="33"/>
      <c r="GY56" s="33"/>
      <c r="GZ56" s="33"/>
      <c r="HA56" s="33"/>
      <c r="HB56" s="33"/>
      <c r="HC56" s="33"/>
      <c r="HD56" s="33"/>
      <c r="HE56" s="33"/>
      <c r="HF56" s="33"/>
      <c r="HG56" s="33"/>
      <c r="HH56" s="33"/>
      <c r="HI56" s="33"/>
      <c r="HJ56" s="33"/>
      <c r="HK56" s="33"/>
      <c r="HL56" s="33"/>
      <c r="HM56" s="33"/>
      <c r="HN56" s="33"/>
      <c r="HO56" s="33"/>
      <c r="HP56" s="33"/>
      <c r="HQ56" s="33"/>
      <c r="HR56" s="33"/>
      <c r="HS56" s="33"/>
      <c r="HT56" s="33"/>
      <c r="HU56" s="33"/>
      <c r="HV56" s="33"/>
      <c r="HW56" s="33"/>
      <c r="HX56" s="33"/>
      <c r="HY56" s="33"/>
      <c r="HZ56" s="33"/>
      <c r="IA56" s="33"/>
      <c r="IB56" s="33"/>
      <c r="IC56" s="33"/>
      <c r="ID56" s="33"/>
      <c r="IE56" s="33"/>
      <c r="IF56" s="33"/>
      <c r="IG56" s="33"/>
      <c r="IH56" s="33"/>
      <c r="II56" s="33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</row>
    <row r="57" spans="1:256" ht="43.5" customHeight="1">
      <c r="A57" s="33"/>
      <c r="B57" s="154"/>
      <c r="C57" s="157"/>
      <c r="D57" s="43" t="s">
        <v>35</v>
      </c>
      <c r="E57" s="160">
        <v>2000000</v>
      </c>
      <c r="F57" s="44"/>
      <c r="G57" s="45"/>
      <c r="H57" s="16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  <c r="EL57" s="33"/>
      <c r="EM57" s="33"/>
      <c r="EN57" s="33"/>
      <c r="EO57" s="33"/>
      <c r="EP57" s="33"/>
      <c r="EQ57" s="33"/>
      <c r="ER57" s="33"/>
      <c r="ES57" s="33"/>
      <c r="ET57" s="33"/>
      <c r="EU57" s="33"/>
      <c r="EV57" s="33"/>
      <c r="EW57" s="33"/>
      <c r="EX57" s="33"/>
      <c r="EY57" s="33"/>
      <c r="EZ57" s="33"/>
      <c r="FA57" s="33"/>
      <c r="FB57" s="33"/>
      <c r="FC57" s="33"/>
      <c r="FD57" s="33"/>
      <c r="FE57" s="33"/>
      <c r="FF57" s="33"/>
      <c r="FG57" s="33"/>
      <c r="FH57" s="33"/>
      <c r="FI57" s="33"/>
      <c r="FJ57" s="33"/>
      <c r="FK57" s="33"/>
      <c r="FL57" s="33"/>
      <c r="FM57" s="33"/>
      <c r="FN57" s="33"/>
      <c r="FO57" s="33"/>
      <c r="FP57" s="33"/>
      <c r="FQ57" s="33"/>
      <c r="FR57" s="33"/>
      <c r="FS57" s="33"/>
      <c r="FT57" s="33"/>
      <c r="FU57" s="33"/>
      <c r="FV57" s="33"/>
      <c r="FW57" s="33"/>
      <c r="FX57" s="33"/>
      <c r="FY57" s="33"/>
      <c r="FZ57" s="33"/>
      <c r="GA57" s="33"/>
      <c r="GB57" s="33"/>
      <c r="GC57" s="33"/>
      <c r="GD57" s="33"/>
      <c r="GE57" s="33"/>
      <c r="GF57" s="33"/>
      <c r="GG57" s="33"/>
      <c r="GH57" s="33"/>
      <c r="GI57" s="33"/>
      <c r="GJ57" s="33"/>
      <c r="GK57" s="33"/>
      <c r="GL57" s="33"/>
      <c r="GM57" s="33"/>
      <c r="GN57" s="33"/>
      <c r="GO57" s="33"/>
      <c r="GP57" s="33"/>
      <c r="GQ57" s="33"/>
      <c r="GR57" s="33"/>
      <c r="GS57" s="33"/>
      <c r="GT57" s="33"/>
      <c r="GU57" s="33"/>
      <c r="GV57" s="33"/>
      <c r="GW57" s="33"/>
      <c r="GX57" s="33"/>
      <c r="GY57" s="33"/>
      <c r="GZ57" s="33"/>
      <c r="HA57" s="33"/>
      <c r="HB57" s="33"/>
      <c r="HC57" s="33"/>
      <c r="HD57" s="33"/>
      <c r="HE57" s="33"/>
      <c r="HF57" s="33"/>
      <c r="HG57" s="33"/>
      <c r="HH57" s="33"/>
      <c r="HI57" s="33"/>
      <c r="HJ57" s="33"/>
      <c r="HK57" s="33"/>
      <c r="HL57" s="33"/>
      <c r="HM57" s="33"/>
      <c r="HN57" s="33"/>
      <c r="HO57" s="33"/>
      <c r="HP57" s="33"/>
      <c r="HQ57" s="33"/>
      <c r="HR57" s="33"/>
      <c r="HS57" s="33"/>
      <c r="HT57" s="33"/>
      <c r="HU57" s="33"/>
      <c r="HV57" s="33"/>
      <c r="HW57" s="33"/>
      <c r="HX57" s="33"/>
      <c r="HY57" s="33"/>
      <c r="HZ57" s="33"/>
      <c r="IA57" s="33"/>
      <c r="IB57" s="33"/>
      <c r="IC57" s="33"/>
      <c r="ID57" s="33"/>
      <c r="IE57" s="33"/>
      <c r="IF57" s="33"/>
      <c r="IG57" s="33"/>
      <c r="IH57" s="33"/>
      <c r="II57" s="33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</row>
    <row r="58" spans="1:256" ht="43.5" customHeight="1">
      <c r="A58" s="33"/>
      <c r="B58" s="154"/>
      <c r="C58" s="157"/>
      <c r="D58" s="43" t="s">
        <v>36</v>
      </c>
      <c r="E58" s="160"/>
      <c r="F58" s="44"/>
      <c r="G58" s="45"/>
      <c r="H58" s="16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3"/>
      <c r="CK58" s="33"/>
      <c r="CL58" s="33"/>
      <c r="CM58" s="33"/>
      <c r="CN58" s="33"/>
      <c r="CO58" s="33"/>
      <c r="CP58" s="33"/>
      <c r="CQ58" s="33"/>
      <c r="CR58" s="33"/>
      <c r="CS58" s="33"/>
      <c r="CT58" s="33"/>
      <c r="CU58" s="33"/>
      <c r="CV58" s="33"/>
      <c r="CW58" s="33"/>
      <c r="CX58" s="33"/>
      <c r="CY58" s="33"/>
      <c r="CZ58" s="33"/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/>
      <c r="DQ58" s="33"/>
      <c r="DR58" s="33"/>
      <c r="DS58" s="33"/>
      <c r="DT58" s="33"/>
      <c r="DU58" s="33"/>
      <c r="DV58" s="33"/>
      <c r="DW58" s="33"/>
      <c r="DX58" s="33"/>
      <c r="DY58" s="33"/>
      <c r="DZ58" s="33"/>
      <c r="EA58" s="33"/>
      <c r="EB58" s="33"/>
      <c r="EC58" s="33"/>
      <c r="ED58" s="33"/>
      <c r="EE58" s="33"/>
      <c r="EF58" s="33"/>
      <c r="EG58" s="33"/>
      <c r="EH58" s="33"/>
      <c r="EI58" s="33"/>
      <c r="EJ58" s="33"/>
      <c r="EK58" s="33"/>
      <c r="EL58" s="33"/>
      <c r="EM58" s="33"/>
      <c r="EN58" s="33"/>
      <c r="EO58" s="33"/>
      <c r="EP58" s="33"/>
      <c r="EQ58" s="33"/>
      <c r="ER58" s="33"/>
      <c r="ES58" s="33"/>
      <c r="ET58" s="33"/>
      <c r="EU58" s="33"/>
      <c r="EV58" s="33"/>
      <c r="EW58" s="33"/>
      <c r="EX58" s="33"/>
      <c r="EY58" s="33"/>
      <c r="EZ58" s="33"/>
      <c r="FA58" s="33"/>
      <c r="FB58" s="33"/>
      <c r="FC58" s="33"/>
      <c r="FD58" s="33"/>
      <c r="FE58" s="33"/>
      <c r="FF58" s="33"/>
      <c r="FG58" s="33"/>
      <c r="FH58" s="33"/>
      <c r="FI58" s="33"/>
      <c r="FJ58" s="33"/>
      <c r="FK58" s="33"/>
      <c r="FL58" s="33"/>
      <c r="FM58" s="33"/>
      <c r="FN58" s="33"/>
      <c r="FO58" s="33"/>
      <c r="FP58" s="33"/>
      <c r="FQ58" s="33"/>
      <c r="FR58" s="33"/>
      <c r="FS58" s="33"/>
      <c r="FT58" s="33"/>
      <c r="FU58" s="33"/>
      <c r="FV58" s="33"/>
      <c r="FW58" s="33"/>
      <c r="FX58" s="33"/>
      <c r="FY58" s="33"/>
      <c r="FZ58" s="33"/>
      <c r="GA58" s="33"/>
      <c r="GB58" s="33"/>
      <c r="GC58" s="33"/>
      <c r="GD58" s="33"/>
      <c r="GE58" s="33"/>
      <c r="GF58" s="33"/>
      <c r="GG58" s="33"/>
      <c r="GH58" s="33"/>
      <c r="GI58" s="33"/>
      <c r="GJ58" s="33"/>
      <c r="GK58" s="33"/>
      <c r="GL58" s="33"/>
      <c r="GM58" s="33"/>
      <c r="GN58" s="33"/>
      <c r="GO58" s="33"/>
      <c r="GP58" s="33"/>
      <c r="GQ58" s="33"/>
      <c r="GR58" s="33"/>
      <c r="GS58" s="33"/>
      <c r="GT58" s="33"/>
      <c r="GU58" s="33"/>
      <c r="GV58" s="33"/>
      <c r="GW58" s="33"/>
      <c r="GX58" s="33"/>
      <c r="GY58" s="33"/>
      <c r="GZ58" s="33"/>
      <c r="HA58" s="33"/>
      <c r="HB58" s="33"/>
      <c r="HC58" s="33"/>
      <c r="HD58" s="33"/>
      <c r="HE58" s="33"/>
      <c r="HF58" s="33"/>
      <c r="HG58" s="33"/>
      <c r="HH58" s="33"/>
      <c r="HI58" s="33"/>
      <c r="HJ58" s="33"/>
      <c r="HK58" s="33"/>
      <c r="HL58" s="33"/>
      <c r="HM58" s="33"/>
      <c r="HN58" s="33"/>
      <c r="HO58" s="33"/>
      <c r="HP58" s="33"/>
      <c r="HQ58" s="33"/>
      <c r="HR58" s="33"/>
      <c r="HS58" s="33"/>
      <c r="HT58" s="33"/>
      <c r="HU58" s="33"/>
      <c r="HV58" s="33"/>
      <c r="HW58" s="33"/>
      <c r="HX58" s="33"/>
      <c r="HY58" s="33"/>
      <c r="HZ58" s="33"/>
      <c r="IA58" s="33"/>
      <c r="IB58" s="33"/>
      <c r="IC58" s="33"/>
      <c r="ID58" s="33"/>
      <c r="IE58" s="33"/>
      <c r="IF58" s="33"/>
      <c r="IG58" s="33"/>
      <c r="IH58" s="33"/>
      <c r="II58" s="33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</row>
    <row r="59" spans="1:256" ht="43.5" customHeight="1">
      <c r="A59" s="33"/>
      <c r="B59" s="154"/>
      <c r="C59" s="157"/>
      <c r="D59" s="43" t="s">
        <v>37</v>
      </c>
      <c r="E59" s="160"/>
      <c r="F59" s="44"/>
      <c r="G59" s="45"/>
      <c r="H59" s="16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  <c r="EL59" s="33"/>
      <c r="EM59" s="33"/>
      <c r="EN59" s="33"/>
      <c r="EO59" s="33"/>
      <c r="EP59" s="33"/>
      <c r="EQ59" s="33"/>
      <c r="ER59" s="33"/>
      <c r="ES59" s="33"/>
      <c r="ET59" s="33"/>
      <c r="EU59" s="33"/>
      <c r="EV59" s="33"/>
      <c r="EW59" s="33"/>
      <c r="EX59" s="33"/>
      <c r="EY59" s="33"/>
      <c r="EZ59" s="33"/>
      <c r="FA59" s="33"/>
      <c r="FB59" s="33"/>
      <c r="FC59" s="33"/>
      <c r="FD59" s="33"/>
      <c r="FE59" s="33"/>
      <c r="FF59" s="33"/>
      <c r="FG59" s="33"/>
      <c r="FH59" s="33"/>
      <c r="FI59" s="33"/>
      <c r="FJ59" s="33"/>
      <c r="FK59" s="33"/>
      <c r="FL59" s="33"/>
      <c r="FM59" s="33"/>
      <c r="FN59" s="33"/>
      <c r="FO59" s="33"/>
      <c r="FP59" s="33"/>
      <c r="FQ59" s="33"/>
      <c r="FR59" s="33"/>
      <c r="FS59" s="33"/>
      <c r="FT59" s="33"/>
      <c r="FU59" s="33"/>
      <c r="FV59" s="33"/>
      <c r="FW59" s="33"/>
      <c r="FX59" s="33"/>
      <c r="FY59" s="33"/>
      <c r="FZ59" s="33"/>
      <c r="GA59" s="33"/>
      <c r="GB59" s="33"/>
      <c r="GC59" s="33"/>
      <c r="GD59" s="33"/>
      <c r="GE59" s="33"/>
      <c r="GF59" s="33"/>
      <c r="GG59" s="33"/>
      <c r="GH59" s="33"/>
      <c r="GI59" s="33"/>
      <c r="GJ59" s="33"/>
      <c r="GK59" s="33"/>
      <c r="GL59" s="33"/>
      <c r="GM59" s="33"/>
      <c r="GN59" s="33"/>
      <c r="GO59" s="33"/>
      <c r="GP59" s="33"/>
      <c r="GQ59" s="33"/>
      <c r="GR59" s="33"/>
      <c r="GS59" s="33"/>
      <c r="GT59" s="33"/>
      <c r="GU59" s="33"/>
      <c r="GV59" s="33"/>
      <c r="GW59" s="33"/>
      <c r="GX59" s="33"/>
      <c r="GY59" s="33"/>
      <c r="GZ59" s="33"/>
      <c r="HA59" s="33"/>
      <c r="HB59" s="33"/>
      <c r="HC59" s="33"/>
      <c r="HD59" s="33"/>
      <c r="HE59" s="33"/>
      <c r="HF59" s="33"/>
      <c r="HG59" s="33"/>
      <c r="HH59" s="33"/>
      <c r="HI59" s="33"/>
      <c r="HJ59" s="33"/>
      <c r="HK59" s="33"/>
      <c r="HL59" s="33"/>
      <c r="HM59" s="33"/>
      <c r="HN59" s="33"/>
      <c r="HO59" s="33"/>
      <c r="HP59" s="33"/>
      <c r="HQ59" s="33"/>
      <c r="HR59" s="33"/>
      <c r="HS59" s="33"/>
      <c r="HT59" s="33"/>
      <c r="HU59" s="33"/>
      <c r="HV59" s="33"/>
      <c r="HW59" s="33"/>
      <c r="HX59" s="33"/>
      <c r="HY59" s="33"/>
      <c r="HZ59" s="33"/>
      <c r="IA59" s="33"/>
      <c r="IB59" s="33"/>
      <c r="IC59" s="33"/>
      <c r="ID59" s="33"/>
      <c r="IE59" s="33"/>
      <c r="IF59" s="33"/>
      <c r="IG59" s="33"/>
      <c r="IH59" s="33"/>
      <c r="II59" s="33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</row>
    <row r="60" spans="1:256" ht="43.5" customHeight="1">
      <c r="A60" s="33"/>
      <c r="B60" s="154"/>
      <c r="C60" s="157"/>
      <c r="D60" s="43" t="s">
        <v>38</v>
      </c>
      <c r="E60" s="160"/>
      <c r="F60" s="44"/>
      <c r="G60" s="45"/>
      <c r="H60" s="16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  <c r="EL60" s="33"/>
      <c r="EM60" s="33"/>
      <c r="EN60" s="33"/>
      <c r="EO60" s="33"/>
      <c r="EP60" s="33"/>
      <c r="EQ60" s="33"/>
      <c r="ER60" s="33"/>
      <c r="ES60" s="33"/>
      <c r="ET60" s="33"/>
      <c r="EU60" s="33"/>
      <c r="EV60" s="33"/>
      <c r="EW60" s="33"/>
      <c r="EX60" s="33"/>
      <c r="EY60" s="33"/>
      <c r="EZ60" s="33"/>
      <c r="FA60" s="33"/>
      <c r="FB60" s="33"/>
      <c r="FC60" s="33"/>
      <c r="FD60" s="33"/>
      <c r="FE60" s="33"/>
      <c r="FF60" s="33"/>
      <c r="FG60" s="33"/>
      <c r="FH60" s="33"/>
      <c r="FI60" s="33"/>
      <c r="FJ60" s="33"/>
      <c r="FK60" s="33"/>
      <c r="FL60" s="33"/>
      <c r="FM60" s="33"/>
      <c r="FN60" s="33"/>
      <c r="FO60" s="33"/>
      <c r="FP60" s="33"/>
      <c r="FQ60" s="33"/>
      <c r="FR60" s="33"/>
      <c r="FS60" s="33"/>
      <c r="FT60" s="33"/>
      <c r="FU60" s="33"/>
      <c r="FV60" s="33"/>
      <c r="FW60" s="33"/>
      <c r="FX60" s="33"/>
      <c r="FY60" s="33"/>
      <c r="FZ60" s="33"/>
      <c r="GA60" s="33"/>
      <c r="GB60" s="33"/>
      <c r="GC60" s="33"/>
      <c r="GD60" s="33"/>
      <c r="GE60" s="33"/>
      <c r="GF60" s="33"/>
      <c r="GG60" s="33"/>
      <c r="GH60" s="33"/>
      <c r="GI60" s="33"/>
      <c r="GJ60" s="33"/>
      <c r="GK60" s="33"/>
      <c r="GL60" s="33"/>
      <c r="GM60" s="33"/>
      <c r="GN60" s="33"/>
      <c r="GO60" s="33"/>
      <c r="GP60" s="33"/>
      <c r="GQ60" s="33"/>
      <c r="GR60" s="33"/>
      <c r="GS60" s="33"/>
      <c r="GT60" s="33"/>
      <c r="GU60" s="33"/>
      <c r="GV60" s="33"/>
      <c r="GW60" s="33"/>
      <c r="GX60" s="33"/>
      <c r="GY60" s="33"/>
      <c r="GZ60" s="33"/>
      <c r="HA60" s="33"/>
      <c r="HB60" s="33"/>
      <c r="HC60" s="33"/>
      <c r="HD60" s="33"/>
      <c r="HE60" s="33"/>
      <c r="HF60" s="33"/>
      <c r="HG60" s="33"/>
      <c r="HH60" s="33"/>
      <c r="HI60" s="33"/>
      <c r="HJ60" s="33"/>
      <c r="HK60" s="33"/>
      <c r="HL60" s="33"/>
      <c r="HM60" s="33"/>
      <c r="HN60" s="33"/>
      <c r="HO60" s="33"/>
      <c r="HP60" s="33"/>
      <c r="HQ60" s="33"/>
      <c r="HR60" s="33"/>
      <c r="HS60" s="33"/>
      <c r="HT60" s="33"/>
      <c r="HU60" s="33"/>
      <c r="HV60" s="33"/>
      <c r="HW60" s="33"/>
      <c r="HX60" s="33"/>
      <c r="HY60" s="33"/>
      <c r="HZ60" s="33"/>
      <c r="IA60" s="33"/>
      <c r="IB60" s="33"/>
      <c r="IC60" s="33"/>
      <c r="ID60" s="33"/>
      <c r="IE60" s="33"/>
      <c r="IF60" s="33"/>
      <c r="IG60" s="33"/>
      <c r="IH60" s="33"/>
      <c r="II60" s="33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</row>
    <row r="61" spans="1:256" ht="43.5" customHeight="1">
      <c r="A61" s="33"/>
      <c r="B61" s="154"/>
      <c r="C61" s="157"/>
      <c r="D61" s="43" t="s">
        <v>39</v>
      </c>
      <c r="E61" s="160"/>
      <c r="F61" s="44"/>
      <c r="G61" s="45"/>
      <c r="H61" s="16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  <c r="EL61" s="33"/>
      <c r="EM61" s="33"/>
      <c r="EN61" s="33"/>
      <c r="EO61" s="33"/>
      <c r="EP61" s="33"/>
      <c r="EQ61" s="33"/>
      <c r="ER61" s="33"/>
      <c r="ES61" s="33"/>
      <c r="ET61" s="33"/>
      <c r="EU61" s="33"/>
      <c r="EV61" s="33"/>
      <c r="EW61" s="33"/>
      <c r="EX61" s="33"/>
      <c r="EY61" s="33"/>
      <c r="EZ61" s="33"/>
      <c r="FA61" s="33"/>
      <c r="FB61" s="33"/>
      <c r="FC61" s="33"/>
      <c r="FD61" s="33"/>
      <c r="FE61" s="33"/>
      <c r="FF61" s="33"/>
      <c r="FG61" s="33"/>
      <c r="FH61" s="33"/>
      <c r="FI61" s="33"/>
      <c r="FJ61" s="33"/>
      <c r="FK61" s="33"/>
      <c r="FL61" s="33"/>
      <c r="FM61" s="33"/>
      <c r="FN61" s="33"/>
      <c r="FO61" s="33"/>
      <c r="FP61" s="33"/>
      <c r="FQ61" s="33"/>
      <c r="FR61" s="33"/>
      <c r="FS61" s="33"/>
      <c r="FT61" s="33"/>
      <c r="FU61" s="33"/>
      <c r="FV61" s="33"/>
      <c r="FW61" s="33"/>
      <c r="FX61" s="33"/>
      <c r="FY61" s="33"/>
      <c r="FZ61" s="33"/>
      <c r="GA61" s="33"/>
      <c r="GB61" s="33"/>
      <c r="GC61" s="33"/>
      <c r="GD61" s="33"/>
      <c r="GE61" s="33"/>
      <c r="GF61" s="33"/>
      <c r="GG61" s="33"/>
      <c r="GH61" s="33"/>
      <c r="GI61" s="33"/>
      <c r="GJ61" s="33"/>
      <c r="GK61" s="33"/>
      <c r="GL61" s="33"/>
      <c r="GM61" s="33"/>
      <c r="GN61" s="33"/>
      <c r="GO61" s="33"/>
      <c r="GP61" s="33"/>
      <c r="GQ61" s="33"/>
      <c r="GR61" s="33"/>
      <c r="GS61" s="33"/>
      <c r="GT61" s="33"/>
      <c r="GU61" s="33"/>
      <c r="GV61" s="33"/>
      <c r="GW61" s="33"/>
      <c r="GX61" s="33"/>
      <c r="GY61" s="33"/>
      <c r="GZ61" s="33"/>
      <c r="HA61" s="33"/>
      <c r="HB61" s="33"/>
      <c r="HC61" s="33"/>
      <c r="HD61" s="33"/>
      <c r="HE61" s="33"/>
      <c r="HF61" s="33"/>
      <c r="HG61" s="33"/>
      <c r="HH61" s="33"/>
      <c r="HI61" s="33"/>
      <c r="HJ61" s="33"/>
      <c r="HK61" s="33"/>
      <c r="HL61" s="33"/>
      <c r="HM61" s="33"/>
      <c r="HN61" s="33"/>
      <c r="HO61" s="33"/>
      <c r="HP61" s="33"/>
      <c r="HQ61" s="33"/>
      <c r="HR61" s="33"/>
      <c r="HS61" s="33"/>
      <c r="HT61" s="33"/>
      <c r="HU61" s="33"/>
      <c r="HV61" s="33"/>
      <c r="HW61" s="33"/>
      <c r="HX61" s="33"/>
      <c r="HY61" s="33"/>
      <c r="HZ61" s="33"/>
      <c r="IA61" s="33"/>
      <c r="IB61" s="33"/>
      <c r="IC61" s="33"/>
      <c r="ID61" s="33"/>
      <c r="IE61" s="33"/>
      <c r="IF61" s="33"/>
      <c r="IG61" s="33"/>
      <c r="IH61" s="33"/>
      <c r="II61" s="33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</row>
    <row r="62" spans="1:256" ht="43.5" customHeight="1">
      <c r="A62" s="33"/>
      <c r="B62" s="154"/>
      <c r="C62" s="157"/>
      <c r="D62" s="43" t="s">
        <v>40</v>
      </c>
      <c r="E62" s="161"/>
      <c r="F62" s="44"/>
      <c r="G62" s="45"/>
      <c r="H62" s="16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  <c r="EL62" s="33"/>
      <c r="EM62" s="33"/>
      <c r="EN62" s="33"/>
      <c r="EO62" s="33"/>
      <c r="EP62" s="33"/>
      <c r="EQ62" s="33"/>
      <c r="ER62" s="33"/>
      <c r="ES62" s="33"/>
      <c r="ET62" s="33"/>
      <c r="EU62" s="33"/>
      <c r="EV62" s="33"/>
      <c r="EW62" s="33"/>
      <c r="EX62" s="33"/>
      <c r="EY62" s="33"/>
      <c r="EZ62" s="33"/>
      <c r="FA62" s="33"/>
      <c r="FB62" s="33"/>
      <c r="FC62" s="33"/>
      <c r="FD62" s="33"/>
      <c r="FE62" s="33"/>
      <c r="FF62" s="33"/>
      <c r="FG62" s="33"/>
      <c r="FH62" s="33"/>
      <c r="FI62" s="33"/>
      <c r="FJ62" s="33"/>
      <c r="FK62" s="33"/>
      <c r="FL62" s="33"/>
      <c r="FM62" s="33"/>
      <c r="FN62" s="33"/>
      <c r="FO62" s="33"/>
      <c r="FP62" s="33"/>
      <c r="FQ62" s="33"/>
      <c r="FR62" s="33"/>
      <c r="FS62" s="33"/>
      <c r="FT62" s="33"/>
      <c r="FU62" s="33"/>
      <c r="FV62" s="33"/>
      <c r="FW62" s="33"/>
      <c r="FX62" s="33"/>
      <c r="FY62" s="33"/>
      <c r="FZ62" s="33"/>
      <c r="GA62" s="33"/>
      <c r="GB62" s="33"/>
      <c r="GC62" s="33"/>
      <c r="GD62" s="33"/>
      <c r="GE62" s="33"/>
      <c r="GF62" s="33"/>
      <c r="GG62" s="33"/>
      <c r="GH62" s="33"/>
      <c r="GI62" s="33"/>
      <c r="GJ62" s="33"/>
      <c r="GK62" s="33"/>
      <c r="GL62" s="33"/>
      <c r="GM62" s="33"/>
      <c r="GN62" s="33"/>
      <c r="GO62" s="33"/>
      <c r="GP62" s="33"/>
      <c r="GQ62" s="33"/>
      <c r="GR62" s="33"/>
      <c r="GS62" s="33"/>
      <c r="GT62" s="33"/>
      <c r="GU62" s="33"/>
      <c r="GV62" s="33"/>
      <c r="GW62" s="33"/>
      <c r="GX62" s="33"/>
      <c r="GY62" s="33"/>
      <c r="GZ62" s="33"/>
      <c r="HA62" s="33"/>
      <c r="HB62" s="33"/>
      <c r="HC62" s="33"/>
      <c r="HD62" s="33"/>
      <c r="HE62" s="33"/>
      <c r="HF62" s="33"/>
      <c r="HG62" s="33"/>
      <c r="HH62" s="33"/>
      <c r="HI62" s="33"/>
      <c r="HJ62" s="33"/>
      <c r="HK62" s="33"/>
      <c r="HL62" s="33"/>
      <c r="HM62" s="33"/>
      <c r="HN62" s="33"/>
      <c r="HO62" s="33"/>
      <c r="HP62" s="33"/>
      <c r="HQ62" s="33"/>
      <c r="HR62" s="33"/>
      <c r="HS62" s="33"/>
      <c r="HT62" s="33"/>
      <c r="HU62" s="33"/>
      <c r="HV62" s="33"/>
      <c r="HW62" s="33"/>
      <c r="HX62" s="33"/>
      <c r="HY62" s="33"/>
      <c r="HZ62" s="33"/>
      <c r="IA62" s="33"/>
      <c r="IB62" s="33"/>
      <c r="IC62" s="33"/>
      <c r="ID62" s="33"/>
      <c r="IE62" s="33"/>
      <c r="IF62" s="33"/>
      <c r="IG62" s="33"/>
      <c r="IH62" s="33"/>
      <c r="II62" s="33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</row>
    <row r="63" spans="1:256" ht="43.5" customHeight="1" thickBot="1">
      <c r="A63" s="33"/>
      <c r="B63" s="155"/>
      <c r="C63" s="158"/>
      <c r="D63" s="46" t="s">
        <v>30</v>
      </c>
      <c r="E63" s="47"/>
      <c r="F63" s="48">
        <f>SUM(F55:F62)</f>
        <v>0</v>
      </c>
      <c r="G63" s="49"/>
      <c r="H63" s="164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  <c r="EL63" s="33"/>
      <c r="EM63" s="33"/>
      <c r="EN63" s="33"/>
      <c r="EO63" s="33"/>
      <c r="EP63" s="33"/>
      <c r="EQ63" s="33"/>
      <c r="ER63" s="33"/>
      <c r="ES63" s="33"/>
      <c r="ET63" s="33"/>
      <c r="EU63" s="33"/>
      <c r="EV63" s="33"/>
      <c r="EW63" s="33"/>
      <c r="EX63" s="33"/>
      <c r="EY63" s="33"/>
      <c r="EZ63" s="33"/>
      <c r="FA63" s="33"/>
      <c r="FB63" s="33"/>
      <c r="FC63" s="33"/>
      <c r="FD63" s="33"/>
      <c r="FE63" s="33"/>
      <c r="FF63" s="33"/>
      <c r="FG63" s="33"/>
      <c r="FH63" s="33"/>
      <c r="FI63" s="33"/>
      <c r="FJ63" s="33"/>
      <c r="FK63" s="33"/>
      <c r="FL63" s="33"/>
      <c r="FM63" s="33"/>
      <c r="FN63" s="33"/>
      <c r="FO63" s="33"/>
      <c r="FP63" s="33"/>
      <c r="FQ63" s="33"/>
      <c r="FR63" s="33"/>
      <c r="FS63" s="33"/>
      <c r="FT63" s="33"/>
      <c r="FU63" s="33"/>
      <c r="FV63" s="33"/>
      <c r="FW63" s="33"/>
      <c r="FX63" s="33"/>
      <c r="FY63" s="33"/>
      <c r="FZ63" s="33"/>
      <c r="GA63" s="33"/>
      <c r="GB63" s="33"/>
      <c r="GC63" s="33"/>
      <c r="GD63" s="33"/>
      <c r="GE63" s="33"/>
      <c r="GF63" s="33"/>
      <c r="GG63" s="33"/>
      <c r="GH63" s="33"/>
      <c r="GI63" s="33"/>
      <c r="GJ63" s="33"/>
      <c r="GK63" s="33"/>
      <c r="GL63" s="33"/>
      <c r="GM63" s="33"/>
      <c r="GN63" s="33"/>
      <c r="GO63" s="33"/>
      <c r="GP63" s="33"/>
      <c r="GQ63" s="33"/>
      <c r="GR63" s="33"/>
      <c r="GS63" s="33"/>
      <c r="GT63" s="33"/>
      <c r="GU63" s="33"/>
      <c r="GV63" s="33"/>
      <c r="GW63" s="33"/>
      <c r="GX63" s="33"/>
      <c r="GY63" s="33"/>
      <c r="GZ63" s="33"/>
      <c r="HA63" s="33"/>
      <c r="HB63" s="33"/>
      <c r="HC63" s="33"/>
      <c r="HD63" s="33"/>
      <c r="HE63" s="33"/>
      <c r="HF63" s="33"/>
      <c r="HG63" s="33"/>
      <c r="HH63" s="33"/>
      <c r="HI63" s="33"/>
      <c r="HJ63" s="33"/>
      <c r="HK63" s="33"/>
      <c r="HL63" s="33"/>
      <c r="HM63" s="33"/>
      <c r="HN63" s="33"/>
      <c r="HO63" s="33"/>
      <c r="HP63" s="33"/>
      <c r="HQ63" s="33"/>
      <c r="HR63" s="33"/>
      <c r="HS63" s="33"/>
      <c r="HT63" s="33"/>
      <c r="HU63" s="33"/>
      <c r="HV63" s="33"/>
      <c r="HW63" s="33"/>
      <c r="HX63" s="33"/>
      <c r="HY63" s="33"/>
      <c r="HZ63" s="33"/>
      <c r="IA63" s="33"/>
      <c r="IB63" s="33"/>
      <c r="IC63" s="33"/>
      <c r="ID63" s="33"/>
      <c r="IE63" s="33"/>
      <c r="IF63" s="33"/>
      <c r="IG63" s="33"/>
      <c r="IH63" s="33"/>
      <c r="II63" s="33"/>
      <c r="IJ63" s="33"/>
      <c r="IK63" s="33"/>
      <c r="IL63" s="33"/>
      <c r="IM63" s="33"/>
      <c r="IN63" s="33"/>
      <c r="IO63" s="33"/>
      <c r="IP63" s="33"/>
      <c r="IQ63" s="33"/>
      <c r="IR63" s="33"/>
      <c r="IS63" s="33"/>
      <c r="IT63" s="33"/>
      <c r="IU63" s="33"/>
      <c r="IV63" s="33"/>
    </row>
  </sheetData>
  <mergeCells count="24">
    <mergeCell ref="B46:B54"/>
    <mergeCell ref="C46:C54"/>
    <mergeCell ref="E46:E53"/>
    <mergeCell ref="H46:H54"/>
    <mergeCell ref="B55:B63"/>
    <mergeCell ref="C55:C63"/>
    <mergeCell ref="E55:E62"/>
    <mergeCell ref="H55:H63"/>
    <mergeCell ref="B25:B30"/>
    <mergeCell ref="C25:C30"/>
    <mergeCell ref="E25:E29"/>
    <mergeCell ref="H25:H30"/>
    <mergeCell ref="B37:B45"/>
    <mergeCell ref="C37:C45"/>
    <mergeCell ref="E37:E44"/>
    <mergeCell ref="H37:H45"/>
    <mergeCell ref="B13:B18"/>
    <mergeCell ref="C13:C18"/>
    <mergeCell ref="E13:E17"/>
    <mergeCell ref="H13:H18"/>
    <mergeCell ref="B19:B24"/>
    <mergeCell ref="C19:C24"/>
    <mergeCell ref="E19:E23"/>
    <mergeCell ref="H19:H24"/>
  </mergeCells>
  <phoneticPr fontId="3"/>
  <pageMargins left="0.70866141732283472" right="0.70866141732283472" top="0.55118110236220474" bottom="0.35433070866141736" header="0.31496062992125984" footer="0.31496062992125984"/>
  <pageSetup paperSize="9" scale="3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海外_稟議書補足説明</vt:lpstr>
      <vt:lpstr>海外固定_廃棄明細</vt:lpstr>
      <vt:lpstr>海外_稟議書補足説明 (記載例)</vt:lpstr>
      <vt:lpstr>海外固定_廃棄明細!Print_Area</vt:lpstr>
      <vt:lpstr>海外固定_廃棄明細!Print_Titles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111732</dc:creator>
  <cp:lastModifiedBy>User</cp:lastModifiedBy>
  <cp:lastPrinted>2015-02-10T09:51:03Z</cp:lastPrinted>
  <dcterms:created xsi:type="dcterms:W3CDTF">2014-11-14T08:19:07Z</dcterms:created>
  <dcterms:modified xsi:type="dcterms:W3CDTF">2018-08-09T01:07:26Z</dcterms:modified>
</cp:coreProperties>
</file>