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ign\Running\baksof\iReport\"/>
    </mc:Choice>
  </mc:AlternateContent>
  <bookViews>
    <workbookView xWindow="0" yWindow="0" windowWidth="19200" windowHeight="8280"/>
  </bookViews>
  <sheets>
    <sheet name="生产技术部表" sheetId="9" r:id="rId1"/>
    <sheet name="ExcelOutputSetting" sheetId="10" r:id="rId2"/>
  </sheets>
  <definedNames>
    <definedName name="_xlnm.Print_Area" localSheetId="0">生产技术部表!$A$1:$N$19</definedName>
  </definedNames>
  <calcPr calcId="162913"/>
</workbook>
</file>

<file path=xl/calcChain.xml><?xml version="1.0" encoding="utf-8"?>
<calcChain xmlns="http://schemas.openxmlformats.org/spreadsheetml/2006/main">
  <c r="L19" i="9" l="1"/>
  <c r="L18" i="9"/>
  <c r="L5" i="9"/>
</calcChain>
</file>

<file path=xl/comments1.xml><?xml version="1.0" encoding="utf-8"?>
<comments xmlns="http://schemas.openxmlformats.org/spreadsheetml/2006/main">
  <authors>
    <author>sun baolu/孙宝禄</author>
  </authors>
  <commentList>
    <comment ref="D3" authorId="0" shapeId="0">
      <text>
        <r>
          <rPr>
            <b/>
            <sz val="9"/>
            <color indexed="81"/>
            <rFont val="宋体"/>
            <charset val="134"/>
          </rPr>
          <t xml:space="preserve">日期
CalendarDate
0
0
0
Required=1;AutoInput=0;FirstOnly=2;ConfirmDialog=0;Day=0;Editable=0;DateFormat=yyyy/MM/dd;Align=Center;VerticalAlignment=1;Font=Arial;FontSize=16;Weight=Normal;Color=0,0,0;EnableAutoFontSize=1
</t>
        </r>
      </text>
    </comment>
    <comment ref="H3" authorId="0" shapeId="0">
      <text>
        <r>
          <rPr>
            <b/>
            <sz val="9"/>
            <color indexed="81"/>
            <rFont val="宋体"/>
            <charset val="134"/>
          </rPr>
          <t xml:space="preserve">生产线
Select
1
0
0
Required=0;Default=0;IsNumeric=0;ColorManageCluster=0;ToggleInput=0;FontPriority=2;Display=Labels;Items=1,2,3,4,5,6,7,8,9,10,11,12,13,14,15,16,17,18,19,20,21,22,23,24,25,26,27,28,29,30,32,33,34,35,36,37,38,39,40,41,42,43,44;Labels=GPA1,GPA2,GPA3,GPA4,GPA5,GPA6,GPA7,GPA8,GPA9,GPA10,GPA11,GPA12,GPA13,GPA14,GPA15,GPA16,GPA17,GPA18,GPA19,GPA20,丰田TYPE,丰田IP1,丰田IP2,青岛全自动1,青岛全自动2,DCA（大）,DCA（小）,CAD1,CAD2,XMA361,XMA362,AS22(鲨鱼鳍),GAA1,GAA2,CMI-BD017,CMI-BD005,FC-A221,FC-A222,FC（铃木）,UCM,VW,FC,线缆加工线;Align=Center;VerticalAlignment=1;Font=Arial;FontSize=16;MaxFontSize=16;Weight=Normal;Color=0,0,0;EnableAutoFontSize=1;UseKeyboard=0
</t>
        </r>
      </text>
    </comment>
    <comment ref="L3" authorId="0" shapeId="0">
      <text>
        <r>
          <rPr>
            <b/>
            <sz val="9"/>
            <color indexed="81"/>
            <rFont val="宋体"/>
            <charset val="134"/>
          </rPr>
          <t xml:space="preserve">设备分类
Select
2
0
0
Required=1;Default=0;IsNumeric=0;ColorManageCluster=0;ToggleInput=0;FontPriority=2;Display=Labels;Items=1,2,3,4,5,6,7,8,9,10,11,12,13,14,15,16,17,18,19,20;Labels=焊接设备,打螺丝机,特性检测装置,治具,网络分析仪,噪音分析仪,频谱分析仪,直流电源,数字万用表,ICT检查,溶着机,铆接机,剥线机,切割机,标签刻印机,基板分割机,喷涂机,网络、电脑,胶带机,其它;Align=Center;VerticalAlignment=1;Font=Arial;FontSize=16;MaxFontSize=16;Weight=Normal;Color=0,0,0;EnableAutoFontSize=1;UseKeyboard=1;CanUseCustomKeypad=0;CanUseCustomNumpad=0;InputRestriction=None;MaxLength=0
</t>
        </r>
      </text>
    </comment>
    <comment ref="D4" authorId="0" shapeId="0">
      <text>
        <r>
          <rPr>
            <b/>
            <sz val="9"/>
            <color indexed="81"/>
            <rFont val="宋体"/>
            <charset val="134"/>
          </rPr>
          <t xml:space="preserve">工程名
KeyboardText
3
0
0
AutoNumber=0;Required=0;CanUseCustomKeypad=0;CanUseCustomNumpad=0;FontPriority=0;Lines=1;InputRestriction=None;MaxLength=0;Align=Center;VerticalAlignment=1;Font=Arial;FontSize=17;Weight=Normal;Color=0,0,0;EnableAutoFontSize=1
</t>
        </r>
      </text>
    </comment>
    <comment ref="H4" authorId="0" shapeId="0">
      <text>
        <r>
          <rPr>
            <b/>
            <sz val="9"/>
            <color indexed="81"/>
            <rFont val="宋体"/>
            <charset val="134"/>
          </rPr>
          <t xml:space="preserve">生产 R 番
KeyboardText
4
0
0
AutoNumber=0;Required=0;CanUseCustomKeypad=0;CanUseCustomNumpad=0;FontPriority=0;Lines=1;InputRestriction=None;MaxLength=0;Align=Center;VerticalAlignment=1;Font=Arial;FontSize=16;Weight=Normal;Color=0,0,0;EnableAutoFontSize=1
</t>
        </r>
      </text>
    </comment>
    <comment ref="L4" authorId="0" shapeId="0">
      <text>
        <r>
          <rPr>
            <b/>
            <sz val="9"/>
            <color indexed="81"/>
            <rFont val="宋体"/>
            <charset val="134"/>
          </rPr>
          <t xml:space="preserve">故障分类
Select
5
0
0
Required=1;Default=0;IsNumeric=0;ColorManageCluster=0;ToggleInput=0;FontPriority=2;Display=Labels;Items=1,2,3,4,5,6,7,8,9,10,11,12,13,14,15,16,17,18,19,20;Labels=报警停机,点检异常,焊锡不供给,烙铁头氧化,屏蔽盖不到位,漏焊少锡,焊桥,部品上浮,动作异常,铆接寸法不良,不出螺丝,螺丝打歪,样件点检NG,特性提示报错,特性不良率高,程序不启动,设备不开机,死机或初始化,网络不识别设备,软件不启动;Align=Center;Font=Arial;FontSize=16;MaxFontSize=16;Weight=Normal;Color=0,0,0;EnableAutoFontSize=1;UseKeyboard=1;CanUseCustomKeypad=0;CanUseCustomNumpad=0;InputRestriction=None;MaxLength=0
</t>
        </r>
      </text>
    </comment>
    <comment ref="D5" authorId="0" shapeId="0">
      <text>
        <r>
          <rPr>
            <b/>
            <sz val="9"/>
            <color indexed="81"/>
            <rFont val="宋体"/>
            <charset val="134"/>
          </rPr>
          <t xml:space="preserve">开始时间
Time
6
0
0
Required=1;AutoInput=0;FirstOnly=2;ConfirmDialog=0;Editable=0;DateFormat=HH:mm;Align=Center;VerticalAlignment=1;Font=Arial;FontSize=16;Weight=Normal;Color=0,0,0;EnableAutoFontSize=1
</t>
        </r>
      </text>
    </comment>
    <comment ref="H5" authorId="0" shapeId="0">
      <text>
        <r>
          <rPr>
            <b/>
            <sz val="9"/>
            <color indexed="81"/>
            <rFont val="宋体"/>
            <charset val="134"/>
          </rPr>
          <t xml:space="preserve">结束时间
Time
7
0
0
Required=1;AutoInput=0;FirstOnly=2;ConfirmDialog=0;Editable=0;DateFormat=HH:mm;Align=Center;VerticalAlignment=1;Font=Arial;FontSize=16;Weight=Normal;Color=0,0,0;EnableAutoFontSize=1
</t>
        </r>
      </text>
    </comment>
    <comment ref="L5" authorId="0" shapeId="0">
      <text>
        <r>
          <rPr>
            <b/>
            <sz val="9"/>
            <color indexed="81"/>
            <rFont val="宋体"/>
            <charset val="134"/>
          </rPr>
          <t xml:space="preserve">总时间
TimeCalculate
8
0
0
Required=0;TimeCalculateType=0;InputType=Numerical;Maximum=999;Minimum=0;Suffix= ;Validation=Signal;Function=S1C7-S1C6;Align=Center;VerticalAlignment=1;Font=Arial;FontSize=30;Weight=Normal;Color=0,0,0;EnableAutoFontSize=1;AllowMinCanUse=0;AllowMaxCanUse=0;MinInvalidMessage=;MaxInvalidMessage=
</t>
        </r>
      </text>
    </comment>
    <comment ref="D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故障内容/现象
KeyboardText
9
0
0
AutoNumber=0;Required=1;CanUseCustomKeypad=0;CanUseCustomNumpad=0;FontPriority=0;Lines=1;InputRestriction=None;MaxLength=0;Align=Left;Font=Arial;FontSize=16;Weight=Normal;Color=0,0,0;EnableAutoFontSize=1
</t>
        </r>
      </text>
    </commen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修理前写真
Image
10
0
0
Required=1;EnableShortcut=1;PhotoDate=0;IsOriginal=0
</t>
        </r>
      </text>
    </comment>
    <comment ref="L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修理前写真
Image
11
0
0
Required=0;EnableShortcut=1;PhotoDate=0;IsOriginal=0
</t>
        </r>
      </text>
    </comment>
    <comment ref="D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故障原因（详细）
KeyboardText
12
0
0
AutoNumber=0;Required=1;CanUseCustomKeypad=0;CanUseCustomNumpad=0;FontPriority=0;Lines=1;InputRestriction=None;MaxLength=0;Align=Left;Font=Arial;FontSize=16;Weight=Normal;Color=0,0,0;EnableAutoFontSize=1
</t>
        </r>
      </text>
    </comment>
    <comment ref="J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故障点写真
Image
13
0
0
Required=1;EnableShortcut=1;PhotoDate=0;IsOriginal=0
</t>
        </r>
      </text>
    </comment>
    <comment ref="L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故障点写真
Image
14
0
0
Required=0;EnableShortcut=1;PhotoDate=0;IsOriginal=0
</t>
        </r>
      </text>
    </comment>
    <comment ref="D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修理内容（详细）
KeyboardText
15
0
0
AutoNumber=0;Required=1;CanUseCustomKeypad=0;CanUseCustomNumpad=0;FontPriority=0;Lines=1;InputRestriction=None;MaxLength=0;Align=Left;Font=Arial;FontSize=16;Weight=Normal;Color=0,0,0;EnableAutoFontSize=1
</t>
        </r>
      </text>
    </comment>
    <comment ref="J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修理后写真
Image
16
0
0
Required=1;EnableShortcut=1;PhotoDate=0;IsOriginal=0
</t>
        </r>
      </text>
    </comment>
    <comment ref="L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修理后写真
Image
17
0
0
Required=0;EnableShortcut=1;PhotoDate=0;IsOriginal=0
</t>
        </r>
      </text>
    </comment>
    <comment ref="D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效果确认
MultipleChoiceNumber
18
0
0
Required=1;Items=0,1;Labels=NG,OK;Colors=255,,255,,255,255,,255,,255;Markers=FillRect,FillRect;BrushColors=255,,153,,0,102,,255,,0;LineWidths=6,6;LineColors=153,,102,,0,153,,102,,0;EnableAutoFontSize=1;ClearOption=0;Align=Center;VerticalAlignment=1;Font=Arial;FontSize=16;Weight=Normal
</t>
        </r>
      </text>
    </comment>
    <comment ref="J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安全确认
MultipleChoiceNumber
19
0
0
Required=1;Items=0,1;Labels=NG,OK;Colors=255,,255,,255,255,,255,,255;Markers=FillRect,FillRect;BrushColors=255,,153,,0,102,,255,,0;LineWidths=6,6;LineColors=153,,102,,0,153,,102,,0;EnableAutoFontSize=1;ClearOption=0;Align=Center;VerticalAlignment=1;Font=Arial;FontSize=16;Weight=Normal
</t>
        </r>
      </text>
    </comment>
    <comment ref="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临时保存
Action
20
0
0
Required=0;OutputVisible=0;ButtonMode=1;LineVisible=1;DisplayString=保 存;ButtonFontVerticalAlignment=1;BackgroundColor=255,153,0;EnableAutoFontSize=1;ButtonFontPriority=1;ButtonFontAlign=Center;ButtonFont=Arial;ButtonFontSize=23;ButtonWeight=Normal;ButtonFontColor=255,255,255;ActionType=menu;Menu=localSave;WindowsMode=0
</t>
        </r>
      </text>
    </comment>
    <comment ref="J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担当
QRCode
21
0
0
Required=1;UseExternalDevice=0;Lines=1;IsNumeric=0;Align=Center;VerticalAlignment=1;Font=Arial;FontSize=16;Weight=Normal;Color=0,0,0;EnableAutoFontSize=1;DefaultCamera=0
</t>
        </r>
      </text>
    </comment>
    <comment ref="L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公式-保存-退出
Calculate
22
0
0
Required=0;Maximum=999999999;Minimum=-999999999;Decimal=0;Function=IF(COUNTA(S1C0:E5,S1C1:I5,S1C2:M5,S1C9:G16,S1C21)*S1C18*S1C19=13,"OK","");Validation=Signal;nz=0;Visible=1;Align=Center;Comma=0;Font=Arial;FontSize=16;Weight=Bold;Color=0,0,0;EnableAutoFontSize=1;DataType=0;ErrorType=0;AcrossDayMode=1;AllowMinCanUse=0;AllowMaxCanUse=0;DisplayFunction=IF(COUNTA(S1C0:E5,S1C1:I5,S1C2:M5,S1C9:G16,S1C21)*S1C18*S1C19=13,"OK","");FunctionVersion=4.3.0000;FunctionLock=1;MinInvalidMessage=;MaxInvalidMessage=
</t>
        </r>
      </text>
    </comment>
    <comment ref="M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动作-保存-退出
Action
23
0
0
Required=0;OutputVisible=0;ButtonMode=1;LineVisible=1;DisplayString=提 交;ButtonFontVerticalAlignment=1;BackgroundColor=255,153,0;EnableAutoFontSize=1;ButtonFontPriority=1;ButtonFontAlign=Center;ButtonFont=Arial;ButtonFontSize=23;ButtonWeight=Normal;ButtonFontColor=255,255,255;ActionType=menu;Menu=serverSave;WindowsMode=0
</t>
        </r>
      </text>
    </comment>
    <comment ref="J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检认
QRCode
24
0
0
Required=1;UseExternalDevice=0;Lines=1;IsNumeric=0;Align=Center;VerticalAlignment=0;Font=Arial;FontSize=16;Weight=Normal;Color=0,0,0;EnableAutoFontSize=1;DefaultCamera=0
</t>
        </r>
      </text>
    </comment>
    <comment ref="L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公式-成功-退出
Calculate
25
0
0
Required=0;Maximum=999999999;Minimum=-999999999;Decimal=0;Validation=Signal;nz=0;Align=Center;Comma=0;Font=Arial;FontSize=16;Weight=Bold;Color=0,0,0;Function=IF(AND(S1C22="OK",S1C24&lt;&gt;""),"OK","");DisplayFunction=IF(AND(S1C22="OK",S1C24&lt;&gt;""),"OK","");FunctionLock=1;FunctionVersion=4.3.0000
</t>
        </r>
      </text>
    </comment>
    <comment ref="M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动作-成功-退出
Action
26
0
0
Required=0;OutputVisible=0;ButtonMode=1;LineVisible=1;DisplayString=完 成;ButtonFontVerticalAlignment=1;BackgroundColor=255,153,0;EnableAutoFontSize=1;ButtonFontPriority=1;ButtonFontAlign=Center;ButtonFont=Arial;ButtonFontSize=23;ButtonWeight=Normal;ButtonFontColor=255,255,255;ActionType=menu;Menu=finishSave;WindowsMode=0
</t>
        </r>
      </text>
    </comment>
  </commentList>
</comments>
</file>

<file path=xl/sharedStrings.xml><?xml version="1.0" encoding="utf-8"?>
<sst xmlns="http://schemas.openxmlformats.org/spreadsheetml/2006/main" count="117" uniqueCount="109">
  <si>
    <t>安全确认</t>
  </si>
  <si>
    <t>结束</t>
  </si>
  <si>
    <t>设备分类</t>
  </si>
  <si>
    <t>总时间（min）</t>
  </si>
  <si>
    <t>开始</t>
  </si>
  <si>
    <t>生产线</t>
  </si>
  <si>
    <t>修理内容
（详细）</t>
  </si>
  <si>
    <t>修理后写真</t>
  </si>
  <si>
    <t xml:space="preserve"> 设备相关信息 &gt;&gt;&gt;&gt;&gt;</t>
  </si>
  <si>
    <t>工程名</t>
  </si>
  <si>
    <t>故障分类</t>
  </si>
  <si>
    <t>生产设备维修记录表</t>
  </si>
  <si>
    <t>故障内容
/现象</t>
  </si>
  <si>
    <t>故障原因
（详细）</t>
  </si>
  <si>
    <t>生产 R 番</t>
  </si>
  <si>
    <t>结束时间</t>
  </si>
  <si>
    <t xml:space="preserve"> &lt;生产设备维修记录表&gt;</t>
  </si>
  <si>
    <t>检认：</t>
  </si>
  <si>
    <t>担当：</t>
  </si>
  <si>
    <t>故障点写真</t>
  </si>
  <si>
    <t>效果确认</t>
  </si>
  <si>
    <r>
      <t xml:space="preserve">  </t>
    </r>
    <r>
      <rPr>
        <b/>
        <sz val="16"/>
        <color theme="9" tint="-0.499984740745262"/>
        <rFont val="微软雅黑"/>
        <family val="2"/>
      </rPr>
      <t>设备维修信息 &gt;&gt;&gt;&gt;&gt;</t>
    </r>
  </si>
  <si>
    <t>修理时间</t>
  </si>
  <si>
    <t>日期</t>
  </si>
  <si>
    <t>修理前写真</t>
  </si>
  <si>
    <t xml:space="preserve">  相关文书：QS-T2-0023,0025    整理番号：QS-T4-0094</t>
  </si>
  <si>
    <t>用时 (min)</t>
  </si>
  <si>
    <t>开始时间</t>
  </si>
  <si>
    <t>&lt;conmas&gt;  &lt;top&gt;    &lt;isSortReport&gt;0&lt;/isSortReport&gt;    &lt;notDisplayRenumberedIndex&gt;0&lt;/notDisplayRenumberedIndex&gt;    &lt;reportType&gt;1&lt;/reportType&gt;    &lt;sheetCount&gt;1&lt;/sheetCount&gt;    &lt;autoGen&gt;0&lt;/autoGen&gt;    &lt;mobileSave&gt;0&lt;/mobileSave&gt;    &lt;mobileReportSave&gt;1&lt;/mobileReportSave&gt;    &lt;safeKeeping&gt;0&lt;/safeKeeping&gt;</t>
  </si>
  <si>
    <t xml:space="preserve">    &lt;autoSelectGen&gt;0&lt;/autoSelectGen&gt;    &lt;nameEditable&gt;0&lt;/nameEditable&gt;    &lt;nameRegenerate&gt;0&lt;/nameRegenerate&gt;    &lt;lifeTime&gt;0&lt;/lifeTime&gt;    &lt;finishOutput&gt;1&lt;/finishOutput&gt;    &lt;editOutput&gt;0&lt;/editOutput&gt;    &lt;excelOutput&gt;1&lt;/excelOutput&gt;    &lt;lockMode&gt;0&lt;/lockMode&gt;    &lt;publicStatus&gt;2&lt;/publicStatus&gt;    &lt;picOriginalResolution&gt;0&lt;/picOriginalResolution&gt;</t>
  </si>
  <si>
    <t xml:space="preserve">    &lt;imageSize&gt;&lt;/imageSize&gt;    &lt;isOriginalWhole&gt;1&lt;/isOriginalWhole&gt;    &lt;wholeImageSize&gt;&lt;/wholeImageSize&gt;    &lt;saveIndividuallyImage&gt;1&lt;/saveIndividuallyImage&gt;    &lt;editMail&gt;&lt;/editMail&gt;    &lt;completeMail&gt;&lt;/completeMail&gt;    &lt;remarksName1&gt;报表备注1&lt;/remarksName1&gt;    &lt;remarksName2&gt;报表备注2&lt;/remarksName2&gt;    &lt;remarksName3&gt;报表备注3&lt;/remarksName3&gt;    &lt;remarksName4&gt;报表备注4&lt;/remarksName4&gt;</t>
  </si>
  <si>
    <t xml:space="preserve">    &lt;remarksName5&gt;报表备注5&lt;/remarksName5&gt;    &lt;remarksName6&gt;报表备注6&lt;/remarksName6&gt;    &lt;remarksName7&gt;报表备注7&lt;/remarksName7&gt;    &lt;remarksName8&gt;报表备注8&lt;/remarksName8&gt;    &lt;remarksName9&gt;报表备注9&lt;/remarksName9&gt;    &lt;remarksName10&gt;帳票備考10&lt;/remarksName10&gt;    &lt;remarksValue1&gt;&lt;/remarksValue1&gt;    &lt;remarksValue2&gt;&lt;/remarksValue2&gt;    &lt;remarksValue3&gt;&lt;/remarksValue3&gt;    &lt;remarksValue4&gt;&lt;/remarksValue4&gt;</t>
  </si>
  <si>
    <t xml:space="preserve">    &lt;remarksValue5&gt;&lt;/remarksValue5&gt;    &lt;remarksValue6&gt;&lt;/remarksValue6&gt;    &lt;remarksValue7&gt;&lt;/remarksValue7&gt;    &lt;remarksValue8&gt;&lt;/remarksValue8&gt;    &lt;remarksValue9&gt;&lt;/remarksValue9&gt;    &lt;remarksValue10&gt;&lt;/remarksValue10&gt;    &lt;remarksEditable&gt;0&lt;/remarksEditable&gt;    &lt;remarksClearCooperation&gt;1&lt;/remarksClearCooperation&gt;    &lt;canSendMailAsAttachment&gt;1&lt;/canSendMailAsAttachment&gt;    &lt;canOpenAsPdf&gt;0&lt;/canOpenAsPdf&gt;</t>
  </si>
  <si>
    <t xml:space="preserve">    &lt;saveToServerReopen&gt;0&lt;/saveToServerReopen&gt;    &lt;saveLocalCameraImage&gt;0&lt;/saveLocalCameraImage&gt;    &lt;cooperationTable&gt;0&lt;/cooperationTable&gt;    &lt;requiredCheckMode&gt;0&lt;/requiredCheckMode&gt;    &lt;requiredSaveMode&gt;0&lt;/requiredSaveMode&gt;    &lt;requiredCheckPrint&gt;0&lt;/requiredCheckPrint&gt;    &lt;minimumEditSize&gt;&lt;/minimumEditSize&gt;    &lt;finishCreateSortedReport&gt;0&lt;/finishCreateSortedReport&gt;    &lt;isReportCopy&gt;0&lt;/isReportCopy&gt;    &lt;reportCopyType&gt;0&lt;/reportCopyType&gt;</t>
  </si>
  <si>
    <t xml:space="preserve">    &lt;mobileEditType&gt;0&lt;/mobileEditType&gt;    &lt;useNetworkAutoInputStart&gt;1&lt;/useNetworkAutoInputStart&gt;    &lt;existReportMaster&gt;&lt;/existReportMaster&gt;    &lt;useApplicantLock&gt;0&lt;/useApplicantLock&gt;    &lt;useInputHistory&gt;0&lt;/useInputHistory&gt;    &lt;useInitInputJudge&gt;0&lt;/useInitInputJudge&gt;    &lt;useInitInputJudgeParameters&gt;&lt;/useInitInputJudgeParameters&gt;    &lt;useChangeReason&gt;0&lt;/useChangeReason&gt;    &lt;serverVersion&gt;7.0.13339&lt;/serverVersion&gt;    &lt;useExclusiveMode&gt;0&lt;/useExclusiveMode&gt;</t>
  </si>
  <si>
    <t xml:space="preserve">    &lt;useExclusiveModeManager&gt;0&lt;/useExclusiveModeManager&gt;    &lt;retinaMode new="1"&gt;1&lt;/retinaMode&gt;    &lt;calculateMode new="0"&gt;1&lt;/calculateMode&gt;    &lt;reEditDisable&gt;0&lt;/reEditDisable&gt;    &lt;useStartTime&gt;&lt;/useStartTime&gt;    &lt;useEndTime&gt;&lt;/useEndTime&gt;    &lt;systemKey1&gt;&lt;/systemKey1&gt;    &lt;systemKey2&gt;&lt;/systemKey2&gt;    &lt;systemKey3&gt;&lt;/systemKey3&gt;    &lt;systemKey4&gt;&lt;/systemKey4&gt;</t>
  </si>
  <si>
    <t xml:space="preserve">    &lt;systemKey5&gt;&lt;/systemKey5&gt;    &lt;noNeedToFillOut&gt;0&lt;/noNeedToFillOut&gt;    &lt;noNeedToFillOutMode&gt;0&lt;/noNeedToFillOutMode&gt;    &lt;noNeedToFillOutCluster&gt;&lt;/noNeedToFillOutCluster&gt;    &lt;noNeedToFillOutType&gt;0&lt;/noNeedToFillOutType&gt;    &lt;noNeedToFillOutString&gt;&lt;/noNeedToFillOutString&gt;    &lt;journalizingDefTopId&gt;0&lt;/journalizingDefTopId&gt;    &lt;pinCooperationSelectCluster&gt;&lt;/pinCooperationSelectCluster&gt;    &lt;trailOutput&gt;0&lt;/trailOutput&gt;    &lt;indexType&gt;0&lt;/indexType&gt;</t>
  </si>
  <si>
    <t xml:space="preserve">    &lt;voiceInputEndTime&gt;&lt;/voiceInputEndTime&gt;    &lt;displaySaveMenu&gt;      &lt;localSave&gt;1&lt;/localSave&gt;      &lt;continuationSave&gt;1&lt;/continuationSave&gt;      &lt;serverSave&gt;1&lt;/serverSave&gt;      &lt;finishSave&gt;1&lt;/finishSave&gt;      &lt;continuationServerSave&gt;1&lt;/continuationServerSave&gt;      &lt;continuationFinishSave&gt;1&lt;/continuationFinishSave&gt;      &lt;mailImage&gt;1&lt;/mailImage&gt;      &lt;mailPdf&gt;1&lt;/mailPdf&gt;</t>
  </si>
  <si>
    <t xml:space="preserve">      &lt;openApp&gt;1&lt;/openApp&gt;      &lt;print&gt;1&lt;/print&gt;      &lt;printReceipt&gt;1&lt;/printReceipt&gt;    &lt;/displaySaveMenu&gt;    &lt;dividedDeviceCode&gt;      &lt;delimiterType&gt;&lt;/delimiterType&gt;      &lt;encodeType&gt;&lt;/encodeType&gt;    &lt;/dividedDeviceCode&gt;    &lt;nameParts xml:space="preserve"&gt;      &lt;part&gt;</t>
  </si>
  <si>
    <t xml:space="preserve">        &lt;partId&gt;1&lt;/partId&gt;        &lt;type&gt;date&lt;/type&gt;        &lt;value&gt;yyyyMMdd&lt;/value&gt;      &lt;/part&gt;      &lt;part&gt;        &lt;partId&gt;2&lt;/partId&gt;        &lt;type&gt;value&lt;/type&gt;        &lt;value&gt;_&lt;/value&gt;      &lt;/part&gt;      &lt;part&gt;</t>
  </si>
  <si>
    <t xml:space="preserve">        &lt;partId&gt;3&lt;/partId&gt;        &lt;type&gt;displayValue&lt;/type&gt;        &lt;value&gt;1,1&lt;/value&gt;      &lt;/part&gt;    &lt;/nameParts&gt;    &lt;autoNumbering xml:space="preserve"&gt;      &lt;startValue&gt;&lt;/startValue&gt;      &lt;increment&gt;&lt;/increment&gt;      &lt;digit&gt;&lt;/digit&gt;      &lt;zeroPadding&gt;&lt;/zeroPadding&gt;</t>
  </si>
  <si>
    <t xml:space="preserve">      &lt;numberingTiming&gt;&lt;/numberingTiming&gt;    &lt;/autoNumbering&gt;    &lt;networks&gt;      &lt;network&gt;        &lt;prevSheetNo&gt;1&lt;/prevSheetNo&gt;        &lt;prevClusterId&gt;10&lt;/prevClusterId&gt;        &lt;nextSheetNo&gt;1&lt;/nextSheetNo&gt;        &lt;nextClusterId&gt;23&lt;/nextClusterId&gt;        &lt;nextAutoInputStart&gt;1&lt;/nextAutoInputStart&gt;        &lt;relation&gt;&lt;/relation&gt;</t>
  </si>
  <si>
    <t xml:space="preserve">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</t>
  </si>
  <si>
    <t xml:space="preserve">      &lt;network&gt;        &lt;prevSheetNo&gt;1&lt;/prevSheetNo&gt;        &lt;prevClusterId&gt;13&lt;/prevClusterId&gt;        &lt;nextSheetNo&gt;1&lt;/nextSheetNo&gt;        &lt;nextClusterId&gt;23&lt;/nextClusterId&gt;        &lt;nextAutoInputStart&gt;1&lt;/nextAutoInputStart&gt;        &lt;relation&gt;&lt;/relation&gt;        &lt;skip&gt;2&lt;/skip&gt;        &lt;requiredValue&gt;&lt;/requiredValue&gt;        &lt;customMasterSearchField&gt;&lt;/customMasterSearchField&gt;</t>
  </si>
  <si>
    <t xml:space="preserve">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      &lt;network&gt;        &lt;prevSheetNo&gt;1&lt;/prevSheetNo&gt;        &lt;prevClusterId&gt;16&lt;/prevClusterId&gt;</t>
  </si>
  <si>
    <t xml:space="preserve">        &lt;nextSheetNo&gt;1&lt;/nextSheetNo&gt;        &lt;nextClusterId&gt;23&lt;/nextClusterId&gt;        &lt;nextAutoInputStart&gt;1&lt;/nextAutoInputStart&gt;        &lt;relation&gt;&lt;/relation&gt;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</t>
  </si>
  <si>
    <t xml:space="preserve">        &lt;nextAutoInput&gt;0&lt;/nextAutoInput&gt;        &lt;nextAutoInputEdit&gt;0&lt;/nextAutoInputEdit&gt;        &lt;valueLinks&gt;&lt;/valueLinks&gt;      &lt;/network&gt;      &lt;network&gt;        &lt;prevSheetNo&gt;1&lt;/prevSheetNo&gt;        &lt;prevClusterId&gt;22&lt;/prevClusterId&gt;        &lt;nextSheetNo&gt;1&lt;/nextSheetNo&gt;        &lt;nextClusterId&gt;23&lt;/nextClusterId&gt;        &lt;nextAutoInputStart&gt;1&lt;/nextAutoInputStart&gt;</t>
  </si>
  <si>
    <t xml:space="preserve">        &lt;relation&gt;&lt;/relation&gt;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</t>
  </si>
  <si>
    <t xml:space="preserve">      &lt;/network&gt;      &lt;network&gt;        &lt;prevSheetNo&gt;1&lt;/prevSheetNo&gt;        &lt;prevClusterId&gt;10&lt;/prevClusterId&gt;        &lt;nextSheetNo&gt;1&lt;/nextSheetNo&gt;        &lt;nextClusterId&gt;26&lt;/nextClusterId&gt;        &lt;nextAutoInputStart&gt;1&lt;/nextAutoInputStart&gt;        &lt;relation&gt;&lt;/relation&gt;        &lt;skip&gt;2&lt;/skip&gt;        &lt;requiredValue&gt;&lt;/requiredValue&gt;</t>
  </si>
  <si>
    <t xml:space="preserve">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      &lt;network&gt;        &lt;prevSheetNo&gt;1&lt;/prevSheetNo&gt;</t>
  </si>
  <si>
    <t xml:space="preserve">        &lt;prevClusterId&gt;13&lt;/prevClusterId&gt;        &lt;nextSheetNo&gt;1&lt;/nextSheetNo&gt;        &lt;nextClusterId&gt;26&lt;/nextClusterId&gt;        &lt;nextAutoInputStart&gt;1&lt;/nextAutoInputStart&gt;        &lt;relation&gt;&lt;/relation&gt;        &lt;skip&gt;2&lt;/skip&gt;        &lt;requiredValue&gt;&lt;/requiredValue&gt;        &lt;customMasterSearchField&gt;&lt;/customMasterSearchField&gt;        &lt;checkGroupIdMode&gt;0&lt;/checkGroupIdMode&gt;        &lt;noNeedToFillOut&gt;0&lt;/noNeedToFillOut&gt;</t>
  </si>
  <si>
    <t xml:space="preserve">        &lt;terminalType&gt;0&lt;/terminalType&gt;        &lt;nextAutoInput&gt;0&lt;/nextAutoInput&gt;        &lt;nextAutoInputEdit&gt;0&lt;/nextAutoInputEdit&gt;        &lt;valueLinks&gt;&lt;/valueLinks&gt;      &lt;/network&gt;      &lt;network&gt;        &lt;prevSheetNo&gt;1&lt;/prevSheetNo&gt;        &lt;prevClusterId&gt;16&lt;/prevClusterId&gt;        &lt;nextSheetNo&gt;1&lt;/nextSheetNo&gt;        &lt;nextClusterId&gt;26&lt;/nextClusterId&gt;</t>
  </si>
  <si>
    <t xml:space="preserve">        &lt;nextAutoInputStart&gt;1&lt;/nextAutoInputStart&gt;        &lt;relation&gt;&lt;/relation&gt;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</t>
  </si>
  <si>
    <t xml:space="preserve">        &lt;valueLinks&gt;&lt;/valueLinks&gt;      &lt;/network&gt;      &lt;network&gt;        &lt;prevSheetNo&gt;1&lt;/prevSheetNo&gt;        &lt;prevClusterId&gt;25&lt;/prevClusterId&gt;        &lt;nextSheetNo&gt;1&lt;/nextSheetNo&gt;        &lt;nextClusterId&gt;26&lt;/nextClusterId&gt;        &lt;nextAutoInputStart&gt;1&lt;/nextAutoInputStart&gt;        &lt;relation&gt;&lt;/relation&gt;        &lt;skip&gt;2&lt;/skip&gt;</t>
  </si>
  <si>
    <t xml:space="preserve">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    &lt;/networks&gt;</t>
  </si>
  <si>
    <t xml:space="preserve">    &lt;originalSheetNames&gt;      &lt;originalSheetName&gt;        &lt;sheetNo&gt;1&lt;/sheetNo&gt;        &lt;sheetName&gt;生产技术部表&lt;/sheetName&gt;      &lt;/originalSheetName&gt;    &lt;/originalSheetNames&gt;    &lt;sheets&gt;      &lt;sheet&gt;        &lt;defSheetId&gt;893&lt;/defSheetId&gt;        &lt;sheetNo&gt;1&lt;/sheetNo&gt;</t>
  </si>
  <si>
    <t xml:space="preserve">        &lt;autoSelectGen&gt;0&lt;/autoSelectGen&gt;        &lt;copyDisable&gt;0&lt;/copyDisable&gt;        &lt;focusClusterIndex&gt;&lt;/focusClusterIndex&gt;        &lt;remarksName1&gt;表单备注1&lt;/remarksName1&gt;        &lt;remarksName2&gt;表单备注2&lt;/remarksName2&gt;        &lt;remarksName3&gt;表单备注3&lt;/remarksName3&gt;        &lt;remarksName4&gt;表单备注4&lt;/remarksName4&gt;        &lt;remarksName5&gt;表单备注5&lt;/remarksName5&gt;        &lt;remarksName6&gt;表单备注6&lt;/remarksName6&gt;        &lt;remarksName7&gt;表单备注7&lt;/remarksName7&gt;</t>
  </si>
  <si>
    <t xml:space="preserve">        &lt;remarksName8&gt;表单备注8&lt;/remarksName8&gt;        &lt;remarksName9&gt;表单备注9&lt;/remarksName9&gt;        &lt;remarksName10&gt;表单备注10&lt;/remarksName10&gt;        &lt;remarksValue1&gt;&lt;/remarksValue1&gt;        &lt;remarksValue2&gt;&lt;/remarksValue2&gt;        &lt;remarksValue3&gt;&lt;/remarksValue3&gt;        &lt;remarksValue4&gt;&lt;/remarksValue4&gt;        &lt;remarksValue5&gt;&lt;/remarksValue5&gt;        &lt;remarksValue6&gt;&lt;/remarksValue6&gt;        &lt;remarksValue7&gt;&lt;/remarksValue7&gt;</t>
  </si>
  <si>
    <t xml:space="preserve">        &lt;remarksValue8&gt;&lt;/remarksValue8&gt;        &lt;remarksValue9&gt;&lt;/remarksValue9&gt;        &lt;remarksValue10&gt;&lt;/remarksValue10&gt;        &lt;clusters&gt;          &lt;cluster&gt;            &lt;sheetNo&gt;1&lt;/sheetNo&gt;            &lt;clusterId&gt;0&lt;/clusterId&gt;            &lt;isHidden&gt;0&lt;/isHidden&gt;            &lt;isHiddenDesigner&gt;0&lt;/isHiddenDesigner&gt;            &lt;mobileDisplay&gt;1&lt;/mobileDisplay&gt;</t>
  </si>
  <si>
    <t xml:space="preserve">            &lt;mobileListDisplayNo&gt;0&lt;/mobileListDisplayNo&gt;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</si>
  <si>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&lt;clusterId&gt;1&lt;/clusterId&gt;            &lt;isHidden&gt;0&lt;/isHidden&gt;            &lt;isHiddenDesigner&gt;0&lt;/isHiddenDesigner&gt;            &lt;mobileDisplay&gt;1&lt;/mobileDisplay&gt;</t>
  </si>
  <si>
    <t xml:space="preserve">            &lt;mobileListDisplayNo&gt;1&lt;/mobileListDisplayNo&gt;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</si>
  <si>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&lt;clusterId&gt;2&lt;/clusterId&gt;            &lt;isHidden&gt;0&lt;/isHidden&gt;            &lt;isHiddenDesigner&gt;0&lt;/isHiddenDesigner&gt;            &lt;mobileDisplay&gt;1&lt;/mobileDisplay&gt;</t>
  </si>
  <si>
    <t xml:space="preserve">            &lt;mobileListDisplayNo&gt;2&lt;/mobileListDisplayNo&gt;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</si>
  <si>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&lt;clusterId&gt;3&lt;/clusterId&gt;            &lt;isHidden&gt;0&lt;/isHidden&gt;            &lt;isHiddenDesigner&gt;0&lt;/isHiddenDesigner&gt;            &lt;mobileDisplay&gt;1&lt;/mobileDisplay&gt;</t>
  </si>
  <si>
    <t xml:space="preserve">            &lt;mobileListDisplayNo&gt;3&lt;/mobileListDisplayNo&gt;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</si>
  <si>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&lt;clusterId&gt;4&lt;/clusterId&gt;            &lt;isHidden&gt;0&lt;/isHidden&gt;            &lt;isHiddenDesigner&gt;0&lt;/isHiddenDesigner&gt;            &lt;mobileDisplay&gt;1&lt;/mobileDisplay&gt;</t>
  </si>
  <si>
    <t xml:space="preserve">            &lt;mobileListDisplayNo&gt;4&lt;/mobileListDisplayNo&gt;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</si>
  <si>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&lt;clusterId&gt;5&lt;/clusterId&gt;            &lt;isHidden&gt;0&lt;/isHidden&gt;            &lt;isHiddenDesigner&gt;0&lt;/isHiddenDesigner&gt;            &lt;mobileDisplay&gt;1&lt;/mobileDisplay&gt;</t>
  </si>
  <si>
    <t xml:space="preserve">            &lt;mobileListDisplayNo&gt;5&lt;/mobileListDisplayNo&gt;            &lt;pinNo&gt;&lt;/pinNo&gt;            &lt;pinValue&gt;&lt;/pinValue&gt;            &lt;cooperationCluster&gt;0&lt;/cooperationCluster&gt;            &lt;excelOutputValue&gt;0&lt;/excelOutputValue&gt;            &lt;reportCopy&gt;              &lt;clear&gt;0&lt;/clear&gt;              &lt;displayDefaultValue&gt;0&lt;/displayDefaultValue&gt;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</si>
  <si>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&lt;clusterId&gt;6&lt;/clusterId&gt;            &lt;isHidden&gt;0&lt;/isHidden&gt;            &lt;isHiddenDesigner&gt;0&lt;/isHiddenDesigner&gt;            &lt;mobileDisplay&gt;1&lt;/mobileDisplay&gt;</t>
  </si>
  <si>
    <t xml:space="preserve">            &lt;mobileListDisplayNo&gt;6&lt;/mobileListDisplayNo&gt;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</si>
  <si>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&lt;clusterId&gt;7&lt;/clusterId&gt;            &lt;isHidden&gt;0&lt;/isHidden&gt;            &lt;isHiddenDesigner&gt;0&lt;/isHiddenDesigner&gt;            &lt;mobileDisplay&gt;1&lt;/mobileDisplay&gt;</t>
  </si>
  <si>
    <t xml:space="preserve">            &lt;mobileListDisplayNo&gt;7&lt;/mobileListDisplayNo&gt;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</si>
  <si>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&lt;clusterId&gt;8&lt;/clusterId&gt;            &lt;isHidden&gt;0&lt;/isHidden&gt;            &lt;isHiddenDesigner&gt;0&lt;/isHiddenDesigner&gt;            &lt;mobileDisplay&gt;1&lt;/mobileDisplay&gt;</t>
  </si>
  <si>
    <t xml:space="preserve">            &lt;mobileListDisplayNo&gt;8&lt;/mobileListDisplayNo&gt;            &lt;pinNo&gt;&lt;/pinNo&gt;            &lt;pinValue&gt;&lt;/pinValue&gt;            &lt;cooperationCluster&gt;0&lt;/cooperationCluster&gt;            &lt;excelOutputValue&gt;0&lt;/excelOutputValue&gt;            &lt;reportCopy&gt;              &lt;clear&gt;0&lt;/clear&gt;              &lt;displayDefaultValue&gt;0&lt;/displayDefaultValue&gt;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</si>
  <si>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&lt;clusterId&gt;9&lt;/clusterId&gt;            &lt;isHidden&gt;0&lt;/isHidden&gt;            &lt;isHiddenDesigner&gt;0&lt;/isHiddenDesigner&gt;            &lt;mobileDisplay&gt;1&lt;/mobileDisplay&gt;</t>
  </si>
  <si>
    <t xml:space="preserve">            &lt;mobileListDisplayNo&gt;9&lt;/mobileListDisplayNo&gt;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</si>
  <si>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&lt;clusterId&gt;10&lt;/clusterId&gt;            &lt;isHidden&gt;0&lt;/isHidden&gt;            &lt;isHiddenDesigner&gt;0&lt;/isHiddenDesigner&gt;            &lt;mobileDisplay&gt;1&lt;/mobileDisplay&gt;</t>
  </si>
  <si>
    <t xml:space="preserve">            &lt;mobileListDisplayNo&gt;10&lt;/mobileListDisplayNo&gt;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</t>
  </si>
  <si>
    <t xml:space="preserve">              &lt;authority&gt;                &lt;groupId roleType="0"&gt;14&lt;/groupId&gt;                &lt;groupId roleType="0"&gt;16&lt;/groupId&gt;                &lt;groupId roleType="1"&gt;8&lt;/groupId&gt;                &lt;groupId roleType="1"&gt;13&lt;/groupId&gt;              &lt;/authority&gt;              &lt;valueToRemarks /&gt;              &lt;valueToSystemKeys /&gt;            &lt;/management&gt;          &lt;/cluster&gt;</t>
  </si>
  <si>
    <t xml:space="preserve">          &lt;cluster&gt;            &lt;sheetNo&gt;1&lt;/sheetNo&gt;            &lt;clusterId&gt;11&lt;/clusterId&gt;            &lt;isHidden&gt;0&lt;/isHidden&gt;            &lt;isHiddenDesigner&gt;0&lt;/isHiddenDesigner&gt;            &lt;mobileDisplay&gt;1&lt;/mobileDisplay&gt;            &lt;mobileListDisplayNo&gt;11&lt;/mobileListDisplayNo&gt;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</si>
  <si>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&lt;reportCopy&gt;              &lt;clear&gt;0&lt;/clear&gt;              &lt;displayDefaultValue&gt;0&lt;/displayDefaultValue&gt;            &lt;/reportCopy&gt;            &lt;management&gt;              &lt;authority&gt;                &lt;groupId roleType="0"&gt;14&lt;/groupId&gt;                &lt;groupId roleType="0"&gt;16&lt;/groupId&gt;                &lt;groupId roleType="1"&gt;8&lt;/groupId&gt;</t>
  </si>
  <si>
    <t xml:space="preserve">                &lt;groupId roleType="1"&gt;13&lt;/groupId&gt;              &lt;/authority&gt;              &lt;valueToRemarks /&gt;              &lt;valueToSystemKeys /&gt;            &lt;/management&gt;          &lt;/cluster&gt;          &lt;cluster&gt;            &lt;sheetNo&gt;1&lt;/sheetNo&gt;            &lt;clusterId&gt;12&lt;/clusterId&gt;            &lt;isHidden&gt;0&lt;/isHidden&gt;</t>
  </si>
  <si>
    <t xml:space="preserve">            &lt;isHiddenDesigner&gt;0&lt;/isHiddenDesigner&gt;            &lt;mobileDisplay&gt;1&lt;/mobileDisplay&gt;            &lt;mobileListDisplayNo&gt;12&lt;/mobileListDisplayNo&gt;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</si>
  <si>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&lt;clusterId&gt;13&lt;/clusterId&gt;            &lt;isHidden&gt;0&lt;/isHidden&gt;</t>
  </si>
  <si>
    <t xml:space="preserve">            &lt;isHiddenDesigner&gt;0&lt;/isHiddenDesigner&gt;            &lt;mobileDisplay&gt;1&lt;/mobileDisplay&gt;            &lt;mobileListDisplayNo&gt;13&lt;/mobileListDisplayNo&gt;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</t>
  </si>
  <si>
    <t xml:space="preserve">            &lt;/reportCopy&gt;            &lt;management&gt;              &lt;authority&gt;                &lt;groupId roleType="0"&gt;14&lt;/groupId&gt;                &lt;groupId roleType="0"&gt;16&lt;/groupId&gt;                &lt;groupId roleType="1"&gt;8&lt;/groupId&gt;                &lt;groupId roleType="1"&gt;13&lt;/groupId&gt;              &lt;/authority&gt;              &lt;valueToRemarks /&gt;              &lt;valueToSystemKeys /&gt;</t>
  </si>
  <si>
    <t xml:space="preserve">            &lt;/management&gt;          &lt;/cluster&gt;          &lt;cluster&gt;            &lt;sheetNo&gt;1&lt;/sheetNo&gt;            &lt;clusterId&gt;14&lt;/clusterId&gt;            &lt;isHidden&gt;0&lt;/isHidden&gt;            &lt;isHiddenDesigner&gt;0&lt;/isHiddenDesigner&gt;            &lt;mobileDisplay&gt;1&lt;/mobileDisplay&gt;            &lt;mobileListDisplayNo&gt;14&lt;/mobileListDisplayNo&gt;            &lt;pinNo&gt;&lt;/pinNo&gt;</t>
  </si>
  <si>
    <t xml:space="preserve">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              &lt;authority&gt;                &lt;groupId roleType="0"&gt;14&lt;/groupId&gt;</t>
  </si>
  <si>
    <t xml:space="preserve">                &lt;groupId roleType="0"&gt;16&lt;/groupId&gt;                &lt;groupId roleType="1"&gt;8&lt;/groupId&gt;                &lt;groupId roleType="1"&gt;13&lt;/groupId&gt;              &lt;/authority&gt;              &lt;valueToRemarks /&gt;              &lt;valueToSystemKeys /&gt;            &lt;/management&gt;          &lt;/cluster&gt;          &lt;cluster&gt;            &lt;sheetNo&gt;1&lt;/sheetNo&gt;</t>
  </si>
  <si>
    <t xml:space="preserve">            &lt;clusterId&gt;15&lt;/clusterId&gt;            &lt;isHidden&gt;0&lt;/isHidden&gt;            &lt;isHiddenDesigner&gt;0&lt;/isHiddenDesigner&gt;            &lt;mobileDisplay&gt;1&lt;/mobileDisplay&gt;            &lt;mobileListDisplayNo&gt;15&lt;/mobileListDisplayNo&gt;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</si>
  <si>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</t>
  </si>
  <si>
    <t xml:space="preserve">            &lt;clusterId&gt;16&lt;/clusterId&gt;            &lt;isHidden&gt;0&lt;/isHidden&gt;            &lt;isHiddenDesigner&gt;0&lt;/isHiddenDesigner&gt;            &lt;mobileDisplay&gt;1&lt;/mobileDisplay&gt;            &lt;mobileListDisplayNo&gt;16&lt;/mobileListDisplayNo&gt;            &lt;pinNo&gt;&lt;/pinNo&gt;            &lt;pinValue&gt;&lt;/pinValue&gt;            &lt;cooperationCluster&gt;0&lt;/cooperationCluster&gt;            &lt;excelOutputValue&gt;&lt;/excelOutputValue&gt;            &lt;reportCopy&gt;</t>
  </si>
  <si>
    <t xml:space="preserve">              &lt;clear&gt;0&lt;/clear&gt;              &lt;displayDefaultValue&gt;0&lt;/displayDefaultValue&gt;            &lt;/reportCopy&gt;            &lt;management&gt;              &lt;authority&gt;                &lt;groupId roleType="0"&gt;14&lt;/groupId&gt;                &lt;groupId roleType="0"&gt;16&lt;/groupId&gt;                &lt;groupId roleType="1"&gt;8&lt;/groupId&gt;                &lt;groupId roleType="1"&gt;13&lt;/groupId&gt;              &lt;/authority&gt;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</si>
  <si>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&lt;clusterId&gt;17&lt;/clusterId&gt;            &lt;isHidden&gt;0&lt;/isHidden&gt;            &lt;isHiddenDesigner&gt;0&lt;/isHiddenDesigner&gt;            &lt;mobileDisplay&gt;1&lt;/mobileDisplay&gt;</t>
  </si>
  <si>
    <t xml:space="preserve">            &lt;mobileListDisplayNo&gt;17&lt;/mobileListDisplayNo&gt;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</t>
  </si>
  <si>
    <t xml:space="preserve">          &lt;cluster&gt;            &lt;sheetNo&gt;1&lt;/sheetNo&gt;            &lt;clusterId&gt;18&lt;/clusterId&gt;            &lt;isHidden&gt;0&lt;/isHidden&gt;            &lt;isHiddenDesigner&gt;0&lt;/isHiddenDesigner&gt;            &lt;mobileDisplay&gt;1&lt;/mobileDisplay&gt;            &lt;mobileListDisplayNo&gt;18&lt;/mobileListDisplayNo&gt;            &lt;pinNo&gt;&lt;/pinNo&gt;            &lt;pinValue&gt;&lt;/pinValue&gt;            &lt;cooperationCluster&gt;0&lt;/cooperationCluster&gt;</t>
  </si>
  <si>
    <t xml:space="preserve">            &lt;excelOutputValue&gt;1&lt;/excelOutputValue&gt;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          &lt;/cluster&gt;</t>
  </si>
  <si>
    <t xml:space="preserve">          &lt;cluster&gt;            &lt;sheetNo&gt;1&lt;/sheetNo&gt;            &lt;clusterId&gt;19&lt;/clusterId&gt;            &lt;isHidden&gt;0&lt;/isHidden&gt;            &lt;isHiddenDesigner&gt;0&lt;/isHiddenDesigner&gt;            &lt;mobileDisplay&gt;1&lt;/mobileDisplay&gt;            &lt;mobileListDisplayNo&gt;19&lt;/mobileListDisplayNo&gt;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</si>
  <si>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&lt;clusterId&gt;20&lt;/clusterId&gt;            &lt;isHidden&gt;0&lt;/isHidden&gt;            &lt;isHiddenDesigner&gt;0&lt;/isHiddenDesigner&gt;            &lt;mobileDisplay&gt;1&lt;/mobileDisplay&gt;            &lt;mobileListDisplayNo&gt;20&lt;/mobileListDisplayNo&gt;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</si>
  <si>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          &lt;/cluster&gt;</t>
  </si>
  <si>
    <t xml:space="preserve">          &lt;cluster&gt;            &lt;sheetNo&gt;1&lt;/sheetNo&gt;            &lt;clusterId&gt;21&lt;/clusterId&gt;            &lt;isHidden&gt;0&lt;/isHidden&gt;            &lt;isHiddenDesigner&gt;0&lt;/isHiddenDesigner&gt;            &lt;mobileDisplay&gt;1&lt;/mobileDisplay&gt;            &lt;mobileListDisplayNo&gt;21&lt;/mobileListDisplayNo&gt;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</si>
  <si>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&lt;clusterId&gt;22&lt;/clusterId&gt;            &lt;isHidden&gt;0&lt;/isHidden&gt;            &lt;isHiddenDesigner&gt;0&lt;/isHiddenDesigner&gt;            &lt;mobileDisplay&gt;1&lt;/mobileDisplay&gt;            &lt;mobileListDisplayNo&gt;22&lt;/mobileListDisplayNo&gt;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</si>
  <si>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&lt;clusterId&gt;23&lt;/clusterId&gt;            &lt;isHidden&gt;0&lt;/isHidden&gt;            &lt;isHiddenDesigner&gt;0&lt;/isHiddenDesigner&gt;            &lt;mobileDisplay&gt;1&lt;/mobileDisplay&gt;            &lt;mobileListDisplayNo&gt;23&lt;/mobileListDisplayNo&gt;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</si>
  <si>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&lt;clusterId&gt;24&lt;/clusterId&gt;            &lt;isHidden&gt;0&lt;/isHidden&gt;            &lt;isHiddenDesigner&gt;0&lt;/isHiddenDesigner&gt;            &lt;mobileDisplay&gt;1&lt;/mobileDisplay&gt;            &lt;mobileListDisplayNo&gt;24&lt;/mobileListDisplayNo&gt;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</si>
  <si>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&lt;clusterId&gt;25&lt;/clusterId&gt;            &lt;isHidden&gt;0&lt;/isHidden&gt;            &lt;isHiddenDesigner&gt;0&lt;/isHiddenDesigner&gt;            &lt;mobileDisplay&gt;1&lt;/mobileDisplay&gt;            &lt;mobileListDisplayNo&gt;25&lt;/mobileListDisplayNo&gt;            &lt;pinNo&gt;&lt;/pinNo&gt;            &lt;pinValue&gt;&lt;/pinValue&gt;            &lt;cooperationCluster&gt;0&lt;/cooperationCluster&gt;</t>
  </si>
  <si>
    <t xml:space="preserve">          &lt;cluster&gt;            &lt;sheetNo&gt;1&lt;/sheetNo&gt;            &lt;clusterId&gt;26&lt;/clusterId&gt;            &lt;isHidden&gt;0&lt;/isHidden&gt;            &lt;isHiddenDesigner&gt;0&lt;/isHiddenDesigner&gt;            &lt;mobileDisplay&gt;1&lt;/mobileDisplay&gt;            &lt;mobileListDisplayNo&gt;26&lt;/mobileListDisplayNo&gt;            &lt;pinNo&gt;&lt;/pinNo&gt;            &lt;pinValue&gt;&lt;/pinValue&gt;            &lt;cooperationCluster&gt;0&lt;/cooperationCluster&gt;</t>
  </si>
  <si>
    <t xml:space="preserve">        &lt;/clusters&gt;      &lt;/sheet&gt;    &lt;/sheets&gt;  &lt;/top&gt;&lt;/conmas&gt;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</si>
</sst>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1"/>
      <color theme="1"/>
      <name val="等线"/>
      <family val="2"/>
      <scheme val="minor"/>
    </font>
    <font>
      <sz val="12"/>
      <name val="宋体"/>
      <charset val="134"/>
    </font>
    <font>
      <sz val="11"/>
      <name val="ＭＳ Ｐゴシック"/>
    </font>
    <font>
      <sz val="16"/>
      <color theme="9" tint="0.39997558519241921"/>
      <name val="微软雅黑"/>
      <family val="2"/>
    </font>
    <font>
      <b/>
      <sz val="16"/>
      <color theme="9" tint="-0.499984740745262"/>
      <name val="微软雅黑"/>
      <family val="2"/>
    </font>
    <font>
      <sz val="16"/>
      <color theme="5" tint="0.39997558519241921"/>
      <name val="微软雅黑"/>
      <family val="2"/>
    </font>
    <font>
      <sz val="16"/>
      <color theme="9" tint="0.59999389629810485"/>
      <name val="微软雅黑"/>
      <family val="2"/>
    </font>
    <font>
      <sz val="16"/>
      <color theme="9" tint="-0.499984740745262"/>
      <name val="微软雅黑"/>
      <family val="2"/>
    </font>
    <font>
      <sz val="13"/>
      <color rgb="FFFF0000"/>
      <name val="微软雅黑"/>
      <family val="2"/>
    </font>
    <font>
      <b/>
      <sz val="11"/>
      <color theme="9" tint="-0.499984740745262"/>
      <name val="微软雅黑"/>
      <family val="2"/>
    </font>
    <font>
      <sz val="30"/>
      <color theme="1"/>
      <name val="等线"/>
      <family val="2"/>
      <scheme val="minor"/>
    </font>
    <font>
      <sz val="11"/>
      <color theme="1"/>
      <name val="微软雅黑"/>
      <family val="2"/>
    </font>
    <font>
      <sz val="13"/>
      <color theme="9"/>
      <name val="微软雅黑"/>
      <family val="2"/>
    </font>
    <font>
      <b/>
      <sz val="16"/>
      <color theme="0"/>
      <name val="微软雅黑"/>
      <family val="2"/>
    </font>
    <font>
      <sz val="26"/>
      <color theme="5" tint="0.39997558519241921"/>
      <name val="微软雅黑"/>
      <family val="2"/>
    </font>
    <font>
      <sz val="16"/>
      <color theme="1"/>
      <name val="微软雅黑"/>
      <family val="2"/>
    </font>
    <font>
      <b/>
      <sz val="16"/>
      <color theme="9"/>
      <name val="微软雅黑"/>
      <family val="2"/>
    </font>
    <font>
      <sz val="13"/>
      <color rgb="FFC00000"/>
      <name val="微软雅黑"/>
      <family val="2"/>
    </font>
    <font>
      <sz val="13"/>
      <color theme="6" tint="-0.249977111117893"/>
      <name val="微软雅黑"/>
      <family val="2"/>
    </font>
    <font>
      <b/>
      <sz val="13"/>
      <color rgb="FFC00000"/>
      <name val="微软雅黑"/>
      <family val="2"/>
    </font>
    <font>
      <sz val="11"/>
      <color theme="1"/>
      <name val="等线"/>
      <family val="2"/>
      <scheme val="minor"/>
    </font>
    <font>
      <sz val="16"/>
      <color theme="9" tint="0.59999389629810485"/>
      <name val="微软雅黑"/>
      <family val="2"/>
      <charset val="134"/>
    </font>
    <font>
      <sz val="9"/>
      <name val="等线"/>
      <family val="3"/>
      <charset val="134"/>
      <scheme val="minor"/>
    </font>
    <font>
      <sz val="30"/>
      <color theme="5" tint="0.39997558519241921"/>
      <name val="微软雅黑"/>
      <family val="2"/>
      <charset val="134"/>
    </font>
    <font>
      <sz val="16"/>
      <color theme="9"/>
      <name val="微软雅黑"/>
      <family val="2"/>
      <charset val="134"/>
    </font>
    <font>
      <sz val="17"/>
      <color theme="5" tint="0.39997558519241921"/>
      <name val="微软雅黑"/>
      <family val="2"/>
      <charset val="134"/>
    </font>
    <font>
      <sz val="16"/>
      <color theme="5" tint="0.39997558519241921"/>
      <name val="微软雅黑"/>
      <family val="2"/>
      <charset val="134"/>
    </font>
    <font>
      <sz val="23"/>
      <color theme="0"/>
      <name val="微软雅黑"/>
      <family val="2"/>
      <charset val="134"/>
    </font>
    <font>
      <sz val="23"/>
      <color theme="3" tint="0.39997558519241921"/>
      <name val="微软雅黑"/>
      <family val="2"/>
      <charset val="134"/>
    </font>
    <font>
      <sz val="23"/>
      <color rgb="FFC00000"/>
      <name val="微软雅黑"/>
      <family val="2"/>
      <charset val="134"/>
    </font>
    <font>
      <b/>
      <sz val="16"/>
      <color theme="9"/>
      <name val="微软雅黑"/>
      <family val="2"/>
      <charset val="134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/>
    <xf numFmtId="0" fontId="20" fillId="0" borderId="0">
      <alignment vertical="center"/>
    </xf>
  </cellStyleXfs>
  <cellXfs count="86">
    <xf numFmtId="0" fontId="0" fillId="0" borderId="0" xfId="0">
      <alignment vertical="center"/>
    </xf>
    <xf numFmtId="0" fontId="4" fillId="0" borderId="0" xfId="3" applyFont="1" applyAlignment="1">
      <alignment horizontal="right" vertical="center"/>
    </xf>
    <xf numFmtId="0" fontId="8" fillId="0" borderId="1" xfId="3" applyFont="1" applyBorder="1" applyAlignment="1"/>
    <xf numFmtId="0" fontId="4" fillId="2" borderId="1" xfId="3" applyFont="1" applyFill="1" applyBorder="1" applyAlignment="1">
      <alignment horizontal="center" vertical="center"/>
    </xf>
    <xf numFmtId="0" fontId="10" fillId="0" borderId="0" xfId="3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13" fillId="5" borderId="10" xfId="3" applyFont="1" applyFill="1" applyBorder="1" applyAlignment="1">
      <alignment vertical="center"/>
    </xf>
    <xf numFmtId="0" fontId="14" fillId="7" borderId="6" xfId="3" applyFont="1" applyFill="1" applyBorder="1" applyAlignment="1">
      <alignment vertical="center"/>
    </xf>
    <xf numFmtId="0" fontId="14" fillId="7" borderId="15" xfId="3" applyFont="1" applyFill="1" applyBorder="1" applyAlignment="1">
      <alignment vertical="center"/>
    </xf>
    <xf numFmtId="0" fontId="13" fillId="5" borderId="21" xfId="3" applyFont="1" applyFill="1" applyBorder="1" applyAlignment="1">
      <alignment vertical="center"/>
    </xf>
    <xf numFmtId="0" fontId="14" fillId="0" borderId="0" xfId="3" applyFont="1" applyAlignment="1">
      <alignment vertical="center"/>
    </xf>
    <xf numFmtId="0" fontId="11" fillId="0" borderId="0" xfId="3" applyFont="1">
      <alignment vertical="center"/>
    </xf>
    <xf numFmtId="0" fontId="16" fillId="0" borderId="0" xfId="3" applyFont="1" applyAlignment="1">
      <alignment horizontal="center" vertical="center"/>
    </xf>
    <xf numFmtId="0" fontId="11" fillId="0" borderId="0" xfId="3" applyFont="1" applyAlignment="1">
      <alignment vertical="center"/>
    </xf>
    <xf numFmtId="0" fontId="4" fillId="7" borderId="8" xfId="3" applyFont="1" applyFill="1" applyBorder="1" applyAlignment="1">
      <alignment horizontal="left" vertical="center"/>
    </xf>
    <xf numFmtId="0" fontId="17" fillId="0" borderId="1" xfId="3" applyFont="1" applyBorder="1" applyAlignment="1">
      <alignment vertical="center"/>
    </xf>
    <xf numFmtId="0" fontId="13" fillId="2" borderId="1" xfId="3" applyFont="1" applyFill="1" applyBorder="1" applyAlignment="1">
      <alignment vertical="center"/>
    </xf>
    <xf numFmtId="0" fontId="15" fillId="8" borderId="21" xfId="3" applyFont="1" applyFill="1" applyBorder="1" applyAlignment="1">
      <alignment vertical="center"/>
    </xf>
    <xf numFmtId="0" fontId="4" fillId="0" borderId="0" xfId="3" applyFont="1" applyAlignment="1">
      <alignment horizontal="center" vertical="center"/>
    </xf>
    <xf numFmtId="0" fontId="20" fillId="0" borderId="0" xfId="3">
      <alignment vertical="center"/>
    </xf>
    <xf numFmtId="0" fontId="11" fillId="0" borderId="0" xfId="3" applyFont="1" applyAlignment="1">
      <alignment horizontal="right" vertical="center"/>
    </xf>
    <xf numFmtId="0" fontId="15" fillId="8" borderId="33" xfId="3" applyFont="1" applyFill="1" applyBorder="1" applyAlignment="1">
      <alignment vertical="center"/>
    </xf>
    <xf numFmtId="0" fontId="27" fillId="2" borderId="1" xfId="3" applyFont="1" applyFill="1" applyBorder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2" borderId="1" xfId="3" applyFont="1" applyFill="1" applyBorder="1" applyAlignment="1">
      <alignment horizontal="center" vertical="center"/>
    </xf>
    <xf numFmtId="0" fontId="18" fillId="0" borderId="0" xfId="3" applyFont="1" applyAlignment="1">
      <alignment horizontal="left" vertical="center"/>
    </xf>
    <xf numFmtId="0" fontId="7" fillId="6" borderId="11" xfId="3" applyFont="1" applyFill="1" applyBorder="1" applyAlignment="1">
      <alignment horizontal="center" vertical="center"/>
    </xf>
    <xf numFmtId="0" fontId="7" fillId="6" borderId="20" xfId="3" applyFont="1" applyFill="1" applyBorder="1" applyAlignment="1">
      <alignment horizontal="center" vertical="center"/>
    </xf>
    <xf numFmtId="0" fontId="7" fillId="6" borderId="11" xfId="3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7" fillId="6" borderId="28" xfId="3" applyFont="1" applyFill="1" applyBorder="1" applyAlignment="1">
      <alignment horizontal="center" vertical="center"/>
    </xf>
    <xf numFmtId="0" fontId="7" fillId="6" borderId="13" xfId="3" applyFont="1" applyFill="1" applyBorder="1" applyAlignment="1">
      <alignment horizontal="center" vertical="center"/>
    </xf>
    <xf numFmtId="0" fontId="21" fillId="2" borderId="28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center" vertical="center"/>
    </xf>
    <xf numFmtId="0" fontId="29" fillId="0" borderId="1" xfId="3" applyFont="1" applyBorder="1" applyAlignment="1">
      <alignment horizontal="center" vertical="center"/>
    </xf>
    <xf numFmtId="0" fontId="19" fillId="0" borderId="1" xfId="3" applyFont="1" applyBorder="1" applyAlignment="1">
      <alignment horizontal="center" vertical="center"/>
    </xf>
    <xf numFmtId="0" fontId="11" fillId="0" borderId="1" xfId="3" applyFont="1" applyBorder="1" applyAlignment="1">
      <alignment horizontal="left" vertical="center"/>
    </xf>
    <xf numFmtId="0" fontId="7" fillId="3" borderId="4" xfId="3" applyFont="1" applyFill="1" applyBorder="1" applyAlignment="1">
      <alignment horizontal="center" vertical="center"/>
    </xf>
    <xf numFmtId="0" fontId="7" fillId="3" borderId="23" xfId="3" applyFont="1" applyFill="1" applyBorder="1" applyAlignment="1">
      <alignment horizontal="center" vertical="center"/>
    </xf>
    <xf numFmtId="0" fontId="7" fillId="6" borderId="24" xfId="3" applyFont="1" applyFill="1" applyBorder="1" applyAlignment="1">
      <alignment horizontal="center" vertical="center"/>
    </xf>
    <xf numFmtId="0" fontId="7" fillId="6" borderId="2" xfId="3" applyFont="1" applyFill="1" applyBorder="1" applyAlignment="1">
      <alignment horizontal="center" vertical="center"/>
    </xf>
    <xf numFmtId="0" fontId="7" fillId="3" borderId="11" xfId="3" applyFont="1" applyFill="1" applyBorder="1" applyAlignment="1">
      <alignment horizontal="center" vertical="center"/>
    </xf>
    <xf numFmtId="0" fontId="7" fillId="3" borderId="5" xfId="3" applyFont="1" applyFill="1" applyBorder="1" applyAlignment="1">
      <alignment horizontal="center" vertical="center"/>
    </xf>
    <xf numFmtId="0" fontId="5" fillId="2" borderId="26" xfId="3" applyFont="1" applyFill="1" applyBorder="1" applyAlignment="1">
      <alignment horizontal="center" vertical="center"/>
    </xf>
    <xf numFmtId="0" fontId="5" fillId="2" borderId="7" xfId="3" applyFont="1" applyFill="1" applyBorder="1" applyAlignment="1">
      <alignment horizontal="center" vertical="center"/>
    </xf>
    <xf numFmtId="0" fontId="25" fillId="2" borderId="26" xfId="3" applyFont="1" applyFill="1" applyBorder="1" applyAlignment="1">
      <alignment horizontal="center" vertical="center"/>
    </xf>
    <xf numFmtId="0" fontId="7" fillId="3" borderId="14" xfId="3" applyFont="1" applyFill="1" applyBorder="1" applyAlignment="1">
      <alignment horizontal="center" vertical="center"/>
    </xf>
    <xf numFmtId="0" fontId="7" fillId="3" borderId="27" xfId="3" applyFont="1" applyFill="1" applyBorder="1" applyAlignment="1">
      <alignment horizontal="center" vertical="center"/>
    </xf>
    <xf numFmtId="0" fontId="26" fillId="2" borderId="22" xfId="3" applyFont="1" applyFill="1" applyBorder="1" applyAlignment="1">
      <alignment horizontal="center" vertical="center"/>
    </xf>
    <xf numFmtId="0" fontId="5" fillId="2" borderId="36" xfId="3" applyFont="1" applyFill="1" applyBorder="1" applyAlignment="1">
      <alignment horizontal="center" vertical="center"/>
    </xf>
    <xf numFmtId="0" fontId="9" fillId="4" borderId="8" xfId="3" applyFont="1" applyFill="1" applyBorder="1" applyAlignment="1">
      <alignment horizontal="left" vertical="center"/>
    </xf>
    <xf numFmtId="0" fontId="9" fillId="4" borderId="6" xfId="3" applyFont="1" applyFill="1" applyBorder="1" applyAlignment="1">
      <alignment horizontal="left" vertical="center"/>
    </xf>
    <xf numFmtId="0" fontId="9" fillId="4" borderId="15" xfId="3" applyFont="1" applyFill="1" applyBorder="1" applyAlignment="1">
      <alignment horizontal="left" vertical="center"/>
    </xf>
    <xf numFmtId="0" fontId="7" fillId="3" borderId="18" xfId="3" applyFont="1" applyFill="1" applyBorder="1" applyAlignment="1">
      <alignment horizontal="center" vertical="center"/>
    </xf>
    <xf numFmtId="0" fontId="5" fillId="2" borderId="18" xfId="3" applyFont="1" applyFill="1" applyBorder="1" applyAlignment="1">
      <alignment horizontal="center" vertical="center"/>
    </xf>
    <xf numFmtId="0" fontId="5" fillId="2" borderId="2" xfId="3" applyFont="1" applyFill="1" applyBorder="1" applyAlignment="1">
      <alignment horizontal="center" vertical="center"/>
    </xf>
    <xf numFmtId="0" fontId="26" fillId="2" borderId="26" xfId="3" applyFont="1" applyFill="1" applyBorder="1" applyAlignment="1">
      <alignment horizontal="center" vertical="center"/>
    </xf>
    <xf numFmtId="0" fontId="5" fillId="2" borderId="12" xfId="3" applyFont="1" applyFill="1" applyBorder="1" applyAlignment="1">
      <alignment horizontal="center" vertical="center"/>
    </xf>
    <xf numFmtId="0" fontId="23" fillId="2" borderId="2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1" fillId="0" borderId="1" xfId="3" applyFont="1" applyBorder="1" applyAlignment="1">
      <alignment horizontal="right" vertical="center"/>
    </xf>
    <xf numFmtId="0" fontId="15" fillId="8" borderId="1" xfId="3" applyFont="1" applyFill="1" applyBorder="1" applyAlignment="1">
      <alignment horizontal="center" vertical="center"/>
    </xf>
    <xf numFmtId="0" fontId="15" fillId="8" borderId="0" xfId="3" applyFont="1" applyFill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0" fontId="13" fillId="5" borderId="1" xfId="3" applyFont="1" applyFill="1" applyBorder="1" applyAlignment="1">
      <alignment horizontal="center" vertical="center"/>
    </xf>
    <xf numFmtId="0" fontId="13" fillId="5" borderId="0" xfId="3" applyFont="1" applyFill="1" applyAlignment="1">
      <alignment horizontal="center" vertical="center"/>
    </xf>
    <xf numFmtId="0" fontId="13" fillId="5" borderId="5" xfId="3" applyFont="1" applyFill="1" applyBorder="1" applyAlignment="1">
      <alignment horizontal="center" vertical="center"/>
    </xf>
    <xf numFmtId="0" fontId="24" fillId="0" borderId="9" xfId="3" applyFont="1" applyBorder="1" applyAlignment="1">
      <alignment horizontal="center" vertical="top"/>
    </xf>
    <xf numFmtId="0" fontId="12" fillId="0" borderId="9" xfId="3" applyFont="1" applyBorder="1" applyAlignment="1">
      <alignment horizontal="center" vertical="top"/>
    </xf>
    <xf numFmtId="0" fontId="3" fillId="2" borderId="3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24" fillId="2" borderId="9" xfId="3" applyFont="1" applyFill="1" applyBorder="1" applyAlignment="1">
      <alignment horizontal="center" vertical="center"/>
    </xf>
    <xf numFmtId="0" fontId="16" fillId="2" borderId="9" xfId="3" applyFont="1" applyFill="1" applyBorder="1" applyAlignment="1">
      <alignment horizontal="center" vertical="center"/>
    </xf>
  </cellXfs>
  <cellStyles count="4">
    <cellStyle name="標準_静電管理表変更" xfId="1"/>
    <cellStyle name="常规" xfId="0" builtinId="0" customBuiltin="1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V72"/>
  <sheetViews>
    <sheetView showGridLines="0" tabSelected="1" view="pageBreakPreview" topLeftCell="A73" zoomScale="85" zoomScaleNormal="80" zoomScaleSheetLayoutView="85" workbookViewId="0"/>
  </sheetViews>
  <sheetFormatPr defaultColWidth="9.125" defaultRowHeight="14.25"/>
  <cols>
    <col min="1" max="1" width="4" style="19" customWidth="1"/>
    <col min="2" max="3" width="9" style="19" customWidth="1"/>
    <col min="4" max="5" width="11.375" style="19" customWidth="1"/>
    <col min="6" max="7" width="9.5" style="19" customWidth="1"/>
    <col min="8" max="9" width="11.375" style="19" customWidth="1"/>
    <col min="10" max="11" width="11.125" style="19" customWidth="1"/>
    <col min="12" max="12" width="7.375" style="19" customWidth="1"/>
    <col min="13" max="13" width="16.375" style="19" customWidth="1"/>
    <col min="14" max="14" width="1.75" style="19" customWidth="1"/>
    <col min="15" max="15" width="9.125" style="19"/>
    <col min="16" max="16" width="10.375" style="19" customWidth="1"/>
    <col min="17" max="25" width="9.125" style="19"/>
    <col min="26" max="26" width="6.75" style="19" customWidth="1"/>
    <col min="27" max="27" width="9.125" style="19"/>
    <col min="28" max="28" width="6.875" style="19" customWidth="1"/>
    <col min="29" max="29" width="5.125" style="19" customWidth="1"/>
    <col min="30" max="30" width="6" style="19" customWidth="1"/>
    <col min="31" max="16384" width="9.125" style="19"/>
  </cols>
  <sheetData>
    <row r="1" spans="2:48" ht="9" customHeight="1" thickBot="1"/>
    <row r="2" spans="2:48" s="11" customFormat="1" ht="26.25" customHeight="1" thickBot="1">
      <c r="B2" s="14" t="s">
        <v>8</v>
      </c>
      <c r="C2" s="7"/>
      <c r="D2" s="7"/>
      <c r="E2" s="7"/>
      <c r="F2" s="7"/>
      <c r="G2" s="8"/>
      <c r="H2" s="10"/>
      <c r="I2" s="10"/>
      <c r="J2" s="10"/>
      <c r="K2" s="10"/>
      <c r="L2" s="10"/>
      <c r="M2" s="1"/>
    </row>
    <row r="3" spans="2:48" s="11" customFormat="1" ht="33" customHeight="1">
      <c r="B3" s="40" t="s">
        <v>23</v>
      </c>
      <c r="C3" s="41"/>
      <c r="D3" s="46"/>
      <c r="E3" s="47"/>
      <c r="F3" s="41" t="s">
        <v>5</v>
      </c>
      <c r="G3" s="41"/>
      <c r="H3" s="57"/>
      <c r="I3" s="57"/>
      <c r="J3" s="56" t="s">
        <v>2</v>
      </c>
      <c r="K3" s="56"/>
      <c r="L3" s="57"/>
      <c r="M3" s="58"/>
    </row>
    <row r="4" spans="2:48" s="11" customFormat="1" ht="33" customHeight="1">
      <c r="B4" s="44" t="s">
        <v>9</v>
      </c>
      <c r="C4" s="45"/>
      <c r="D4" s="48"/>
      <c r="E4" s="47"/>
      <c r="F4" s="45" t="s">
        <v>14</v>
      </c>
      <c r="G4" s="45"/>
      <c r="H4" s="59"/>
      <c r="I4" s="47"/>
      <c r="J4" s="45" t="s">
        <v>10</v>
      </c>
      <c r="K4" s="45"/>
      <c r="L4" s="59"/>
      <c r="M4" s="60"/>
    </row>
    <row r="5" spans="2:48" s="11" customFormat="1" ht="33" customHeight="1" thickBot="1">
      <c r="B5" s="49" t="s">
        <v>27</v>
      </c>
      <c r="C5" s="50"/>
      <c r="D5" s="51"/>
      <c r="E5" s="52"/>
      <c r="F5" s="50" t="s">
        <v>15</v>
      </c>
      <c r="G5" s="50"/>
      <c r="H5" s="51"/>
      <c r="I5" s="52"/>
      <c r="J5" s="50" t="s">
        <v>3</v>
      </c>
      <c r="K5" s="50"/>
      <c r="L5" s="61">
        <f>H5-D5</f>
        <v>0</v>
      </c>
      <c r="M5" s="62"/>
      <c r="R5" s="5"/>
      <c r="AF5" s="6"/>
      <c r="AG5" s="9"/>
      <c r="AH5" s="21"/>
      <c r="AI5" s="17"/>
    </row>
    <row r="6" spans="2:48" s="11" customFormat="1" ht="19.5" customHeight="1" thickBot="1">
      <c r="B6" s="39"/>
      <c r="C6" s="39"/>
      <c r="L6" s="63"/>
      <c r="M6" s="63"/>
    </row>
    <row r="7" spans="2:48" s="11" customFormat="1" ht="26.25" customHeight="1" thickBot="1">
      <c r="B7" s="53" t="s">
        <v>21</v>
      </c>
      <c r="C7" s="54"/>
      <c r="D7" s="54"/>
      <c r="E7" s="54"/>
      <c r="F7" s="54"/>
      <c r="G7" s="55"/>
      <c r="K7" s="4"/>
      <c r="L7" s="20"/>
      <c r="M7" s="20"/>
      <c r="W7" s="11" t="s">
        <v>11</v>
      </c>
    </row>
    <row r="8" spans="2:48" s="11" customFormat="1" ht="36.75" customHeight="1">
      <c r="B8" s="28" t="s">
        <v>12</v>
      </c>
      <c r="C8" s="27"/>
      <c r="D8" s="29"/>
      <c r="E8" s="30"/>
      <c r="F8" s="30"/>
      <c r="G8" s="31"/>
      <c r="H8" s="42" t="s">
        <v>24</v>
      </c>
      <c r="I8" s="43"/>
      <c r="J8" s="72"/>
      <c r="K8" s="73"/>
      <c r="L8" s="73"/>
      <c r="M8" s="78"/>
    </row>
    <row r="9" spans="2:48" s="11" customFormat="1" ht="36.75" customHeight="1">
      <c r="B9" s="26"/>
      <c r="C9" s="27"/>
      <c r="D9" s="29"/>
      <c r="E9" s="30"/>
      <c r="F9" s="30"/>
      <c r="G9" s="31"/>
      <c r="H9" s="26"/>
      <c r="I9" s="27"/>
      <c r="J9" s="74"/>
      <c r="K9" s="75"/>
      <c r="L9" s="75"/>
      <c r="M9" s="79"/>
    </row>
    <row r="10" spans="2:48" s="11" customFormat="1" ht="36.75" customHeight="1" thickBot="1">
      <c r="B10" s="26"/>
      <c r="C10" s="27"/>
      <c r="D10" s="29"/>
      <c r="E10" s="30"/>
      <c r="F10" s="30"/>
      <c r="G10" s="31"/>
      <c r="H10" s="26"/>
      <c r="I10" s="27"/>
      <c r="J10" s="76"/>
      <c r="K10" s="77"/>
      <c r="L10" s="77"/>
      <c r="M10" s="80"/>
    </row>
    <row r="11" spans="2:48" s="11" customFormat="1" ht="36.75" customHeight="1">
      <c r="B11" s="28" t="s">
        <v>13</v>
      </c>
      <c r="C11" s="27"/>
      <c r="D11" s="29"/>
      <c r="E11" s="30"/>
      <c r="F11" s="30"/>
      <c r="G11" s="31"/>
      <c r="H11" s="26" t="s">
        <v>19</v>
      </c>
      <c r="I11" s="27"/>
      <c r="J11" s="81"/>
      <c r="K11" s="82"/>
      <c r="L11" s="82"/>
      <c r="M11" s="83"/>
      <c r="O11" s="13"/>
      <c r="P11" s="13"/>
      <c r="AD11" s="69" t="s">
        <v>22</v>
      </c>
      <c r="AE11" s="69"/>
      <c r="AF11" s="66" t="s">
        <v>4</v>
      </c>
      <c r="AG11" s="66"/>
      <c r="AH11" s="66" t="s">
        <v>1</v>
      </c>
      <c r="AI11" s="66"/>
      <c r="AJ11" s="66"/>
      <c r="AK11" s="66" t="s">
        <v>26</v>
      </c>
      <c r="AL11" s="66"/>
      <c r="AN11" s="67"/>
      <c r="AO11" s="67"/>
      <c r="AP11" s="64"/>
      <c r="AQ11" s="64"/>
      <c r="AS11" s="67"/>
      <c r="AT11" s="67"/>
      <c r="AU11" s="64"/>
      <c r="AV11" s="64"/>
    </row>
    <row r="12" spans="2:48" s="11" customFormat="1" ht="36.75" customHeight="1">
      <c r="B12" s="26"/>
      <c r="C12" s="27"/>
      <c r="D12" s="29"/>
      <c r="E12" s="30"/>
      <c r="F12" s="30"/>
      <c r="G12" s="31"/>
      <c r="H12" s="26"/>
      <c r="I12" s="27"/>
      <c r="J12" s="74"/>
      <c r="K12" s="75"/>
      <c r="L12" s="75"/>
      <c r="M12" s="79"/>
      <c r="O12" s="13"/>
      <c r="P12" s="13"/>
      <c r="AD12" s="69"/>
      <c r="AE12" s="69"/>
      <c r="AF12" s="66"/>
      <c r="AG12" s="66"/>
      <c r="AH12" s="66"/>
      <c r="AI12" s="66"/>
      <c r="AJ12" s="66"/>
      <c r="AK12" s="66"/>
      <c r="AL12" s="66"/>
      <c r="AN12" s="68"/>
      <c r="AO12" s="68"/>
      <c r="AP12" s="65"/>
      <c r="AQ12" s="65"/>
      <c r="AS12" s="68"/>
      <c r="AT12" s="68"/>
      <c r="AU12" s="65"/>
      <c r="AV12" s="65"/>
    </row>
    <row r="13" spans="2:48" s="11" customFormat="1" ht="36.75" customHeight="1">
      <c r="B13" s="26"/>
      <c r="C13" s="27"/>
      <c r="D13" s="29"/>
      <c r="E13" s="30"/>
      <c r="F13" s="30"/>
      <c r="G13" s="31"/>
      <c r="H13" s="26"/>
      <c r="I13" s="27"/>
      <c r="J13" s="76"/>
      <c r="K13" s="77"/>
      <c r="L13" s="77"/>
      <c r="M13" s="80"/>
      <c r="O13" s="13"/>
      <c r="P13" s="13"/>
      <c r="AD13" s="69"/>
      <c r="AE13" s="69"/>
      <c r="AF13" s="66"/>
      <c r="AG13" s="66"/>
      <c r="AH13" s="66"/>
      <c r="AI13" s="66"/>
      <c r="AJ13" s="66"/>
      <c r="AK13" s="66"/>
      <c r="AL13" s="66"/>
      <c r="AN13" s="68"/>
      <c r="AO13" s="68"/>
      <c r="AP13" s="65"/>
      <c r="AQ13" s="65"/>
      <c r="AS13" s="68"/>
      <c r="AT13" s="68"/>
      <c r="AU13" s="65"/>
      <c r="AV13" s="65"/>
    </row>
    <row r="14" spans="2:48" s="11" customFormat="1" ht="36.75" customHeight="1">
      <c r="B14" s="28" t="s">
        <v>6</v>
      </c>
      <c r="C14" s="27"/>
      <c r="D14" s="29"/>
      <c r="E14" s="30"/>
      <c r="F14" s="30"/>
      <c r="G14" s="31"/>
      <c r="H14" s="26" t="s">
        <v>7</v>
      </c>
      <c r="I14" s="27"/>
      <c r="J14" s="81"/>
      <c r="K14" s="82"/>
      <c r="L14" s="82"/>
      <c r="M14" s="83"/>
    </row>
    <row r="15" spans="2:48" s="11" customFormat="1" ht="36.75" customHeight="1">
      <c r="B15" s="26"/>
      <c r="C15" s="27"/>
      <c r="D15" s="29"/>
      <c r="E15" s="30"/>
      <c r="F15" s="30"/>
      <c r="G15" s="31"/>
      <c r="H15" s="26"/>
      <c r="I15" s="27"/>
      <c r="J15" s="74"/>
      <c r="K15" s="75"/>
      <c r="L15" s="75"/>
      <c r="M15" s="79"/>
      <c r="O15" s="13"/>
      <c r="P15" s="13"/>
    </row>
    <row r="16" spans="2:48" s="11" customFormat="1" ht="36.75" customHeight="1">
      <c r="B16" s="26"/>
      <c r="C16" s="27"/>
      <c r="D16" s="29"/>
      <c r="E16" s="30"/>
      <c r="F16" s="30"/>
      <c r="G16" s="31"/>
      <c r="H16" s="26"/>
      <c r="I16" s="27"/>
      <c r="J16" s="76"/>
      <c r="K16" s="77"/>
      <c r="L16" s="77"/>
      <c r="M16" s="80"/>
      <c r="O16" s="13"/>
      <c r="P16" s="13"/>
    </row>
    <row r="17" spans="2:16" s="11" customFormat="1" ht="48" customHeight="1" thickBot="1">
      <c r="B17" s="32" t="s">
        <v>20</v>
      </c>
      <c r="C17" s="33"/>
      <c r="D17" s="34"/>
      <c r="E17" s="35"/>
      <c r="F17" s="35"/>
      <c r="G17" s="36"/>
      <c r="H17" s="32" t="s">
        <v>0</v>
      </c>
      <c r="I17" s="33"/>
      <c r="J17" s="34"/>
      <c r="K17" s="35"/>
      <c r="L17" s="35"/>
      <c r="M17" s="36"/>
      <c r="O17" s="13"/>
      <c r="P17" s="13"/>
    </row>
    <row r="18" spans="2:16" s="11" customFormat="1" ht="29.25" customHeight="1" thickBot="1">
      <c r="B18" s="2" t="s">
        <v>16</v>
      </c>
      <c r="C18" s="15"/>
      <c r="D18" s="15"/>
      <c r="E18" s="15"/>
      <c r="F18" s="37"/>
      <c r="G18" s="38"/>
      <c r="H18" s="16"/>
      <c r="I18" s="3" t="s">
        <v>18</v>
      </c>
      <c r="J18" s="84"/>
      <c r="K18" s="85"/>
      <c r="L18" s="24" t="str">
        <f>IF(COUNTA(D3:E5,H3:I5,L3:M5,D8:G16,J18)*D17*J17=13,"OK","")</f>
        <v/>
      </c>
      <c r="M18" s="22"/>
      <c r="O18" s="13"/>
      <c r="P18" s="13"/>
    </row>
    <row r="19" spans="2:16" s="11" customFormat="1" ht="29.25" customHeight="1" thickBot="1">
      <c r="B19" s="25" t="s">
        <v>25</v>
      </c>
      <c r="C19" s="25"/>
      <c r="D19" s="25"/>
      <c r="E19" s="25"/>
      <c r="F19" s="25"/>
      <c r="G19" s="25"/>
      <c r="H19" s="25"/>
      <c r="I19" s="18" t="s">
        <v>17</v>
      </c>
      <c r="J19" s="70"/>
      <c r="K19" s="71"/>
      <c r="L19" s="12" t="str">
        <f>IF(AND(L18="OK",J19&lt;&gt;""),"OK","")</f>
        <v/>
      </c>
      <c r="M19" s="23"/>
    </row>
    <row r="20" spans="2:16" s="11" customFormat="1" ht="33.75" customHeight="1"/>
    <row r="21" spans="2:16" s="11" customFormat="1" ht="33.75" customHeight="1"/>
    <row r="22" spans="2:16" s="11" customFormat="1" ht="33.75" customHeight="1"/>
    <row r="23" spans="2:16" s="11" customFormat="1" ht="33.75" customHeight="1"/>
    <row r="24" spans="2:16" s="11" customFormat="1" ht="33.75" customHeight="1"/>
    <row r="25" spans="2:16" s="11" customFormat="1" ht="33.75" customHeight="1"/>
    <row r="26" spans="2:16" s="11" customFormat="1" ht="33.75" customHeight="1"/>
    <row r="27" spans="2:16" s="11" customFormat="1" ht="33.75" customHeight="1"/>
    <row r="28" spans="2:16" s="11" customFormat="1" ht="33.75" customHeight="1"/>
    <row r="29" spans="2:16" s="11" customFormat="1" ht="33.75" customHeight="1"/>
    <row r="30" spans="2:16" s="11" customFormat="1" ht="33.75" customHeight="1"/>
    <row r="31" spans="2:16" s="11" customFormat="1" ht="33.75" customHeight="1"/>
    <row r="32" spans="2:16" s="11" customFormat="1" ht="33.75" customHeight="1"/>
    <row r="33" ht="33.75" customHeight="1"/>
    <row r="34" ht="33.75" customHeight="1"/>
    <row r="35" ht="33.75" customHeight="1"/>
    <row r="36" ht="33.75" customHeight="1"/>
    <row r="37" ht="33.75" customHeight="1"/>
    <row r="38" ht="33.75" customHeight="1"/>
    <row r="39" ht="33.75" customHeight="1"/>
    <row r="40" ht="33.75" customHeight="1"/>
    <row r="41" ht="33.75" customHeight="1"/>
    <row r="42" ht="33.75" customHeight="1"/>
    <row r="43" ht="33.75" customHeight="1"/>
    <row r="44" ht="33.75" customHeight="1"/>
    <row r="45" ht="33.75" customHeight="1"/>
    <row r="46" ht="33.75" customHeight="1"/>
    <row r="47" ht="33.75" customHeight="1"/>
    <row r="48" ht="33.75" customHeight="1"/>
    <row r="49" ht="33.75" customHeight="1"/>
    <row r="50" ht="33.75" customHeight="1"/>
    <row r="51" ht="33.75" customHeight="1"/>
    <row r="52" ht="33.75" customHeight="1"/>
    <row r="53" ht="33.75" customHeight="1"/>
    <row r="54" ht="33.75" customHeight="1"/>
    <row r="55" ht="33.75" customHeight="1"/>
    <row r="56" ht="33.75" customHeight="1"/>
    <row r="57" ht="33.75" customHeight="1"/>
    <row r="58" ht="33.75" customHeight="1"/>
    <row r="59" ht="33.75" customHeight="1"/>
    <row r="60" ht="33.75" customHeight="1"/>
    <row r="61" ht="33.75" customHeight="1"/>
    <row r="62" ht="33.75" customHeight="1"/>
    <row r="63" ht="33.75" customHeight="1"/>
    <row r="64" ht="33.75" customHeight="1"/>
    <row r="65" ht="33.75" customHeight="1"/>
    <row r="66" ht="33.75" customHeight="1"/>
    <row r="67" ht="33.75" customHeight="1"/>
    <row r="68" ht="33.75" customHeight="1"/>
    <row r="69" ht="33.75" customHeight="1"/>
    <row r="70" ht="33.75" customHeight="1"/>
    <row r="71" ht="33.75" customHeight="1"/>
    <row r="72" ht="33.75" customHeight="1"/>
  </sheetData>
  <mergeCells count="55">
    <mergeCell ref="J19:K19"/>
    <mergeCell ref="AS11:AT13"/>
    <mergeCell ref="J8:K10"/>
    <mergeCell ref="L8:M10"/>
    <mergeCell ref="J11:K13"/>
    <mergeCell ref="L11:M13"/>
    <mergeCell ref="J14:K16"/>
    <mergeCell ref="L14:M16"/>
    <mergeCell ref="AP11:AQ13"/>
    <mergeCell ref="J17:M17"/>
    <mergeCell ref="J18:K18"/>
    <mergeCell ref="J5:K5"/>
    <mergeCell ref="L5:M5"/>
    <mergeCell ref="L6:M6"/>
    <mergeCell ref="AU11:AV13"/>
    <mergeCell ref="AH11:AJ11"/>
    <mergeCell ref="AH12:AJ13"/>
    <mergeCell ref="AK11:AL11"/>
    <mergeCell ref="AK12:AL13"/>
    <mergeCell ref="AN11:AO13"/>
    <mergeCell ref="AD11:AE13"/>
    <mergeCell ref="AF11:AG11"/>
    <mergeCell ref="AF12:AG13"/>
    <mergeCell ref="J3:K3"/>
    <mergeCell ref="J4:K4"/>
    <mergeCell ref="L3:M3"/>
    <mergeCell ref="L4:M4"/>
    <mergeCell ref="H3:I3"/>
    <mergeCell ref="H4:I4"/>
    <mergeCell ref="B6:C6"/>
    <mergeCell ref="B3:C3"/>
    <mergeCell ref="B8:C10"/>
    <mergeCell ref="D8:G10"/>
    <mergeCell ref="H8:I10"/>
    <mergeCell ref="B4:C4"/>
    <mergeCell ref="D3:E3"/>
    <mergeCell ref="D4:E4"/>
    <mergeCell ref="F3:G3"/>
    <mergeCell ref="F4:G4"/>
    <mergeCell ref="B5:C5"/>
    <mergeCell ref="D5:E5"/>
    <mergeCell ref="F5:G5"/>
    <mergeCell ref="H5:I5"/>
    <mergeCell ref="B7:G7"/>
    <mergeCell ref="B19:H19"/>
    <mergeCell ref="H11:I13"/>
    <mergeCell ref="B14:C16"/>
    <mergeCell ref="D14:G16"/>
    <mergeCell ref="H14:I16"/>
    <mergeCell ref="B11:C13"/>
    <mergeCell ref="D11:G13"/>
    <mergeCell ref="B17:C17"/>
    <mergeCell ref="D17:G17"/>
    <mergeCell ref="H17:I17"/>
    <mergeCell ref="F18:G18"/>
  </mergeCells>
  <phoneticPr fontId="2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workbookViewId="0"/>
  </sheetViews>
  <sheetFormatPr defaultRowHeight="14.25"/>
  <sheetData>
    <row r="1" spans="1:1">
      <c r="A1" t="s">
        <v>28</v>
      </c>
    </row>
    <row r="2" spans="1:1">
      <c r="A2" t="s">
        <v>29</v>
      </c>
    </row>
    <row r="3" spans="1:1">
      <c r="A3" t="s">
        <v>30</v>
      </c>
    </row>
    <row r="4" spans="1:1">
      <c r="A4" t="s">
        <v>31</v>
      </c>
    </row>
    <row r="5" spans="1:1">
      <c r="A5" t="s">
        <v>32</v>
      </c>
    </row>
    <row r="6" spans="1:1">
      <c r="A6" t="s">
        <v>33</v>
      </c>
    </row>
    <row r="7" spans="1:1">
      <c r="A7" t="s">
        <v>34</v>
      </c>
    </row>
    <row r="8" spans="1:1">
      <c r="A8" t="s">
        <v>35</v>
      </c>
    </row>
    <row r="9" spans="1:1">
      <c r="A9" t="s">
        <v>36</v>
      </c>
    </row>
    <row r="10" spans="1:1">
      <c r="A10" t="s">
        <v>37</v>
      </c>
    </row>
    <row r="11" spans="1:1">
      <c r="A11" t="s">
        <v>38</v>
      </c>
    </row>
    <row r="12" spans="1:1">
      <c r="A12" t="s">
        <v>39</v>
      </c>
    </row>
    <row r="13" spans="1:1">
      <c r="A13" t="s">
        <v>40</v>
      </c>
    </row>
    <row r="14" spans="1:1">
      <c r="A14" t="s">
        <v>41</v>
      </c>
    </row>
    <row r="15" spans="1:1">
      <c r="A15" t="s">
        <v>42</v>
      </c>
    </row>
    <row r="16" spans="1:1">
      <c r="A16" t="s">
        <v>43</v>
      </c>
    </row>
    <row r="17" spans="1:1">
      <c r="A17" t="s">
        <v>44</v>
      </c>
    </row>
    <row r="18" spans="1:1">
      <c r="A18" t="s">
        <v>45</v>
      </c>
    </row>
    <row r="19" spans="1:1">
      <c r="A19" t="s">
        <v>46</v>
      </c>
    </row>
    <row r="20" spans="1:1">
      <c r="A20" t="s">
        <v>47</v>
      </c>
    </row>
    <row r="21" spans="1:1">
      <c r="A21" t="s">
        <v>48</v>
      </c>
    </row>
    <row r="22" spans="1:1">
      <c r="A22" t="s">
        <v>49</v>
      </c>
    </row>
    <row r="23" spans="1:1">
      <c r="A23" t="s">
        <v>50</v>
      </c>
    </row>
    <row r="24" spans="1:1">
      <c r="A24" t="s">
        <v>51</v>
      </c>
    </row>
    <row r="25" spans="1:1">
      <c r="A25" t="s">
        <v>52</v>
      </c>
    </row>
    <row r="26" spans="1:1">
      <c r="A26" t="s">
        <v>53</v>
      </c>
    </row>
    <row r="27" spans="1:1">
      <c r="A27" t="s">
        <v>54</v>
      </c>
    </row>
    <row r="28" spans="1:1">
      <c r="A28" t="s">
        <v>55</v>
      </c>
    </row>
    <row r="29" spans="1:1">
      <c r="A29" t="s">
        <v>56</v>
      </c>
    </row>
    <row r="30" spans="1:1">
      <c r="A30" t="s">
        <v>57</v>
      </c>
    </row>
    <row r="31" spans="1:1">
      <c r="A31" t="s">
        <v>58</v>
      </c>
    </row>
    <row r="32" spans="1:1">
      <c r="A32" t="s">
        <v>59</v>
      </c>
    </row>
    <row r="33" spans="1:1">
      <c r="A33" t="s">
        <v>60</v>
      </c>
    </row>
    <row r="34" spans="1:1">
      <c r="A34" t="s">
        <v>61</v>
      </c>
    </row>
    <row r="35" spans="1:1">
      <c r="A35" t="s">
        <v>62</v>
      </c>
    </row>
    <row r="36" spans="1:1">
      <c r="A36" t="s">
        <v>63</v>
      </c>
    </row>
    <row r="37" spans="1:1">
      <c r="A37" t="s">
        <v>64</v>
      </c>
    </row>
    <row r="38" spans="1:1">
      <c r="A38" t="s">
        <v>65</v>
      </c>
    </row>
    <row r="39" spans="1:1">
      <c r="A39" t="s">
        <v>66</v>
      </c>
    </row>
    <row r="40" spans="1:1">
      <c r="A40" t="s">
        <v>67</v>
      </c>
    </row>
    <row r="41" spans="1:1">
      <c r="A41" t="s">
        <v>68</v>
      </c>
    </row>
    <row r="42" spans="1:1">
      <c r="A42" t="s">
        <v>69</v>
      </c>
    </row>
    <row r="43" spans="1:1">
      <c r="A43" t="s">
        <v>70</v>
      </c>
    </row>
    <row r="44" spans="1:1">
      <c r="A44" t="s">
        <v>71</v>
      </c>
    </row>
    <row r="45" spans="1:1">
      <c r="A45" t="s">
        <v>72</v>
      </c>
    </row>
    <row r="46" spans="1:1">
      <c r="A46" t="s">
        <v>73</v>
      </c>
    </row>
    <row r="47" spans="1:1">
      <c r="A47" t="s">
        <v>74</v>
      </c>
    </row>
    <row r="48" spans="1:1">
      <c r="A48" t="s">
        <v>75</v>
      </c>
    </row>
    <row r="49" spans="1:1">
      <c r="A49" t="s">
        <v>76</v>
      </c>
    </row>
    <row r="50" spans="1:1">
      <c r="A50" t="s">
        <v>77</v>
      </c>
    </row>
    <row r="51" spans="1:1">
      <c r="A51" t="s">
        <v>78</v>
      </c>
    </row>
    <row r="52" spans="1:1">
      <c r="A52" t="s">
        <v>79</v>
      </c>
    </row>
    <row r="53" spans="1:1">
      <c r="A53" t="s">
        <v>80</v>
      </c>
    </row>
    <row r="54" spans="1:1">
      <c r="A54" t="s">
        <v>81</v>
      </c>
    </row>
    <row r="55" spans="1:1">
      <c r="A55" t="s">
        <v>82</v>
      </c>
    </row>
    <row r="56" spans="1:1">
      <c r="A56" t="s">
        <v>83</v>
      </c>
    </row>
    <row r="57" spans="1:1">
      <c r="A57" t="s">
        <v>84</v>
      </c>
    </row>
    <row r="58" spans="1:1">
      <c r="A58" t="s">
        <v>85</v>
      </c>
    </row>
    <row r="59" spans="1:1">
      <c r="A59" t="s">
        <v>86</v>
      </c>
    </row>
    <row r="60" spans="1:1">
      <c r="A60" t="s">
        <v>87</v>
      </c>
    </row>
    <row r="61" spans="1:1">
      <c r="A61" t="s">
        <v>88</v>
      </c>
    </row>
    <row r="62" spans="1:1">
      <c r="A62" t="s">
        <v>89</v>
      </c>
    </row>
    <row r="63" spans="1:1">
      <c r="A63" t="s">
        <v>90</v>
      </c>
    </row>
    <row r="64" spans="1:1">
      <c r="A64" t="s">
        <v>91</v>
      </c>
    </row>
    <row r="65" spans="1:1">
      <c r="A65" t="s">
        <v>92</v>
      </c>
    </row>
    <row r="66" spans="1:1">
      <c r="A66" t="s">
        <v>93</v>
      </c>
    </row>
    <row r="67" spans="1:1">
      <c r="A67" t="s">
        <v>94</v>
      </c>
    </row>
    <row r="68" spans="1:1">
      <c r="A68" t="s">
        <v>95</v>
      </c>
    </row>
    <row r="69" spans="1:1">
      <c r="A69" t="s">
        <v>96</v>
      </c>
    </row>
    <row r="70" spans="1:1">
      <c r="A70" t="s">
        <v>80</v>
      </c>
    </row>
    <row r="71" spans="1:1">
      <c r="A71" t="s">
        <v>97</v>
      </c>
    </row>
    <row r="72" spans="1:1">
      <c r="A72" t="s">
        <v>98</v>
      </c>
    </row>
    <row r="73" spans="1:1">
      <c r="A73" t="s">
        <v>99</v>
      </c>
    </row>
    <row r="74" spans="1:1">
      <c r="A74" t="s">
        <v>98</v>
      </c>
    </row>
    <row r="75" spans="1:1">
      <c r="A75" t="s">
        <v>100</v>
      </c>
    </row>
    <row r="76" spans="1:1">
      <c r="A76" t="s">
        <v>101</v>
      </c>
    </row>
    <row r="77" spans="1:1">
      <c r="A77" t="s">
        <v>102</v>
      </c>
    </row>
    <row r="78" spans="1:1">
      <c r="A78" t="s">
        <v>101</v>
      </c>
    </row>
    <row r="79" spans="1:1">
      <c r="A79" t="s">
        <v>103</v>
      </c>
    </row>
    <row r="80" spans="1:1">
      <c r="A80" t="s">
        <v>98</v>
      </c>
    </row>
    <row r="81" spans="1:1">
      <c r="A81" t="s">
        <v>104</v>
      </c>
    </row>
    <row r="82" spans="1:1">
      <c r="A82" t="s">
        <v>101</v>
      </c>
    </row>
    <row r="83" spans="1:1">
      <c r="A83" t="s">
        <v>105</v>
      </c>
    </row>
    <row r="84" spans="1:1">
      <c r="A84" t="s">
        <v>101</v>
      </c>
    </row>
    <row r="85" spans="1:1">
      <c r="A85" t="s">
        <v>106</v>
      </c>
    </row>
    <row r="86" spans="1:1">
      <c r="A86" t="s">
        <v>98</v>
      </c>
    </row>
    <row r="87" spans="1:1">
      <c r="A87" t="s">
        <v>107</v>
      </c>
    </row>
    <row r="88" spans="1:1">
      <c r="A88" t="s">
        <v>101</v>
      </c>
    </row>
    <row r="89" spans="1:1">
      <c r="A89" t="s">
        <v>108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生产技术部表</vt:lpstr>
      <vt:lpstr>ExcelOutputSetting</vt:lpstr>
      <vt:lpstr>生产技术部表!Print_Area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wei/崔伟</dc:creator>
  <cp:lastModifiedBy>sun baolu/孙宝禄</cp:lastModifiedBy>
  <dcterms:created xsi:type="dcterms:W3CDTF">2023-05-04T07:33:59Z</dcterms:created>
  <dcterms:modified xsi:type="dcterms:W3CDTF">2023-05-05T08:33:36Z</dcterms:modified>
</cp:coreProperties>
</file>