
<file path=[Content_Types].xml><?xml version="1.0" encoding="utf-8"?>
<Types xmlns="http://schemas.openxmlformats.org/package/2006/content-types">
  <Override PartName="/xl/worksheets/sheet35.xml" ContentType="application/vnd.openxmlformats-officedocument.spreadsheetml.worksheet+xml"/>
  <Override PartName="/xl/worksheets/sheet82.xml" ContentType="application/vnd.openxmlformats-officedocument.spreadsheetml.worksheet+xml"/>
  <Override PartName="/xl/worksheets/sheet235.xml" ContentType="application/vnd.openxmlformats-officedocument.spreadsheetml.worksheet+xml"/>
  <Override PartName="/xl/comments130.xml" ContentType="application/vnd.openxmlformats-officedocument.spreadsheetml.comments+xml"/>
  <Override PartName="/xl/comments228.xml" ContentType="application/vnd.openxmlformats-officedocument.spreadsheetml.comments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60.xml" ContentType="application/vnd.openxmlformats-officedocument.spreadsheetml.worksheet+xml"/>
  <Override PartName="/xl/styles.xml" ContentType="application/vnd.openxmlformats-officedocument.spreadsheetml.styles+xml"/>
  <Override PartName="/xl/comments98.xml" ContentType="application/vnd.openxmlformats-officedocument.spreadsheetml.comments+xml"/>
  <Override PartName="/xl/comments206.xml" ContentType="application/vnd.openxmlformats-officedocument.spreadsheetml.comments+xml"/>
  <Override PartName="/xl/comments253.xml" ContentType="application/vnd.openxmlformats-officedocument.spreadsheetml.comments+xml"/>
  <Override PartName="/xl/worksheets/sheet197.xml" ContentType="application/vnd.openxmlformats-officedocument.spreadsheetml.worksheet+xml"/>
  <Override PartName="/xl/activeX/activeX5.xml" ContentType="application/vnd.ms-office.activeX+xml"/>
  <Override PartName="/xl/comments29.xml" ContentType="application/vnd.openxmlformats-officedocument.spreadsheetml.comments+xml"/>
  <Default Extension="xml" ContentType="application/xml"/>
  <Override PartName="/xl/worksheets/sheet128.xml" ContentType="application/vnd.openxmlformats-officedocument.spreadsheetml.worksheet+xml"/>
  <Override PartName="/xl/worksheets/sheet175.xml" ContentType="application/vnd.openxmlformats-officedocument.spreadsheetml.worksheet+xml"/>
  <Override PartName="/xl/comments76.xml" ContentType="application/vnd.openxmlformats-officedocument.spreadsheetml.comments+xml"/>
  <Override PartName="/xl/comments231.xml" ContentType="application/vnd.openxmlformats-officedocument.spreadsheetml.comments+xml"/>
  <Override PartName="/xl/worksheets/sheet98.xml" ContentType="application/vnd.openxmlformats-officedocument.spreadsheetml.worksheet+xml"/>
  <Override PartName="/xl/comments54.xml" ContentType="application/vnd.openxmlformats-officedocument.spreadsheetml.comments+xml"/>
  <Override PartName="/xl/comments168.xml" ContentType="application/vnd.openxmlformats-officedocument.spreadsheetml.comments+xml"/>
  <Override PartName="/xl/worksheets/sheet106.xml" ContentType="application/vnd.openxmlformats-officedocument.spreadsheetml.worksheet+xml"/>
  <Override PartName="/xl/worksheets/sheet153.xml" ContentType="application/vnd.openxmlformats-officedocument.spreadsheetml.worksheet+xml"/>
  <Override PartName="/xl/activeX/activeX11.xml" ContentType="application/vnd.ms-office.activeX+xml"/>
  <Override PartName="/xl/comments146.xml" ContentType="application/vnd.openxmlformats-officedocument.spreadsheetml.comments+xml"/>
  <Override PartName="/xl/comments193.xml" ContentType="application/vnd.openxmlformats-officedocument.spreadsheetml.comments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229.xml" ContentType="application/vnd.openxmlformats-officedocument.spreadsheetml.worksheet+xml"/>
  <Override PartName="/xl/comments32.xml" ContentType="application/vnd.openxmlformats-officedocument.spreadsheetml.comments+xml"/>
  <Override PartName="/xl/worksheets/sheet54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54.xml" ContentType="application/vnd.openxmlformats-officedocument.spreadsheetml.worksheet+xml"/>
  <Override PartName="/xl/comments10.xml" ContentType="application/vnd.openxmlformats-officedocument.spreadsheetml.comments+xml"/>
  <Override PartName="/xl/comments124.xml" ContentType="application/vnd.openxmlformats-officedocument.spreadsheetml.comments+xml"/>
  <Override PartName="/xl/comments171.xml" ContentType="application/vnd.openxmlformats-officedocument.spreadsheetml.comments+xml"/>
  <Override PartName="/xl/printerSettings/printerSettings2.bin" ContentType="application/vnd.openxmlformats-officedocument.spreadsheetml.printerSettings"/>
  <Override PartName="/xl/comments102.xml" ContentType="application/vnd.openxmlformats-officedocument.spreadsheetml.comments+xml"/>
  <Override PartName="/xl/comments247.xml" ContentType="application/vnd.openxmlformats-officedocument.spreadsheetml.comments+xml"/>
  <Override PartName="/xl/worksheets/sheet32.xml" ContentType="application/vnd.openxmlformats-officedocument.spreadsheetml.worksheet+xml"/>
  <Override PartName="/xl/worksheets/sheet232.xml" ContentType="application/vnd.openxmlformats-officedocument.spreadsheetml.worksheet+xml"/>
  <Override PartName="/xl/comments225.xml" ContentType="application/vnd.openxmlformats-officedocument.spreadsheetml.comments+xml"/>
  <Override PartName="/xl/worksheets/sheet8.xml" ContentType="application/vnd.openxmlformats-officedocument.spreadsheetml.worksheet+xml"/>
  <Override PartName="/xl/worksheets/sheet169.xml" ContentType="application/vnd.openxmlformats-officedocument.spreadsheetml.worksheet+xml"/>
  <Default Extension="emf" ContentType="image/x-emf"/>
  <Override PartName="/xl/comments48.xml" ContentType="application/vnd.openxmlformats-officedocument.spreadsheetml.comments+xml"/>
  <Override PartName="/xl/comments95.xml" ContentType="application/vnd.openxmlformats-officedocument.spreadsheetml.comments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94.xml" ContentType="application/vnd.openxmlformats-officedocument.spreadsheetml.worksheet+xml"/>
  <Override PartName="/xl/worksheets/sheet210.xml" ContentType="application/vnd.openxmlformats-officedocument.spreadsheetml.worksheet+xml"/>
  <Override PartName="/xl/activeX/activeX2.xml" ContentType="application/vnd.ms-office.activeX+xml"/>
  <Override PartName="/xl/comments187.xml" ContentType="application/vnd.openxmlformats-officedocument.spreadsheetml.comments+xml"/>
  <Override PartName="/xl/comments203.xml" ContentType="application/vnd.openxmlformats-officedocument.spreadsheetml.comments+xml"/>
  <Override PartName="/xl/comments250.xml" ContentType="application/vnd.openxmlformats-officedocument.spreadsheetml.comments+xml"/>
  <Override PartName="/xl/comments26.xml" ContentType="application/vnd.openxmlformats-officedocument.spreadsheetml.comments+xml"/>
  <Override PartName="/xl/comments73.xml" ContentType="application/vnd.openxmlformats-officedocument.spreadsheetml.comments+xml"/>
  <Override PartName="/xl/worksheets/sheet125.xml" ContentType="application/vnd.openxmlformats-officedocument.spreadsheetml.worksheet+xml"/>
  <Override PartName="/xl/worksheets/sheet172.xml" ContentType="application/vnd.openxmlformats-officedocument.spreadsheetml.worksheet+xml"/>
  <Override PartName="/xl/comments51.xml" ContentType="application/vnd.openxmlformats-officedocument.spreadsheetml.comments+xml"/>
  <Override PartName="/xl/comments118.xml" ContentType="application/vnd.openxmlformats-officedocument.spreadsheetml.comments+xml"/>
  <Override PartName="/xl/comments165.xml" ContentType="application/vnd.openxmlformats-officedocument.spreadsheetml.comments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6.xml" ContentType="application/vnd.openxmlformats-officedocument.spreadsheetml.worksheet+xml"/>
  <Override PartName="/xl/worksheets/sheet73.xml" ContentType="application/vnd.openxmlformats-officedocument.spreadsheetml.worksheet+xml"/>
  <Override PartName="/xl/worksheets/sheet226.xml" ContentType="application/vnd.openxmlformats-officedocument.spreadsheetml.worksheet+xml"/>
  <Override PartName="/xl/comments143.xml" ContentType="application/vnd.openxmlformats-officedocument.spreadsheetml.comments+xml"/>
  <Override PartName="/xl/comments190.xml" ContentType="application/vnd.openxmlformats-officedocument.spreadsheetml.comments+xml"/>
  <Override PartName="/xl/comments121.xml" ContentType="application/vnd.openxmlformats-officedocument.spreadsheetml.comments+xml"/>
  <Override PartName="/xl/comments219.xml" ContentType="application/vnd.openxmlformats-officedocument.spreadsheetml.comments+xml"/>
  <Override PartName="/xl/comments266.xml" ContentType="application/vnd.openxmlformats-officedocument.spreadsheetml.comments+xml"/>
  <Override PartName="/xl/worksheets/sheet51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51.xml" ContentType="application/vnd.openxmlformats-officedocument.spreadsheetml.worksheet+xml"/>
  <Override PartName="/xl/comments89.xml" ContentType="application/vnd.openxmlformats-officedocument.spreadsheetml.comments+xml"/>
  <Override PartName="/xl/comments244.xml" ContentType="application/vnd.openxmlformats-officedocument.spreadsheetml.comments+xml"/>
  <Override PartName="/xl/worksheets/sheet188.xml" ContentType="application/vnd.openxmlformats-officedocument.spreadsheetml.worksheet+xml"/>
  <Override PartName="/xl/comments67.xml" ContentType="application/vnd.openxmlformats-officedocument.spreadsheetml.comments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66.xml" ContentType="application/vnd.openxmlformats-officedocument.spreadsheetml.worksheet+xml"/>
  <Override PartName="/xl/comments159.xml" ContentType="application/vnd.openxmlformats-officedocument.spreadsheetml.comments+xml"/>
  <Override PartName="/xl/comments222.xml" ContentType="application/vnd.openxmlformats-officedocument.spreadsheetml.comments+xml"/>
  <Override PartName="/xl/worksheets/sheet89.xml" ContentType="application/vnd.openxmlformats-officedocument.spreadsheetml.worksheet+xml"/>
  <Override PartName="/xl/comments45.xml" ContentType="application/vnd.openxmlformats-officedocument.spreadsheetml.comments+xml"/>
  <Override PartName="/xl/comments92.xml" ContentType="application/vnd.openxmlformats-officedocument.spreadsheetml.comments+xml"/>
  <Override PartName="/xl/comments200.xml" ContentType="application/vnd.openxmlformats-officedocument.spreadsheetml.comments+xml"/>
  <Override PartName="/xl/worksheets/sheet144.xml" ContentType="application/vnd.openxmlformats-officedocument.spreadsheetml.worksheet+xml"/>
  <Override PartName="/xl/worksheets/sheet191.xml" ContentType="application/vnd.openxmlformats-officedocument.spreadsheetml.worksheet+xml"/>
  <Override PartName="/xl/comments23.xml" ContentType="application/vnd.openxmlformats-officedocument.spreadsheetml.comments+xml"/>
  <Override PartName="/xl/comments70.xml" ContentType="application/vnd.openxmlformats-officedocument.spreadsheetml.comments+xml"/>
  <Override PartName="/xl/comments137.xml" ContentType="application/vnd.openxmlformats-officedocument.spreadsheetml.comments+xml"/>
  <Override PartName="/xl/comments184.xml" ContentType="application/vnd.openxmlformats-officedocument.spreadsheetml.comments+xml"/>
  <Override PartName="/xl/worksheets/sheet67.xml" ContentType="application/vnd.openxmlformats-officedocument.spreadsheetml.worksheet+xml"/>
  <Override PartName="/xl/worksheets/sheet122.xml" ContentType="application/vnd.openxmlformats-officedocument.spreadsheetml.worksheet+xml"/>
  <Override PartName="/xl/worksheets/sheet267.xml" ContentType="application/vnd.openxmlformats-officedocument.spreadsheetml.worksheet+xml"/>
  <Override PartName="/xl/comments115.xml" ContentType="application/vnd.openxmlformats-officedocument.spreadsheetml.comments+xml"/>
  <Override PartName="/xl/comments162.xml" ContentType="application/vnd.openxmlformats-officedocument.spreadsheetml.comments+xml"/>
  <Override PartName="/xl/worksheets/sheet45.xml" ContentType="application/vnd.openxmlformats-officedocument.spreadsheetml.worksheet+xml"/>
  <Override PartName="/xl/worksheets/sheet92.xml" ContentType="application/vnd.openxmlformats-officedocument.spreadsheetml.worksheet+xml"/>
  <Override PartName="/xl/worksheets/sheet245.xml" ContentType="application/vnd.openxmlformats-officedocument.spreadsheetml.worksheet+xml"/>
  <Override PartName="/xl/worksheets/sheet100.xml" ContentType="application/vnd.openxmlformats-officedocument.spreadsheetml.worksheet+xml"/>
  <Override PartName="/xl/comments140.xml" ContentType="application/vnd.openxmlformats-officedocument.spreadsheetml.comments+xml"/>
  <Override PartName="/xl/comments238.xml" ContentType="application/vnd.openxmlformats-officedocument.spreadsheetml.comments+xml"/>
  <Override PartName="/xl/worksheets/sheet23.xml" ContentType="application/vnd.openxmlformats-officedocument.spreadsheetml.worksheet+xml"/>
  <Override PartName="/xl/worksheets/sheet70.xml" ContentType="application/vnd.openxmlformats-officedocument.spreadsheetml.worksheet+xml"/>
  <Override PartName="/xl/worksheets/sheet223.xml" ContentType="application/vnd.openxmlformats-officedocument.spreadsheetml.worksheet+xml"/>
  <Override PartName="/xl/comments216.xml" ContentType="application/vnd.openxmlformats-officedocument.spreadsheetml.comments+xml"/>
  <Override PartName="/xl/comments263.xml" ContentType="application/vnd.openxmlformats-officedocument.spreadsheetml.comments+xml"/>
  <Override PartName="/xl/worksheets/sheet201.xml" ContentType="application/vnd.openxmlformats-officedocument.spreadsheetml.worksheet+xml"/>
  <Override PartName="/xl/comments7.xml" ContentType="application/vnd.openxmlformats-officedocument.spreadsheetml.comments+xml"/>
  <Override PartName="/xl/comments39.xml" ContentType="application/vnd.openxmlformats-officedocument.spreadsheetml.comments+xml"/>
  <Override PartName="/xl/comments86.xml" ContentType="application/vnd.openxmlformats-officedocument.spreadsheetml.comments+xml"/>
  <Override PartName="/xl/worksheets/sheet138.xml" ContentType="application/vnd.openxmlformats-officedocument.spreadsheetml.worksheet+xml"/>
  <Override PartName="/xl/worksheets/sheet185.xml" ContentType="application/vnd.openxmlformats-officedocument.spreadsheetml.worksheet+xml"/>
  <Override PartName="/xl/comments178.xml" ContentType="application/vnd.openxmlformats-officedocument.spreadsheetml.comments+xml"/>
  <Override PartName="/xl/comments241.xml" ContentType="application/vnd.openxmlformats-officedocument.spreadsheetml.comments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drawings/drawing1.xml" ContentType="application/vnd.openxmlformats-officedocument.drawing+xml"/>
  <Override PartName="/xl/comments17.xml" ContentType="application/vnd.openxmlformats-officedocument.spreadsheetml.comments+xml"/>
  <Override PartName="/xl/comments64.xml" ContentType="application/vnd.openxmlformats-officedocument.spreadsheetml.comments+xml"/>
  <Override PartName="/xl/worksheets/sheet163.xml" ContentType="application/vnd.openxmlformats-officedocument.spreadsheetml.worksheet+xml"/>
  <Override PartName="/xl/comments42.xml" ContentType="application/vnd.openxmlformats-officedocument.spreadsheetml.comments+xml"/>
  <Override PartName="/xl/comments109.xml" ContentType="application/vnd.openxmlformats-officedocument.spreadsheetml.comments+xml"/>
  <Override PartName="/xl/comments156.xml" ContentType="application/vnd.openxmlformats-officedocument.spreadsheetml.comments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41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39.xml" ContentType="application/vnd.openxmlformats-officedocument.spreadsheetml.worksheet+xml"/>
  <Override PartName="/xl/activeX/activeX10.xml" ContentType="application/vnd.ms-office.activeX+xml"/>
  <Override PartName="/xl/comments31.xml" ContentType="application/vnd.openxmlformats-officedocument.spreadsheetml.comments+xml"/>
  <Override PartName="/xl/comments134.xml" ContentType="application/vnd.openxmlformats-officedocument.spreadsheetml.comments+xml"/>
  <Override PartName="/xl/comments145.xml" ContentType="application/vnd.openxmlformats-officedocument.spreadsheetml.comments+xml"/>
  <Override PartName="/xl/comments181.xml" ContentType="application/vnd.openxmlformats-officedocument.spreadsheetml.comments+xml"/>
  <Override PartName="/xl/comments192.xml" ContentType="application/vnd.openxmlformats-officedocument.spreadsheetml.comments+xml"/>
  <Override PartName="/xl/worksheets/sheet17.xml" ContentType="application/vnd.openxmlformats-officedocument.spreadsheetml.worksheet+xml"/>
  <Override PartName="/xl/worksheets/sheet64.xml" ContentType="application/vnd.openxmlformats-officedocument.spreadsheetml.worksheet+xml"/>
  <Override PartName="/xl/worksheets/sheet130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64.xml" ContentType="application/vnd.openxmlformats-officedocument.spreadsheetml.worksheet+xml"/>
  <Override PartName="/xl/comments20.xml" ContentType="application/vnd.openxmlformats-officedocument.spreadsheetml.comments+xml"/>
  <Override PartName="/xl/comments123.xml" ContentType="application/vnd.openxmlformats-officedocument.spreadsheetml.comments+xml"/>
  <Override PartName="/xl/comments170.xml" ContentType="application/vnd.openxmlformats-officedocument.spreadsheetml.comments+xml"/>
  <Override PartName="/xl/worksheets/sheet53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53.xml" ContentType="application/vnd.openxmlformats-officedocument.spreadsheetml.worksheet+xml"/>
  <Override PartName="/xl/activeX/activeX9.xml" ContentType="application/vnd.ms-office.activeX+xml"/>
  <Override PartName="/xl/comments112.xml" ContentType="application/vnd.openxmlformats-officedocument.spreadsheetml.comments+xml"/>
  <Override PartName="/xl/comments246.xml" ContentType="application/vnd.openxmlformats-officedocument.spreadsheetml.comments+xml"/>
  <Override PartName="/xl/comments257.xml" ContentType="application/vnd.openxmlformats-officedocument.spreadsheetml.comments+xml"/>
  <Override PartName="/xl/printerSettings/printerSettings1.bin" ContentType="application/vnd.openxmlformats-officedocument.spreadsheetml.printerSettings"/>
  <Override PartName="/xl/worksheets/sheet42.xml" ContentType="application/vnd.openxmlformats-officedocument.spreadsheetml.worksheet+xml"/>
  <Override PartName="/xl/worksheets/sheet179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42.xml" ContentType="application/vnd.openxmlformats-officedocument.spreadsheetml.worksheet+xml"/>
  <Override PartName="/xl/comments69.xml" ContentType="application/vnd.openxmlformats-officedocument.spreadsheetml.comments+xml"/>
  <Override PartName="/xl/comments101.xml" ContentType="application/vnd.openxmlformats-officedocument.spreadsheetml.comments+xml"/>
  <Override PartName="/xl/comments235.xml" ContentType="application/vnd.openxmlformats-officedocument.spreadsheetml.comment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68.xml" ContentType="application/vnd.openxmlformats-officedocument.spreadsheetml.worksheet+xml"/>
  <Override PartName="/xl/worksheets/sheet220.xml" ContentType="application/vnd.openxmlformats-officedocument.spreadsheetml.worksheet+xml"/>
  <Override PartName="/xl/comments58.xml" ContentType="application/vnd.openxmlformats-officedocument.spreadsheetml.comments+xml"/>
  <Override PartName="/xl/comments224.xml" ContentType="application/vnd.openxmlformats-officedocument.spreadsheetml.comments+xml"/>
  <Override PartName="/xl/vbaProject.bin" ContentType="application/vnd.ms-office.vbaProject"/>
  <Override PartName="/xl/worksheets/sheet157.xml" ContentType="application/vnd.openxmlformats-officedocument.spreadsheetml.worksheet+xml"/>
  <Override PartName="/xl/comments4.xml" ContentType="application/vnd.openxmlformats-officedocument.spreadsheetml.comments+xml"/>
  <Override PartName="/xl/comments47.xml" ContentType="application/vnd.openxmlformats-officedocument.spreadsheetml.comments+xml"/>
  <Override PartName="/xl/comments94.xml" ContentType="application/vnd.openxmlformats-officedocument.spreadsheetml.comments+xml"/>
  <Override PartName="/xl/comments197.xml" ContentType="application/vnd.openxmlformats-officedocument.spreadsheetml.comments+xml"/>
  <Override PartName="/xl/comments202.xml" ContentType="application/vnd.openxmlformats-officedocument.spreadsheetml.comments+xml"/>
  <Override PartName="/xl/comments213.xml" ContentType="application/vnd.openxmlformats-officedocument.spreadsheetml.comments+xml"/>
  <Override PartName="/xl/comments260.xml" ContentType="application/vnd.openxmlformats-officedocument.spreadsheetml.comments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93.xml" ContentType="application/vnd.openxmlformats-officedocument.spreadsheetml.worksheet+xml"/>
  <Override PartName="/xl/activeX/activeX1.xml" ContentType="application/vnd.ms-office.activeX+xml"/>
  <Override PartName="/xl/comments25.xml" ContentType="application/vnd.openxmlformats-officedocument.spreadsheetml.comments+xml"/>
  <Override PartName="/xl/comments36.xml" ContentType="application/vnd.openxmlformats-officedocument.spreadsheetml.comments+xml"/>
  <Override PartName="/xl/comments72.xml" ContentType="application/vnd.openxmlformats-officedocument.spreadsheetml.comments+xml"/>
  <Override PartName="/xl/comments83.xml" ContentType="application/vnd.openxmlformats-officedocument.spreadsheetml.comments+xml"/>
  <Override PartName="/xl/comments139.xml" ContentType="application/vnd.openxmlformats-officedocument.spreadsheetml.comments+xml"/>
  <Override PartName="/xl/comments186.xml" ContentType="application/vnd.openxmlformats-officedocument.spreadsheetml.comments+xml"/>
  <Override PartName="/docProps/custom.xml" ContentType="application/vnd.openxmlformats-officedocument.custom-properties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71.xml" ContentType="application/vnd.openxmlformats-officedocument.spreadsheetml.worksheet+xml"/>
  <Override PartName="/xl/comments14.xml" ContentType="application/vnd.openxmlformats-officedocument.spreadsheetml.comments+xml"/>
  <Override PartName="/xl/comments61.xml" ContentType="application/vnd.openxmlformats-officedocument.spreadsheetml.comments+xml"/>
  <Override PartName="/xl/comments117.xml" ContentType="application/vnd.openxmlformats-officedocument.spreadsheetml.comments+xml"/>
  <Override PartName="/xl/comments128.xml" ContentType="application/vnd.openxmlformats-officedocument.spreadsheetml.comments+xml"/>
  <Override PartName="/xl/comments164.xml" ContentType="application/vnd.openxmlformats-officedocument.spreadsheetml.comments+xml"/>
  <Override PartName="/xl/comments175.xml" ContentType="application/vnd.openxmlformats-officedocument.spreadsheetml.comments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60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58.xml" ContentType="application/vnd.openxmlformats-officedocument.spreadsheetml.worksheet+xml"/>
  <Override PartName="/xl/sharedStrings.xml" ContentType="application/vnd.openxmlformats-officedocument.spreadsheetml.sharedStrings+xml"/>
  <Override PartName="/xl/comments50.xml" ContentType="application/vnd.openxmlformats-officedocument.spreadsheetml.comments+xml"/>
  <Override PartName="/xl/comments106.xml" ContentType="application/vnd.openxmlformats-officedocument.spreadsheetml.comments+xml"/>
  <Override PartName="/xl/comments153.xml" ContentType="application/vnd.openxmlformats-officedocument.spreadsheetml.comment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36.xml" ContentType="application/vnd.openxmlformats-officedocument.spreadsheetml.worksheet+xml"/>
  <Override PartName="/xl/comments142.xml" ContentType="application/vnd.openxmlformats-officedocument.spreadsheetml.comments+xml"/>
  <Override PartName="/xl/comments229.xml" ContentType="application/vnd.openxmlformats-officedocument.spreadsheetml.comments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Override PartName="/xl/worksheets/sheet225.xml" ContentType="application/vnd.openxmlformats-officedocument.spreadsheetml.worksheet+xml"/>
  <Default Extension="bin" ContentType="application/vnd.ms-office.activeX"/>
  <Override PartName="/xl/comments99.xml" ContentType="application/vnd.openxmlformats-officedocument.spreadsheetml.comments+xml"/>
  <Override PartName="/xl/comments131.xml" ContentType="application/vnd.openxmlformats-officedocument.spreadsheetml.comments+xml"/>
  <Override PartName="/xl/comments218.xml" ContentType="application/vnd.openxmlformats-officedocument.spreadsheetml.comments+xml"/>
  <Override PartName="/xl/comments265.xml" ContentType="application/vnd.openxmlformats-officedocument.spreadsheetml.comments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198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61.xml" ContentType="application/vnd.openxmlformats-officedocument.spreadsheetml.worksheet+xml"/>
  <Override PartName="/xl/comments9.xml" ContentType="application/vnd.openxmlformats-officedocument.spreadsheetml.comments+xml"/>
  <Override PartName="/xl/comments88.xml" ContentType="application/vnd.openxmlformats-officedocument.spreadsheetml.comments+xml"/>
  <Override PartName="/xl/comments120.xml" ContentType="application/vnd.openxmlformats-officedocument.spreadsheetml.comments+xml"/>
  <Override PartName="/xl/comments207.xml" ContentType="application/vnd.openxmlformats-officedocument.spreadsheetml.comments+xml"/>
  <Override PartName="/xl/comments254.xml" ContentType="application/vnd.openxmlformats-officedocument.spreadsheetml.comments+xml"/>
  <Override PartName="/xl/worksheets/sheet187.xml" ContentType="application/vnd.openxmlformats-officedocument.spreadsheetml.worksheet+xml"/>
  <Override PartName="/xl/activeX/activeX6.xml" ContentType="application/vnd.ms-office.activeX+xml"/>
  <Override PartName="/xl/comments77.xml" ContentType="application/vnd.openxmlformats-officedocument.spreadsheetml.comments+xml"/>
  <Override PartName="/xl/comments232.xml" ContentType="application/vnd.openxmlformats-officedocument.spreadsheetml.comments+xml"/>
  <Override PartName="/xl/comments243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76.xml" ContentType="application/vnd.openxmlformats-officedocument.spreadsheetml.worksheet+xml"/>
  <Override PartName="/xl/comments19.xml" ContentType="application/vnd.openxmlformats-officedocument.spreadsheetml.comments+xml"/>
  <Override PartName="/xl/comments66.xml" ContentType="application/vnd.openxmlformats-officedocument.spreadsheetml.comments+xml"/>
  <Override PartName="/xl/comments169.xml" ContentType="application/vnd.openxmlformats-officedocument.spreadsheetml.comments+xml"/>
  <Override PartName="/xl/comments221.xml" ContentType="application/vnd.openxmlformats-officedocument.spreadsheetml.comments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5.xml" ContentType="application/vnd.openxmlformats-officedocument.spreadsheetml.worksheet+xml"/>
  <Override PartName="/xl/comments44.xml" ContentType="application/vnd.openxmlformats-officedocument.spreadsheetml.comments+xml"/>
  <Override PartName="/xl/comments55.xml" ContentType="application/vnd.openxmlformats-officedocument.spreadsheetml.comments+xml"/>
  <Override PartName="/xl/comments91.xml" ContentType="application/vnd.openxmlformats-officedocument.spreadsheetml.comments+xml"/>
  <Override PartName="/xl/comments158.xml" ContentType="application/vnd.openxmlformats-officedocument.spreadsheetml.comments+xml"/>
  <Override PartName="/xl/comments210.xml" ContentType="application/vnd.openxmlformats-officedocument.spreadsheetml.comments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90.xml" ContentType="application/vnd.openxmlformats-officedocument.spreadsheetml.worksheet+xml"/>
  <Default Extension="vml" ContentType="application/vnd.openxmlformats-officedocument.vmlDrawing"/>
  <Override PartName="/xl/activeX/activeX12.xml" ContentType="application/vnd.ms-office.activeX+xml"/>
  <Override PartName="/xl/comments1.xml" ContentType="application/vnd.openxmlformats-officedocument.spreadsheetml.comments+xml"/>
  <Override PartName="/xl/comments33.xml" ContentType="application/vnd.openxmlformats-officedocument.spreadsheetml.comments+xml"/>
  <Override PartName="/xl/comments80.xml" ContentType="application/vnd.openxmlformats-officedocument.spreadsheetml.comments+xml"/>
  <Override PartName="/xl/comments136.xml" ContentType="application/vnd.openxmlformats-officedocument.spreadsheetml.comments+xml"/>
  <Override PartName="/xl/comments147.xml" ContentType="application/vnd.openxmlformats-officedocument.spreadsheetml.comments+xml"/>
  <Override PartName="/xl/comments183.xml" ContentType="application/vnd.openxmlformats-officedocument.spreadsheetml.comments+xml"/>
  <Override PartName="/xl/comments194.xml" ContentType="application/vnd.openxmlformats-officedocument.spreadsheetml.comments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66.xml" ContentType="application/vnd.openxmlformats-officedocument.spreadsheetml.worksheet+xml"/>
  <Override PartName="/xl/comments22.xml" ContentType="application/vnd.openxmlformats-officedocument.spreadsheetml.comments+xml"/>
  <Override PartName="/xl/comments125.xml" ContentType="application/vnd.openxmlformats-officedocument.spreadsheetml.comments+xml"/>
  <Override PartName="/xl/comments172.xml" ContentType="application/vnd.openxmlformats-officedocument.spreadsheetml.comments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55.xml" ContentType="application/vnd.openxmlformats-officedocument.spreadsheetml.worksheet+xml"/>
  <Override PartName="/xl/comments11.xml" ContentType="application/vnd.openxmlformats-officedocument.spreadsheetml.comments+xml"/>
  <Override PartName="/xl/comments114.xml" ContentType="application/vnd.openxmlformats-officedocument.spreadsheetml.comments+xml"/>
  <Override PartName="/xl/comments161.xml" ContentType="application/vnd.openxmlformats-officedocument.spreadsheetml.comments+xml"/>
  <Override PartName="/xl/comments248.xml" ContentType="application/vnd.openxmlformats-officedocument.spreadsheetml.comments+xml"/>
  <Override PartName="/xl/comments259.xml" ContentType="application/vnd.openxmlformats-officedocument.spreadsheetml.comments+xml"/>
  <Override PartName="/xl/printerSettings/printerSettings3.bin" ContentType="application/vnd.openxmlformats-officedocument.spreadsheetml.printerSettings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worksheets/sheet244.xml" ContentType="application/vnd.openxmlformats-officedocument.spreadsheetml.worksheet+xml"/>
  <Override PartName="/xl/comments103.xml" ContentType="application/vnd.openxmlformats-officedocument.spreadsheetml.comments+xml"/>
  <Override PartName="/xl/comments150.xml" ContentType="application/vnd.openxmlformats-officedocument.spreadsheetml.comments+xml"/>
  <Override PartName="/xl/comments237.xml" ContentType="application/vnd.openxmlformats-officedocument.spreadsheetml.comments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comments226.xml" ContentType="application/vnd.openxmlformats-officedocument.spreadsheetml.comments+xml"/>
  <Override PartName="/xl/worksheets/sheet11.xml" ContentType="application/vnd.openxmlformats-officedocument.spreadsheetml.worksheet+xml"/>
  <Override PartName="/xl/worksheets/sheet159.xml" ContentType="application/vnd.openxmlformats-officedocument.spreadsheetml.worksheet+xml"/>
  <Override PartName="/xl/worksheets/sheet211.xml" ContentType="application/vnd.openxmlformats-officedocument.spreadsheetml.worksheet+xml"/>
  <Override PartName="/xl/comments6.xml" ContentType="application/vnd.openxmlformats-officedocument.spreadsheetml.comments+xml"/>
  <Override PartName="/xl/comments49.xml" ContentType="application/vnd.openxmlformats-officedocument.spreadsheetml.comments+xml"/>
  <Override PartName="/xl/comments96.xml" ContentType="application/vnd.openxmlformats-officedocument.spreadsheetml.comments+xml"/>
  <Override PartName="/xl/comments199.xml" ContentType="application/vnd.openxmlformats-officedocument.spreadsheetml.comments+xml"/>
  <Override PartName="/xl/comments204.xml" ContentType="application/vnd.openxmlformats-officedocument.spreadsheetml.comments+xml"/>
  <Override PartName="/xl/comments215.xml" ContentType="application/vnd.openxmlformats-officedocument.spreadsheetml.comments+xml"/>
  <Override PartName="/xl/comments251.xml" ContentType="application/vnd.openxmlformats-officedocument.spreadsheetml.comments+xml"/>
  <Override PartName="/xl/comments262.xml" ContentType="application/vnd.openxmlformats-officedocument.spreadsheetml.comments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200.xml" ContentType="application/vnd.openxmlformats-officedocument.spreadsheetml.worksheet+xml"/>
  <Override PartName="/xl/activeX/activeX3.xml" ContentType="application/vnd.ms-office.activeX+xml"/>
  <Override PartName="/xl/comments27.xml" ContentType="application/vnd.openxmlformats-officedocument.spreadsheetml.comments+xml"/>
  <Override PartName="/xl/comments38.xml" ContentType="application/vnd.openxmlformats-officedocument.spreadsheetml.comments+xml"/>
  <Override PartName="/xl/comments74.xml" ContentType="application/vnd.openxmlformats-officedocument.spreadsheetml.comments+xml"/>
  <Override PartName="/xl/comments85.xml" ContentType="application/vnd.openxmlformats-officedocument.spreadsheetml.comments+xml"/>
  <Override PartName="/xl/comments188.xml" ContentType="application/vnd.openxmlformats-officedocument.spreadsheetml.comments+xml"/>
  <Override PartName="/xl/comments240.xml" ContentType="application/vnd.openxmlformats-officedocument.spreadsheetml.comments+xml"/>
  <Override PartName="/xl/worksheets/sheet126.xml" ContentType="application/vnd.openxmlformats-officedocument.spreadsheetml.worksheet+xml"/>
  <Override PartName="/xl/worksheets/sheet173.xml" ContentType="application/vnd.openxmlformats-officedocument.spreadsheetml.worksheet+xml"/>
  <Override PartName="/xl/comments16.xml" ContentType="application/vnd.openxmlformats-officedocument.spreadsheetml.comments+xml"/>
  <Override PartName="/xl/comments63.xml" ContentType="application/vnd.openxmlformats-officedocument.spreadsheetml.comments+xml"/>
  <Override PartName="/xl/comments177.xml" ContentType="application/vnd.openxmlformats-officedocument.spreadsheetml.comment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62.xml" ContentType="application/vnd.openxmlformats-officedocument.spreadsheetml.worksheet+xml"/>
  <Override PartName="/xl/worksheets/sheet249.xml" ContentType="application/vnd.openxmlformats-officedocument.spreadsheetml.worksheet+xml"/>
  <Override PartName="/xl/comments52.xml" ContentType="application/vnd.openxmlformats-officedocument.spreadsheetml.comments+xml"/>
  <Override PartName="/xl/comments108.xml" ContentType="application/vnd.openxmlformats-officedocument.spreadsheetml.comments+xml"/>
  <Override PartName="/xl/comments119.xml" ContentType="application/vnd.openxmlformats-officedocument.spreadsheetml.comments+xml"/>
  <Override PartName="/xl/comments155.xml" ContentType="application/vnd.openxmlformats-officedocument.spreadsheetml.comments+xml"/>
  <Override PartName="/xl/comments166.xml" ContentType="application/vnd.openxmlformats-officedocument.spreadsheetml.comments+xml"/>
  <Override PartName="/xl/worksheets/sheet38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51.xml" ContentType="application/vnd.openxmlformats-officedocument.spreadsheetml.worksheet+xml"/>
  <Override PartName="/xl/worksheets/sheet238.xml" ContentType="application/vnd.openxmlformats-officedocument.spreadsheetml.worksheet+xml"/>
  <Override PartName="/xl/comments41.xml" ContentType="application/vnd.openxmlformats-officedocument.spreadsheetml.comments+xml"/>
  <Override PartName="/xl/comments144.xml" ContentType="application/vnd.openxmlformats-officedocument.spreadsheetml.comments+xml"/>
  <Override PartName="/xl/comments191.xml" ContentType="application/vnd.openxmlformats-officedocument.spreadsheetml.comments+xml"/>
  <Override PartName="/xl/worksheets/sheet27.xml" ContentType="application/vnd.openxmlformats-officedocument.spreadsheetml.worksheet+xml"/>
  <Override PartName="/xl/worksheets/sheet74.xml" ContentType="application/vnd.openxmlformats-officedocument.spreadsheetml.worksheet+xml"/>
  <Override PartName="/xl/worksheets/sheet140.xml" ContentType="application/vnd.openxmlformats-officedocument.spreadsheetml.worksheet+xml"/>
  <Override PartName="/xl/worksheets/sheet227.xml" ContentType="application/vnd.openxmlformats-officedocument.spreadsheetml.worksheet+xml"/>
  <Override PartName="/xl/comments30.xml" ContentType="application/vnd.openxmlformats-officedocument.spreadsheetml.comments+xml"/>
  <Override PartName="/xl/comments133.xml" ContentType="application/vnd.openxmlformats-officedocument.spreadsheetml.comments+xml"/>
  <Override PartName="/xl/comments180.xml" ContentType="application/vnd.openxmlformats-officedocument.spreadsheetml.comments+xml"/>
  <Override PartName="/xl/worksheets/sheet16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63.xml" ContentType="application/vnd.openxmlformats-officedocument.spreadsheetml.worksheet+xml"/>
  <Override PartName="/xl/comments111.xml" ContentType="application/vnd.openxmlformats-officedocument.spreadsheetml.comments+xml"/>
  <Override PartName="/xl/comments122.xml" ContentType="application/vnd.openxmlformats-officedocument.spreadsheetml.comments+xml"/>
  <Override PartName="/xl/comments209.xml" ContentType="application/vnd.openxmlformats-officedocument.spreadsheetml.comments+xml"/>
  <Override PartName="/xl/comments256.xml" ContentType="application/vnd.openxmlformats-officedocument.spreadsheetml.comments+xml"/>
  <Override PartName="/xl/worksheets/sheet41.xml" ContentType="application/vnd.openxmlformats-officedocument.spreadsheetml.worksheet+xml"/>
  <Override PartName="/xl/worksheets/sheet189.xml" ContentType="application/vnd.openxmlformats-officedocument.spreadsheetml.worksheet+xml"/>
  <Override PartName="/xl/worksheets/sheet241.xml" ContentType="application/vnd.openxmlformats-officedocument.spreadsheetml.worksheet+xml"/>
  <Override PartName="/xl/activeX/activeX8.xml" ContentType="application/vnd.ms-office.activeX+xml"/>
  <Override PartName="/xl/comments79.xml" ContentType="application/vnd.openxmlformats-officedocument.spreadsheetml.comments+xml"/>
  <Override PartName="/xl/comments100.xml" ContentType="application/vnd.openxmlformats-officedocument.spreadsheetml.comments+xml"/>
  <Override PartName="/xl/comments245.xml" ContentType="application/vnd.openxmlformats-officedocument.spreadsheetml.comments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worksheets/sheet178.xml" ContentType="application/vnd.openxmlformats-officedocument.spreadsheetml.worksheet+xml"/>
  <Override PartName="/xl/worksheets/sheet230.xml" ContentType="application/vnd.openxmlformats-officedocument.spreadsheetml.worksheet+xml"/>
  <Override PartName="/xl/comments68.xml" ContentType="application/vnd.openxmlformats-officedocument.spreadsheetml.comments+xml"/>
  <Override PartName="/xl/comments223.xml" ContentType="application/vnd.openxmlformats-officedocument.spreadsheetml.comments+xml"/>
  <Override PartName="/xl/comments234.xml" ContentType="application/vnd.openxmlformats-officedocument.spreadsheetml.comments+xml"/>
  <Override PartName="/xl/worksheets/sheet109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67.xml" ContentType="application/vnd.openxmlformats-officedocument.spreadsheetml.worksheet+xml"/>
  <Override PartName="/xl/comments46.xml" ContentType="application/vnd.openxmlformats-officedocument.spreadsheetml.comments+xml"/>
  <Override PartName="/xl/comments57.xml" ContentType="application/vnd.openxmlformats-officedocument.spreadsheetml.comments+xml"/>
  <Override PartName="/xl/comments93.xml" ContentType="application/vnd.openxmlformats-officedocument.spreadsheetml.comments+xml"/>
  <Override PartName="/xl/comments212.xml" ContentType="application/vnd.openxmlformats-officedocument.spreadsheetml.comments+xml"/>
  <Override PartName="/xl/worksheets/sheet145.xml" ContentType="application/vnd.openxmlformats-officedocument.spreadsheetml.worksheet+xml"/>
  <Override PartName="/xl/worksheets/sheet192.xml" ContentType="application/vnd.openxmlformats-officedocument.spreadsheetml.worksheet+xml"/>
  <Override PartName="/xl/comments3.xml" ContentType="application/vnd.openxmlformats-officedocument.spreadsheetml.comments+xml"/>
  <Override PartName="/xl/comments35.xml" ContentType="application/vnd.openxmlformats-officedocument.spreadsheetml.comments+xml"/>
  <Override PartName="/xl/comments82.xml" ContentType="application/vnd.openxmlformats-officedocument.spreadsheetml.comments+xml"/>
  <Override PartName="/xl/comments138.xml" ContentType="application/vnd.openxmlformats-officedocument.spreadsheetml.comments+xml"/>
  <Override PartName="/xl/comments149.xml" ContentType="application/vnd.openxmlformats-officedocument.spreadsheetml.comments+xml"/>
  <Override PartName="/xl/comments185.xml" ContentType="application/vnd.openxmlformats-officedocument.spreadsheetml.comments+xml"/>
  <Override PartName="/xl/comments196.xml" ContentType="application/vnd.openxmlformats-officedocument.spreadsheetml.comments+xml"/>
  <Override PartName="/xl/comments201.xml" ContentType="application/vnd.openxmlformats-officedocument.spreadsheetml.comments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81.xml" ContentType="application/vnd.openxmlformats-officedocument.spreadsheetml.worksheet+xml"/>
  <Override PartName="/xl/comments24.xml" ContentType="application/vnd.openxmlformats-officedocument.spreadsheetml.comments+xml"/>
  <Override PartName="/xl/comments71.xml" ContentType="application/vnd.openxmlformats-officedocument.spreadsheetml.comments+xml"/>
  <Override PartName="/xl/comments127.xml" ContentType="application/vnd.openxmlformats-officedocument.spreadsheetml.comments+xml"/>
  <Override PartName="/xl/comments174.xml" ContentType="application/vnd.openxmlformats-officedocument.spreadsheetml.comments+xml"/>
  <Override PartName="/xl/worksheets/sheet57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70.xml" ContentType="application/vnd.openxmlformats-officedocument.spreadsheetml.worksheet+xml"/>
  <Override PartName="/xl/worksheets/sheet257.xml" ContentType="application/vnd.openxmlformats-officedocument.spreadsheetml.worksheet+xml"/>
  <Override PartName="/xl/comments13.xml" ContentType="application/vnd.openxmlformats-officedocument.spreadsheetml.comments+xml"/>
  <Override PartName="/xl/comments60.xml" ContentType="application/vnd.openxmlformats-officedocument.spreadsheetml.comments+xml"/>
  <Override PartName="/xl/comments116.xml" ContentType="application/vnd.openxmlformats-officedocument.spreadsheetml.comments+xml"/>
  <Override PartName="/xl/comments163.xml" ContentType="application/vnd.openxmlformats-officedocument.spreadsheetml.comments+xml"/>
  <Override PartName="/xl/worksheets/sheet46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246.xml" ContentType="application/vnd.openxmlformats-officedocument.spreadsheetml.worksheet+xml"/>
  <Override PartName="/xl/comments105.xml" ContentType="application/vnd.openxmlformats-officedocument.spreadsheetml.comments+xml"/>
  <Override PartName="/xl/comments141.xml" ContentType="application/vnd.openxmlformats-officedocument.spreadsheetml.comments+xml"/>
  <Override PartName="/xl/comments152.xml" ContentType="application/vnd.openxmlformats-officedocument.spreadsheetml.comments+xml"/>
  <Override PartName="/xl/comments239.xml" ContentType="application/vnd.openxmlformats-officedocument.spreadsheetml.comments+xml"/>
  <Override PartName="/xl/worksheets/sheet24.xml" ContentType="application/vnd.openxmlformats-officedocument.spreadsheetml.worksheet+xml"/>
  <Override PartName="/xl/worksheets/sheet71.xml" ContentType="application/vnd.openxmlformats-officedocument.spreadsheetml.worksheet+xml"/>
  <Override PartName="/xl/worksheets/sheet224.xml" ContentType="application/vnd.openxmlformats-officedocument.spreadsheetml.worksheet+xml"/>
  <Override PartName="/xl/comments8.xml" ContentType="application/vnd.openxmlformats-officedocument.spreadsheetml.comments+xml"/>
  <Override PartName="/xl/comments217.xml" ContentType="application/vnd.openxmlformats-officedocument.spreadsheetml.comments+xml"/>
  <Override PartName="/xl/comments264.xml" ContentType="application/vnd.openxmlformats-officedocument.spreadsheetml.comments+xml"/>
  <Override PartName="/xl/worksheets/sheet139.xml" ContentType="application/vnd.openxmlformats-officedocument.spreadsheetml.worksheet+xml"/>
  <Override PartName="/xl/worksheets/sheet202.xml" ContentType="application/vnd.openxmlformats-officedocument.spreadsheetml.worksheet+xml"/>
  <Override PartName="/xl/comments87.xml" ContentType="application/vnd.openxmlformats-officedocument.spreadsheetml.comments+xml"/>
  <Override PartName="/xl/comments242.xml" ContentType="application/vnd.openxmlformats-officedocument.spreadsheetml.comments+xml"/>
  <Override PartName="/xl/worksheets/sheet186.xml" ContentType="application/vnd.openxmlformats-officedocument.spreadsheetml.worksheet+xml"/>
  <Override PartName="/xl/comments18.xml" ContentType="application/vnd.openxmlformats-officedocument.spreadsheetml.comments+xml"/>
  <Override PartName="/xl/comments65.xml" ContentType="application/vnd.openxmlformats-officedocument.spreadsheetml.comments+xml"/>
  <Override PartName="/xl/comments179.xml" ContentType="application/vnd.openxmlformats-officedocument.spreadsheetml.comments+xml"/>
  <Override PartName="/xl/worksheets/sheet3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64.xml" ContentType="application/vnd.openxmlformats-officedocument.spreadsheetml.worksheet+xml"/>
  <Override PartName="/xl/comments157.xml" ContentType="application/vnd.openxmlformats-officedocument.spreadsheetml.comments+xml"/>
  <Override PartName="/xl/comments220.xml" ContentType="application/vnd.openxmlformats-officedocument.spreadsheetml.comments+xml"/>
  <Override PartName="/xl/worksheets/sheet87.xml" ContentType="application/vnd.openxmlformats-officedocument.spreadsheetml.worksheet+xml"/>
  <Override PartName="/xl/comments43.xml" ContentType="application/vnd.openxmlformats-officedocument.spreadsheetml.comments+xml"/>
  <Override PartName="/xl/comments90.xml" ContentType="application/vnd.openxmlformats-officedocument.spreadsheetml.comments+xml"/>
  <Override PartName="/xl/worksheets/sheet142.xml" ContentType="application/vnd.openxmlformats-officedocument.spreadsheetml.worksheet+xml"/>
  <Override PartName="/xl/comments21.xml" ContentType="application/vnd.openxmlformats-officedocument.spreadsheetml.comments+xml"/>
  <Override PartName="/xl/comments135.xml" ContentType="application/vnd.openxmlformats-officedocument.spreadsheetml.comments+xml"/>
  <Override PartName="/xl/comments182.xml" ContentType="application/vnd.openxmlformats-officedocument.spreadsheetml.comments+xml"/>
  <Override PartName="/xl/worksheets/sheet18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65.xml" ContentType="application/vnd.openxmlformats-officedocument.spreadsheetml.worksheet+xml"/>
  <Override PartName="/xl/comments113.xml" ContentType="application/vnd.openxmlformats-officedocument.spreadsheetml.comments+xml"/>
  <Override PartName="/xl/comments160.xml" ContentType="application/vnd.openxmlformats-officedocument.spreadsheetml.comments+xml"/>
  <Override PartName="/xl/comments258.xml" ContentType="application/vnd.openxmlformats-officedocument.spreadsheetml.comments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worksheets/sheet243.xml" ContentType="application/vnd.openxmlformats-officedocument.spreadsheetml.worksheet+xml"/>
  <Override PartName="/xl/comments236.xml" ContentType="application/vnd.openxmlformats-officedocument.spreadsheetml.comments+xml"/>
  <Override PartName="/xl/worksheets/sheet21.xml" ContentType="application/vnd.openxmlformats-officedocument.spreadsheetml.worksheet+xml"/>
  <Override PartName="/xl/worksheets/sheet158.xml" ContentType="application/vnd.openxmlformats-officedocument.spreadsheetml.worksheet+xml"/>
  <Override PartName="/xl/worksheets/sheet221.xml" ContentType="application/vnd.openxmlformats-officedocument.spreadsheetml.worksheet+xml"/>
  <Override PartName="/xl/comments59.xml" ContentType="application/vnd.openxmlformats-officedocument.spreadsheetml.comments+xml"/>
  <Override PartName="/xl/comments214.xml" ContentType="application/vnd.openxmlformats-officedocument.spreadsheetml.comments+xml"/>
  <Override PartName="/xl/comments261.xml" ContentType="application/vnd.openxmlformats-officedocument.spreadsheetml.comments+xml"/>
  <Override PartName="/xl/comments5.xml" ContentType="application/vnd.openxmlformats-officedocument.spreadsheetml.comments+xml"/>
  <Override PartName="/xl/comments37.xml" ContentType="application/vnd.openxmlformats-officedocument.spreadsheetml.comments+xml"/>
  <Override PartName="/xl/comments84.xml" ContentType="application/vnd.openxmlformats-officedocument.spreadsheetml.comments+xml"/>
  <Override PartName="/xl/comments198.xml" ContentType="application/vnd.openxmlformats-officedocument.spreadsheetml.comments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worksheets/sheet183.xml" ContentType="application/vnd.openxmlformats-officedocument.spreadsheetml.worksheet+xml"/>
  <Override PartName="/xl/comments129.xml" ContentType="application/vnd.openxmlformats-officedocument.spreadsheetml.comments+xml"/>
  <Override PartName="/xl/comments176.xml" ContentType="application/vnd.openxmlformats-officedocument.spreadsheetml.comments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61.xml" ContentType="application/vnd.openxmlformats-officedocument.spreadsheetml.worksheet+xml"/>
  <Override PartName="/xl/worksheets/sheet259.xml" ContentType="application/vnd.openxmlformats-officedocument.spreadsheetml.worksheet+xml"/>
  <Override PartName="/xl/comments15.xml" ContentType="application/vnd.openxmlformats-officedocument.spreadsheetml.comments+xml"/>
  <Override PartName="/xl/comments62.xml" ContentType="application/vnd.openxmlformats-officedocument.spreadsheetml.comments+xml"/>
  <Override PartName="/xl/comments40.xml" ContentType="application/vnd.openxmlformats-officedocument.spreadsheetml.comments+xml"/>
  <Override PartName="/xl/comments107.xml" ContentType="application/vnd.openxmlformats-officedocument.spreadsheetml.comments+xml"/>
  <Override PartName="/xl/comments154.xml" ContentType="application/vnd.openxmlformats-officedocument.spreadsheetml.comments+xml"/>
  <Override PartName="/xl/worksheets/sheet37.xml" ContentType="application/vnd.openxmlformats-officedocument.spreadsheetml.worksheet+xml"/>
  <Override PartName="/xl/worksheets/sheet84.xml" ContentType="application/vnd.openxmlformats-officedocument.spreadsheetml.worksheet+xml"/>
  <Override PartName="/xl/worksheets/sheet237.xml" ContentType="application/vnd.openxmlformats-officedocument.spreadsheetml.worksheet+xml"/>
  <Override PartName="/xl/comments132.xml" ContentType="application/vnd.openxmlformats-officedocument.spreadsheetml.comments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62.xml" ContentType="application/vnd.openxmlformats-officedocument.spreadsheetml.worksheet+xml"/>
  <Override PartName="/xl/comments208.xml" ContentType="application/vnd.openxmlformats-officedocument.spreadsheetml.comments+xml"/>
  <Override PartName="/xl/comments255.xml" ContentType="application/vnd.openxmlformats-officedocument.spreadsheetml.comments+xml"/>
  <Override PartName="/xl/worksheets/sheet199.xml" ContentType="application/vnd.openxmlformats-officedocument.spreadsheetml.worksheet+xml"/>
  <Override PartName="/xl/activeX/activeX7.xml" ContentType="application/vnd.ms-office.activeX+xml"/>
  <Override PartName="/xl/comments110.xml" ContentType="application/vnd.openxmlformats-officedocument.spreadsheetml.comments+xml"/>
  <Override PartName="/xl/worksheets/sheet40.xml" ContentType="application/vnd.openxmlformats-officedocument.spreadsheetml.worksheet+xml"/>
  <Override PartName="/xl/worksheets/sheet177.xml" ContentType="application/vnd.openxmlformats-officedocument.spreadsheetml.worksheet+xml"/>
  <Override PartName="/xl/worksheets/sheet240.xml" ContentType="application/vnd.openxmlformats-officedocument.spreadsheetml.worksheet+xml"/>
  <Override PartName="/xl/comments78.xml" ContentType="application/vnd.openxmlformats-officedocument.spreadsheetml.comments+xml"/>
  <Override PartName="/xl/comments233.xml" ContentType="application/vnd.openxmlformats-officedocument.spreadsheetml.comments+xml"/>
  <Override PartName="/xl/comments56.xml" ContentType="application/vnd.openxmlformats-officedocument.spreadsheetml.comments+xml"/>
  <Override PartName="/xl/worksheets/sheet108.xml" ContentType="application/vnd.openxmlformats-officedocument.spreadsheetml.worksheet+xml"/>
  <Override PartName="/xl/worksheets/sheet155.xml" ContentType="application/vnd.openxmlformats-officedocument.spreadsheetml.worksheet+xml"/>
  <Override PartName="/xl/activeX/activeX13.xml" ContentType="application/vnd.ms-office.activeX+xml"/>
  <Override PartName="/xl/comments2.xml" ContentType="application/vnd.openxmlformats-officedocument.spreadsheetml.comments+xml"/>
  <Override PartName="/xl/comments148.xml" ContentType="application/vnd.openxmlformats-officedocument.spreadsheetml.comments+xml"/>
  <Override PartName="/xl/comments195.xml" ContentType="application/vnd.openxmlformats-officedocument.spreadsheetml.comments+xml"/>
  <Override PartName="/xl/comments211.xml" ContentType="application/vnd.openxmlformats-officedocument.spreadsheetml.comments+xml"/>
  <Override PartName="/xl/worksheets/sheet78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80.xml" ContentType="application/vnd.openxmlformats-officedocument.spreadsheetml.worksheet+xml"/>
  <Override PartName="/xl/comments34.xml" ContentType="application/vnd.openxmlformats-officedocument.spreadsheetml.comments+xml"/>
  <Override PartName="/xl/comments81.xml" ContentType="application/vnd.openxmlformats-officedocument.spreadsheetml.comments+xml"/>
  <Override PartName="/xl/comments12.xml" ContentType="application/vnd.openxmlformats-officedocument.spreadsheetml.comments+xml"/>
  <Override PartName="/xl/comments126.xml" ContentType="application/vnd.openxmlformats-officedocument.spreadsheetml.comments+xml"/>
  <Override PartName="/xl/comments173.xml" ContentType="application/vnd.openxmlformats-officedocument.spreadsheetml.comments+xml"/>
  <Override PartName="/xl/worksheets/sheet56.xml" ContentType="application/vnd.openxmlformats-officedocument.spreadsheetml.worksheet+xml"/>
  <Override PartName="/xl/worksheets/sheet111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56.xml" ContentType="application/vnd.openxmlformats-officedocument.spreadsheetml.worksheet+xml"/>
  <Override PartName="/xl/comments104.xml" ContentType="application/vnd.openxmlformats-officedocument.spreadsheetml.comments+xml"/>
  <Override PartName="/xl/comments151.xml" ContentType="application/vnd.openxmlformats-officedocument.spreadsheetml.comments+xml"/>
  <Override PartName="/xl/comments249.xml" ContentType="application/vnd.openxmlformats-officedocument.spreadsheetml.comments+xml"/>
  <Override PartName="/xl/worksheets/sheet34.xml" ContentType="application/vnd.openxmlformats-officedocument.spreadsheetml.worksheet+xml"/>
  <Override PartName="/xl/worksheets/sheet81.xml" ContentType="application/vnd.openxmlformats-officedocument.spreadsheetml.worksheet+xml"/>
  <Override PartName="/xl/worksheets/sheet234.xml" ContentType="application/vnd.openxmlformats-officedocument.spreadsheetml.worksheet+xml"/>
  <Override PartName="/xl/comments227.xml" ContentType="application/vnd.openxmlformats-officedocument.spreadsheetml.comments+xml"/>
  <Override PartName="/xl/comments97.xml" ContentType="application/vnd.openxmlformats-officedocument.spreadsheetml.comments+xml"/>
  <Override PartName="/xl/worksheets/sheet12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96.xml" ContentType="application/vnd.openxmlformats-officedocument.spreadsheetml.worksheet+xml"/>
  <Override PartName="/xl/worksheets/sheet212.xml" ContentType="application/vnd.openxmlformats-officedocument.spreadsheetml.worksheet+xml"/>
  <Override PartName="/xl/comments205.xml" ContentType="application/vnd.openxmlformats-officedocument.spreadsheetml.comments+xml"/>
  <Override PartName="/xl/comments252.xml" ContentType="application/vnd.openxmlformats-officedocument.spreadsheetml.comments+xml"/>
  <Override PartName="/xl/activeX/activeX4.xml" ContentType="application/vnd.ms-office.activeX+xml"/>
  <Override PartName="/xl/comments28.xml" ContentType="application/vnd.openxmlformats-officedocument.spreadsheetml.comments+xml"/>
  <Override PartName="/xl/comments75.xml" ContentType="application/vnd.openxmlformats-officedocument.spreadsheetml.comments+xml"/>
  <Override PartName="/xl/comments189.xml" ContentType="application/vnd.openxmlformats-officedocument.spreadsheetml.comments+xml"/>
  <Override PartName="/xl/comments230.xml" ContentType="application/vnd.openxmlformats-officedocument.spreadsheetml.comments+xml"/>
  <Override PartName="/xl/worksheets/sheet127.xml" ContentType="application/vnd.openxmlformats-officedocument.spreadsheetml.worksheet+xml"/>
  <Override PartName="/xl/worksheets/sheet174.xml" ContentType="application/vnd.openxmlformats-officedocument.spreadsheetml.worksheet+xml"/>
  <Override PartName="/xl/comments167.xml" ContentType="application/vnd.openxmlformats-officedocument.spreadsheetml.comments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52.xml" ContentType="application/vnd.openxmlformats-officedocument.spreadsheetml.worksheet+xml"/>
  <Override PartName="/xl/comments53.xml" ContentType="application/vnd.openxmlformats-officedocument.spreadsheetml.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EC734049-C954-9101-EBF6-4418645C62DC}"/>
  <workbookPr codeName="ThisWorkbook"/>
  <bookViews>
    <workbookView xWindow="0" yWindow="0" windowWidth="21495" windowHeight="9300" tabRatio="945" firstSheet="151" activeTab="160"/>
  </bookViews>
  <sheets>
    <sheet name="目录" sheetId="1" r:id="rId1"/>
    <sheet name="Template" sheetId="2" r:id="rId2"/>
    <sheet name="JZ_JZRYJBXX" sheetId="220" r:id="rId3"/>
    <sheet name="JZ_JZRYJBXX_SF" sheetId="221" r:id="rId4"/>
    <sheet name="JZ_JZRYJBXX_JZ" sheetId="222" r:id="rId5"/>
    <sheet name="JZ_JZRYJBXX_WS" sheetId="223" r:id="rId6"/>
    <sheet name="JZ_JZRYJBXX_FZ" sheetId="224" r:id="rId7"/>
    <sheet name="JZ_JZRYJBXX_DZ" sheetId="225" r:id="rId8"/>
    <sheet name="JZ_JZRYJBXX_JK" sheetId="226" r:id="rId9"/>
    <sheet name="JZ_JZRYJBXX_IMG" sheetId="74" r:id="rId10"/>
    <sheet name="JZ_JZRYZPXXJLB" sheetId="280" r:id="rId11"/>
    <sheet name="JZ_JZRYZPXXTH" sheetId="281" r:id="rId12"/>
    <sheet name="JZ_SQJZRYGRJL" sheetId="4" r:id="rId13"/>
    <sheet name="JC_SFXZJGJBXX" sheetId="6" r:id="rId14"/>
    <sheet name="JC_SFXZJGGZRYJBXX" sheetId="7" r:id="rId15"/>
    <sheet name="JC_SFXZJGGZRYJBXX_IMG" sheetId="279" r:id="rId16"/>
    <sheet name="JZ_XXFSJBXX" sheetId="8" r:id="rId17"/>
    <sheet name="JZ_QDXXB" sheetId="9" r:id="rId18"/>
    <sheet name="JZ_WTSJLB" sheetId="252" r:id="rId19"/>
    <sheet name="JZ_WTSJLB_FJ" sheetId="253" r:id="rId20"/>
    <sheet name="JZ_DCPGGZFP" sheetId="254" r:id="rId21"/>
    <sheet name="JZ_DCPGXXJL" sheetId="255" r:id="rId22"/>
    <sheet name="JZ_DCPGXX" sheetId="10" r:id="rId23"/>
    <sheet name="JZ_JZFAXX" sheetId="11" r:id="rId24"/>
    <sheet name="JZ_KHXX" sheetId="12" r:id="rId25"/>
    <sheet name="JZ_RCKHPF" sheetId="16" r:id="rId26"/>
    <sheet name="JZ_JZXZCY" sheetId="14" r:id="rId27"/>
    <sheet name="JZ_SQFWXX" sheetId="15" r:id="rId28"/>
    <sheet name="JZ_SQJZRYJRTDQYSPB" sheetId="17" r:id="rId29"/>
    <sheet name="JZ_WCSQXXCJB" sheetId="18" r:id="rId30"/>
    <sheet name="JZ_JZDBGXXCJB" sheetId="19" r:id="rId31"/>
    <sheet name="JZ_SQJZRYJCXXCJB" sheetId="20" r:id="rId32"/>
    <sheet name="JZ_SQJZRYZTXXCJB" sheetId="21" r:id="rId33"/>
    <sheet name="JZ_BFXXCJB" sheetId="22" r:id="rId34"/>
    <sheet name="JZ_BFXXCJB_IMG" sheetId="250" r:id="rId35"/>
    <sheet name="JZ_JYXXXXCJB" sheetId="23" r:id="rId36"/>
    <sheet name="JZ_RCBGXXCJB" sheetId="24" r:id="rId37"/>
    <sheet name="JZ_GLJBXXCJB" sheetId="25" r:id="rId38"/>
    <sheet name="JZ_XLJZB" sheetId="245" r:id="rId39"/>
    <sheet name="JZ_JGXXCJB" sheetId="27" r:id="rId40"/>
    <sheet name="JZ_HSQZXXCJB" sheetId="28" r:id="rId41"/>
    <sheet name="JZ_XFZXXXB" sheetId="29" r:id="rId42"/>
    <sheet name="JZ_JTCYJZYSHGX" sheetId="32" r:id="rId43"/>
    <sheet name="JZ_JZRYFLWS_IMG" sheetId="106" r:id="rId44"/>
    <sheet name="JZ_JZJCXXCJB" sheetId="237" r:id="rId45"/>
    <sheet name="JZ_XQBDQKXXCJB" sheetId="238" r:id="rId46"/>
    <sheet name="JZ_YZHZZYGQKXXCJB" sheetId="239" r:id="rId47"/>
    <sheet name="JZ_SQJZRYWGXXCJB" sheetId="240" r:id="rId48"/>
    <sheet name="JZ_SQJZRYZJZQJZFZXXCJB" sheetId="241" r:id="rId49"/>
    <sheet name="JZ_TQZAQFXICJB" sheetId="243" r:id="rId50"/>
    <sheet name="SYS_PARAMETER" sheetId="33" r:id="rId51"/>
    <sheet name="SYS_BOUNDARY" sheetId="34" r:id="rId52"/>
    <sheet name="SYS_COORDINATE" sheetId="35" r:id="rId53"/>
    <sheet name="SYS_DICTIONARY" sheetId="36" r:id="rId54"/>
    <sheet name="SYS_REGION" sheetId="70" r:id="rId55"/>
    <sheet name="SYS_DICTIONARY_TYPE" sheetId="37" r:id="rId56"/>
    <sheet name="SYS_FACE_IMG" sheetId="40" r:id="rId57"/>
    <sheet name="SYS_JZRY_JRQY" sheetId="217" r:id="rId58"/>
    <sheet name="SYS_RMTJ_YWSZ" sheetId="256" r:id="rId59"/>
    <sheet name="REP_STAY_TIME" sheetId="38" r:id="rId60"/>
    <sheet name="REP_STAY_DETAIL" sheetId="39" r:id="rId61"/>
    <sheet name="REP_ALARM" sheetId="257" r:id="rId62"/>
    <sheet name="REP_QDXXB" sheetId="56" r:id="rId63"/>
    <sheet name="REP_LSCBFLYZAJB" sheetId="76" r:id="rId64"/>
    <sheet name="REP_LSCBAJSJB" sheetId="75" r:id="rId65"/>
    <sheet name="REP_XTJC" sheetId="212" r:id="rId66"/>
    <sheet name="REP_HMQK" sheetId="213" r:id="rId67"/>
    <sheet name="REP_JZRYHDXXB" sheetId="219" r:id="rId68"/>
    <sheet name="REP_JGJSJGHZ" sheetId="234" r:id="rId69"/>
    <sheet name="REP_AZBJ_RYLYHZ" sheetId="235" r:id="rId70"/>
    <sheet name="REP_RMTJ_LXFX" sheetId="236" r:id="rId71"/>
    <sheet name="JZ_ALARM" sheetId="41" r:id="rId72"/>
    <sheet name="JZ_ALARM_IMG" sheetId="42" r:id="rId73"/>
    <sheet name="JZ_ALARM_SOLVE" sheetId="73" r:id="rId74"/>
    <sheet name="JZ_FACE_IMG" sheetId="43" r:id="rId75"/>
    <sheet name="JZ_COLLECT_USER" sheetId="44" r:id="rId76"/>
    <sheet name="JZ_RMTJMBLX" sheetId="45" r:id="rId77"/>
    <sheet name="JZ_WJTKXXB" sheetId="46" r:id="rId78"/>
    <sheet name="JZ_WJTKXX_DAXX" sheetId="47" r:id="rId79"/>
    <sheet name="JZ_WJSTXXB" sheetId="50" r:id="rId80"/>
    <sheet name="JZ_WJSTXX_MX" sheetId="51" r:id="rId81"/>
    <sheet name="JZ_WJDTQKXX" sheetId="54" r:id="rId82"/>
    <sheet name="JZ_WJDTFSB" sheetId="55" r:id="rId83"/>
    <sheet name="JZ_SXHB" sheetId="48" r:id="rId84"/>
    <sheet name="JZ_ZFJCQK" sheetId="49" r:id="rId85"/>
    <sheet name="JZ_DZWLPZ" sheetId="53" r:id="rId86"/>
    <sheet name="JZ_JZLXXCJB" sheetId="57" r:id="rId87"/>
    <sheet name="JZ_PXQKDJB" sheetId="58" r:id="rId88"/>
    <sheet name="JZ_PXQKDJB_IMG" sheetId="59" r:id="rId89"/>
    <sheet name="JZ_TGXXCJB" sheetId="60" r:id="rId90"/>
    <sheet name="JZ_SQFSFW" sheetId="64" r:id="rId91"/>
    <sheet name="JZ_SQFSFWJLB" sheetId="66" r:id="rId92"/>
    <sheet name="JZ_SQFSFWJLB_IMG" sheetId="68" r:id="rId93"/>
    <sheet name="JZ_GBJYQK" sheetId="69" r:id="rId94"/>
    <sheet name="JZ_JRTDQY_PROHIBIT" sheetId="71" r:id="rId95"/>
    <sheet name="JZ_TZNRGLB" sheetId="72" r:id="rId96"/>
    <sheet name="JZ_TAFXXCJ" sheetId="77" r:id="rId97"/>
    <sheet name="JZ_PJXX" sheetId="79" r:id="rId98"/>
    <sheet name="JZ_YSXX" sheetId="80" r:id="rId99"/>
    <sheet name="JZ_XNSFXXCJ" sheetId="81" r:id="rId100"/>
    <sheet name="JZ_JZXX" sheetId="82" r:id="rId101"/>
    <sheet name="JZ_SHGZZXXCJB" sheetId="282" r:id="rId102"/>
    <sheet name="ANZBJ_FXRYJBXX" sheetId="84" r:id="rId103"/>
    <sheet name="ANZBJ_FXRYFXXX" sheetId="85" r:id="rId104"/>
    <sheet name="RMTJ_JWHJBXX" sheetId="86" r:id="rId105"/>
    <sheet name="RMTJ_TJGZSJBQK" sheetId="87" r:id="rId106"/>
    <sheet name="RMTJ_GZJFBZ" sheetId="88" r:id="rId107"/>
    <sheet name="RMTJ_WYHBJLQK" sheetId="89" r:id="rId108"/>
    <sheet name="RMTJ_TJYJBXX" sheetId="90" r:id="rId109"/>
    <sheet name="RMTJ_TJYPYXX" sheetId="91" r:id="rId110"/>
    <sheet name="RMTJ_TJYJYPX" sheetId="92" r:id="rId111"/>
    <sheet name="RMTJ_TJYBZJLQQK" sheetId="93" r:id="rId112"/>
    <sheet name="RMTJ_AJDSRXX" sheetId="94" r:id="rId113"/>
    <sheet name="RMTJ_PCJFAJ" sheetId="99" r:id="rId114"/>
    <sheet name="RMTJ_AJZTQK" sheetId="100" r:id="rId115"/>
    <sheet name="RMTJ_WYSTWJ" sheetId="101" r:id="rId116"/>
    <sheet name="RMTJ_JWHJBXX_IMG" sheetId="102" r:id="rId117"/>
    <sheet name="RMTJ_TJGZSJBQK_IMG" sheetId="103" r:id="rId118"/>
    <sheet name="RMTJ_GZJFBZ_IMG" sheetId="104" r:id="rId119"/>
    <sheet name="RMTJ_DCJZ" sheetId="261" r:id="rId120"/>
    <sheet name="RMTJ_DCJZ_IMG" sheetId="278" r:id="rId121"/>
    <sheet name="RMTJ_TJSQS" sheetId="262" r:id="rId122"/>
    <sheet name="RMTJ_SQSXJL" sheetId="263" r:id="rId123"/>
    <sheet name="RMTJ_DCJZ_YWSZ" sheetId="264" r:id="rId124"/>
    <sheet name="RMTJ_DCJL" sheetId="265" r:id="rId125"/>
    <sheet name="RMTJ_DCJL_IMG" sheetId="266" r:id="rId126"/>
    <sheet name="RMTJ_QZXX" sheetId="270" r:id="rId127"/>
    <sheet name="RMTJ_QZXX_IMG" sheetId="271" r:id="rId128"/>
    <sheet name="RMTJ_TJJL" sheetId="272" r:id="rId129"/>
    <sheet name="RMTJ_TJJL_IMG" sheetId="273" r:id="rId130"/>
    <sheet name="RMTJ_XYS" sheetId="274" r:id="rId131"/>
    <sheet name="RMTJ_XYS_IMG" sheetId="275" r:id="rId132"/>
    <sheet name="RMTJ_HFJL" sheetId="276" r:id="rId133"/>
    <sheet name="RMTJ_HFJL_IMG" sheetId="277" r:id="rId134"/>
    <sheet name="RMTJ_TJAJXX" sheetId="98" r:id="rId135"/>
    <sheet name="RMTJ_MB_FIELD" sheetId="210" r:id="rId136"/>
    <sheet name="RMTJ_RMTJMB_FIELD" sheetId="211" r:id="rId137"/>
    <sheet name="RMTJ_RMTJMB" sheetId="209" r:id="rId138"/>
    <sheet name="RMTJ_TJAJSQR" sheetId="208" r:id="rId139"/>
    <sheet name="RMTJ_JJBJ" sheetId="207" r:id="rId140"/>
    <sheet name="RMTJ_JJBJ_MEDIA" sheetId="105" r:id="rId141"/>
    <sheet name="RMTJ_TJYJBXX_IMG" sheetId="107" r:id="rId142"/>
    <sheet name="RMTJ_WYHJCSSXXB" sheetId="200" r:id="rId143"/>
    <sheet name="ANZBJ_WCNZNXXCJB" sheetId="108" r:id="rId144"/>
    <sheet name="ANZBJ_WCNZNBFXXCJB" sheetId="109" r:id="rId145"/>
    <sheet name="ANZBJ_HZXXCJB" sheetId="110" r:id="rId146"/>
    <sheet name="ANZBJ_DHXXCJB" sheetId="111" r:id="rId147"/>
    <sheet name="ANZBJ_ZJXXCJB" sheetId="112" r:id="rId148"/>
    <sheet name="ANZBJ_AZBJRYJBXXCJB" sheetId="113" r:id="rId149"/>
    <sheet name="ANZBJ_AZBJRYFXXXCJB" sheetId="114" r:id="rId150"/>
    <sheet name="ANZBJ_RYXJXXCJB" sheetId="115" r:id="rId151"/>
    <sheet name="ANZBJ_RYTHSJJLB" sheetId="258" r:id="rId152"/>
    <sheet name="ANZBJ_BJBSXXJLB" sheetId="247" r:id="rId153"/>
    <sheet name="ANZBJ_JTCYXXCJB" sheetId="116" r:id="rId154"/>
    <sheet name="ANZBJ_BJXZXXCJB" sheetId="117" r:id="rId155"/>
    <sheet name="ANZBJ_GZJLCJB" sheetId="118" r:id="rId156"/>
    <sheet name="ANZBJ_BJXXCJB" sheetId="119" r:id="rId157"/>
    <sheet name="ANZBJ_AZXXCJB" sheetId="120" r:id="rId158"/>
    <sheet name="ANZBJ_JCQKCJB" sheetId="121" r:id="rId159"/>
    <sheet name="ANZBJ_NDJDXXCJB" sheetId="122" r:id="rId160"/>
    <sheet name="ANZBJ_NDJDXXCJBXZ" sheetId="123" r:id="rId161"/>
    <sheet name="ANZBJ_JCAZBJXXCJB" sheetId="124" r:id="rId162"/>
    <sheet name="ANZBJ_RYTGXXCJB" sheetId="125" r:id="rId163"/>
    <sheet name="ANZBJ_RYQJXXCJB" sheetId="126" r:id="rId164"/>
    <sheet name="ANZBJ_HJDQYXXCJB" sheetId="127" r:id="rId165"/>
    <sheet name="ANZBJ_WXXPGXXCJB" sheetId="128" r:id="rId166"/>
    <sheet name="ANZBJ_SLGXXCJB" sheetId="129" r:id="rId167"/>
    <sheet name="ANZBJ_FXRYJSXXCJB" sheetId="130" r:id="rId168"/>
    <sheet name="ANZBJ_SFXZDWLXRXXCJB" sheetId="131" r:id="rId169"/>
    <sheet name="ANZBJ_AZBJJDJSXXCJB" sheetId="132" r:id="rId170"/>
    <sheet name="ANZBJ_JYZFXX" sheetId="259" r:id="rId171"/>
    <sheet name="ANZBJ_JYZFXX_IMG" sheetId="260" r:id="rId172"/>
    <sheet name="ANZBJ_GZJL_IMG" sheetId="267" r:id="rId173"/>
    <sheet name="ANZBJ_AZXX_IMG" sheetId="268" r:id="rId174"/>
    <sheet name="FLYZ_ZXB" sheetId="227" r:id="rId175"/>
    <sheet name="FLYZ_AJB" sheetId="228" r:id="rId176"/>
    <sheet name="FLYZ_SARY" sheetId="229" r:id="rId177"/>
    <sheet name="FLYZ_DLBHB" sheetId="136" r:id="rId178"/>
    <sheet name="FLYZ_HJBGRB" sheetId="137" r:id="rId179"/>
    <sheet name="FLYZ_GLCXB" sheetId="138" r:id="rId180"/>
    <sheet name="FLYZ_YZJGB" sheetId="139" r:id="rId181"/>
    <sheet name="FLYZ_AJGDB" sheetId="140" r:id="rId182"/>
    <sheet name="FLYZ_AJAYB" sheetId="230" r:id="rId183"/>
    <sheet name="FLYZ_AJSQRJJZKB" sheetId="231" r:id="rId184"/>
    <sheet name="FLYZ_AJBTB" sheetId="143" r:id="rId185"/>
    <sheet name="FLYZ_AJYJJLB" sheetId="144" r:id="rId186"/>
    <sheet name="FLYZ_SQRSFLBB" sheetId="233" r:id="rId187"/>
    <sheet name="FLYZ_SQRJTCYJSRB" sheetId="232" r:id="rId188"/>
    <sheet name="FLYZ_XGFYB" sheetId="147" r:id="rId189"/>
    <sheet name="FLYZ_DCQZB" sheetId="148" r:id="rId190"/>
    <sheet name="FLYZ_LSHFLFWRYB" sheetId="149" r:id="rId191"/>
    <sheet name="FLYZ_LSSWSHFLFWSB" sheetId="150" r:id="rId192"/>
    <sheet name="FLYZ_FLYZJGRYB" sheetId="151" r:id="rId193"/>
    <sheet name="FLYZ_FLYZJGB" sheetId="152" r:id="rId194"/>
    <sheet name="FLYZ_FLYZJGB_IMG" sheetId="244" r:id="rId195"/>
    <sheet name="FLYZ_JFSRSBB" sheetId="153" r:id="rId196"/>
    <sheet name="FLYZ_JFZCSBB" sheetId="154" r:id="rId197"/>
    <sheet name="FLYZ_GZZSBB" sheetId="155" r:id="rId198"/>
    <sheet name="FLYZ_FLYZJGSBB" sheetId="156" r:id="rId199"/>
    <sheet name="FLYZ_FLYZJGRYPXB" sheetId="157" r:id="rId200"/>
    <sheet name="FLYZ_FLYZTSB" sheetId="158" r:id="rId201"/>
    <sheet name="FLYZ_FLYZBTSRB" sheetId="159" r:id="rId202"/>
    <sheet name="FLYZ_JG_IDDZ" sheetId="283" r:id="rId203"/>
    <sheet name="GZZHGL_XZDWJBXX" sheetId="160" r:id="rId204"/>
    <sheet name="GZZHGL_GZJGXXB" sheetId="161" r:id="rId205"/>
    <sheet name="GZZHGL_GZRYJBXX" sheetId="162" r:id="rId206"/>
    <sheet name="GZZHGL_GZJGQTGZRYJBXX" sheetId="163" r:id="rId207"/>
    <sheet name="GZZHGL_XZSPLCJLJBXX" sheetId="164" r:id="rId208"/>
    <sheet name="GZZHGL_XZCFJBXX" sheetId="165" r:id="rId209"/>
    <sheet name="GZZHGL_NDKHJBXX" sheetId="166" r:id="rId210"/>
    <sheet name="GZZHGL_ZLJCJBXX" sheetId="167" r:id="rId211"/>
    <sheet name="GZZHGL_ZLJCMXQKJBXX" sheetId="168" r:id="rId212"/>
    <sheet name="GZZHGL_DSRHMDXX" sheetId="169" r:id="rId213"/>
    <sheet name="GZZHGL_XXHJSXX" sheetId="170" r:id="rId214"/>
    <sheet name="GZZHGL_DYMDJBXX" sheetId="171" r:id="rId215"/>
    <sheet name="GZZHGL_GZHYGLJBXX" sheetId="172" r:id="rId216"/>
    <sheet name="GZZHGL_GZXHGZRYJBXX" sheetId="173" r:id="rId217"/>
    <sheet name="GZZHGL_HYJCJBXX" sheetId="174" r:id="rId218"/>
    <sheet name="GZZHGL_PXGZJBXX" sheetId="175" r:id="rId219"/>
    <sheet name="GZZHGL_HYHZJBXX" sheetId="176" r:id="rId220"/>
    <sheet name="GZZHGL_YZGZJBXX" sheetId="177" r:id="rId221"/>
    <sheet name="GZZHGL_GZDYDJJBXX" sheetId="178" r:id="rId222"/>
    <sheet name="GZZHGL_GZDYDJDSRJBXX" sheetId="179" r:id="rId223"/>
    <sheet name="GZZHGL_GZDYDJDYWJBXX" sheetId="180" r:id="rId224"/>
    <sheet name="GZZHGL_GZTCJBXX" sheetId="181" r:id="rId225"/>
    <sheet name="GZZHGL_GZFCZYTSAJJBXX" sheetId="182" r:id="rId226"/>
    <sheet name="GZZHGL_GZJZJBXX" sheetId="183" r:id="rId227"/>
    <sheet name="GZZHGL_GZSXJBXX" sheetId="184" r:id="rId228"/>
    <sheet name="GZZHGL_ZRRXX" sheetId="185" r:id="rId229"/>
    <sheet name="GZZHGL_FRHZQTZZXX" sheetId="186" r:id="rId230"/>
    <sheet name="GZZHGL_GZDSRTGXJJBXX" sheetId="187" r:id="rId231"/>
    <sheet name="GZZHGL_GZZYZJBXX" sheetId="188" r:id="rId232"/>
    <sheet name="GZZHGL_GZSFXX" sheetId="189" r:id="rId233"/>
    <sheet name="GZZHGL_ZBXX" sheetId="190" r:id="rId234"/>
    <sheet name="GZZHGL_MXB" sheetId="191" r:id="rId235"/>
    <sheet name="GZZHGL_GZWJCCXX" sheetId="192" r:id="rId236"/>
    <sheet name="GZZHGL_STGZSFBJSXX" sheetId="193" r:id="rId237"/>
    <sheet name="GZZHGL_STGZSCZXX" sheetId="194" r:id="rId238"/>
    <sheet name="GZZHGL_GZLCXX" sheetId="195" r:id="rId239"/>
    <sheet name="GZZHGL_GZRZXX" sheetId="196" r:id="rId240"/>
    <sheet name="GZZHGL_GZZYTSXX" sheetId="197" r:id="rId241"/>
    <sheet name="GZZHGL_GZSSXX" sheetId="198" r:id="rId242"/>
    <sheet name="GZZHGL_GZFCXX" sheetId="199" r:id="rId243"/>
    <sheet name="GZZHGL_JDRXX" sheetId="284" r:id="rId244"/>
    <sheet name="GZZHGL_JDJGMC" sheetId="285" r:id="rId245"/>
    <sheet name="LSZHGL_FSXZJGSJYQ" sheetId="201" r:id="rId246"/>
    <sheet name="LSZHGL_SFXZJGZGRYSJYQ" sheetId="202" r:id="rId247"/>
    <sheet name="LSZHGL_LSXHJBQKXMB" sheetId="203" r:id="rId248"/>
    <sheet name="LSZHGL_LSXHMSCGZRYSJYQ" sheetId="204" r:id="rId249"/>
    <sheet name="LSZHGL_LSSWSJBQKSJYQ" sheetId="205" r:id="rId250"/>
    <sheet name="LSZHGL_LSXXHQ" sheetId="269" r:id="rId251"/>
    <sheet name="LSZHGL_LSSWSZHDB" sheetId="206" r:id="rId252"/>
    <sheet name="FZXC_FLZSLX" sheetId="214" r:id="rId253"/>
    <sheet name="FZXC_FLZSK" sheetId="215" r:id="rId254"/>
    <sheet name="FZXC_PFHDDJ" sheetId="216" r:id="rId255"/>
    <sheet name="FZXC_PFHDDJ_LX" sheetId="286" r:id="rId256"/>
    <sheet name="FZXC_PFHDDJ_IMG" sheetId="218" r:id="rId257"/>
    <sheet name="JZ_GBJYQK_IMG" sheetId="242" r:id="rId258"/>
    <sheet name="FLFW_FLZXJBXX" sheetId="246" r:id="rId259"/>
    <sheet name="FLFW_JCFLFWS" sheetId="249" r:id="rId260"/>
    <sheet name="FLFW_JCFLFWGZZ" sheetId="248" r:id="rId261"/>
    <sheet name="FLFW_JCFLFWDJB" sheetId="251" r:id="rId262"/>
    <sheet name="SYS_REP_YPFXMB" sheetId="287" r:id="rId263"/>
    <sheet name="REP_RMTJAJJF" sheetId="288" r:id="rId264"/>
    <sheet name="REP_JCZLSJZS" sheetId="289" r:id="rId265"/>
    <sheet name="JZ_SHJZJD" sheetId="291" r:id="rId266"/>
    <sheet name="JZ_SQJZZX" sheetId="292" r:id="rId267"/>
  </sheets>
  <definedNames>
    <definedName name="_xlnm._FilterDatabase" localSheetId="2" hidden="1">JZ_JZRYJBXX!$A$3:$I$52</definedName>
    <definedName name="_xlnm._FilterDatabase" localSheetId="0" hidden="1">目录!$A$2:$G$87</definedName>
  </definedNames>
  <calcPr calcId="125725"/>
</workbook>
</file>

<file path=xl/calcChain.xml><?xml version="1.0" encoding="utf-8"?>
<calcChain xmlns="http://schemas.openxmlformats.org/spreadsheetml/2006/main">
  <c r="C83" i="1"/>
  <c r="C82" l="1"/>
  <c r="C288" l="1"/>
  <c r="C304"/>
  <c r="C303"/>
  <c r="C302"/>
  <c r="C301"/>
  <c r="C296"/>
  <c r="C295"/>
  <c r="C294"/>
  <c r="C293"/>
  <c r="C292"/>
  <c r="C287"/>
  <c r="C286"/>
  <c r="C285"/>
  <c r="C284"/>
  <c r="C283"/>
  <c r="C282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3"/>
  <c r="C202"/>
  <c r="C201"/>
  <c r="C200"/>
  <c r="C199"/>
  <c r="C198"/>
  <c r="C197"/>
  <c r="C196"/>
  <c r="C195"/>
  <c r="C194"/>
  <c r="C193"/>
  <c r="C190"/>
  <c r="C189"/>
  <c r="C188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08"/>
  <c r="C107"/>
  <c r="C105"/>
  <c r="A104"/>
  <c r="C99"/>
  <c r="C98"/>
  <c r="A98"/>
  <c r="C97"/>
  <c r="A97"/>
  <c r="C96"/>
  <c r="A96"/>
  <c r="C95"/>
  <c r="A95"/>
  <c r="C94"/>
  <c r="A94"/>
  <c r="C93"/>
  <c r="A93"/>
  <c r="C92"/>
  <c r="A92"/>
  <c r="C91"/>
  <c r="A91"/>
  <c r="C90"/>
  <c r="A90"/>
  <c r="C89"/>
  <c r="A89"/>
  <c r="C88"/>
  <c r="A88"/>
  <c r="C87"/>
  <c r="A87"/>
  <c r="C86"/>
  <c r="A86"/>
  <c r="C81"/>
  <c r="C80"/>
  <c r="A80"/>
  <c r="C79"/>
  <c r="A79"/>
  <c r="C78"/>
  <c r="A78"/>
  <c r="C77"/>
  <c r="A77"/>
  <c r="C76"/>
  <c r="A76"/>
  <c r="C75"/>
  <c r="A75"/>
  <c r="C74"/>
  <c r="A74"/>
  <c r="C73"/>
  <c r="A73"/>
  <c r="C72"/>
  <c r="A72"/>
  <c r="C71"/>
  <c r="A71"/>
  <c r="C70"/>
  <c r="A70"/>
  <c r="C69"/>
  <c r="A69"/>
  <c r="C68"/>
  <c r="A68"/>
  <c r="C67"/>
  <c r="A67"/>
  <c r="C66"/>
  <c r="A66"/>
  <c r="C65"/>
  <c r="C64"/>
  <c r="A64"/>
  <c r="C63"/>
  <c r="A63"/>
  <c r="C62"/>
  <c r="A62"/>
  <c r="C61"/>
  <c r="C60"/>
  <c r="A60"/>
  <c r="C59"/>
  <c r="C58"/>
  <c r="A58"/>
  <c r="C57"/>
  <c r="C56"/>
  <c r="A56"/>
  <c r="C55"/>
  <c r="C54"/>
  <c r="A54"/>
  <c r="C53"/>
  <c r="C52"/>
  <c r="A52"/>
  <c r="C51"/>
  <c r="C50"/>
  <c r="C49"/>
  <c r="A49"/>
  <c r="C48"/>
  <c r="A48"/>
  <c r="C47"/>
  <c r="C46"/>
  <c r="A46"/>
  <c r="C45"/>
  <c r="A45"/>
  <c r="C44"/>
  <c r="C43"/>
  <c r="C42"/>
  <c r="A42"/>
  <c r="C41"/>
  <c r="A41"/>
  <c r="C40"/>
  <c r="C39"/>
  <c r="A39"/>
  <c r="C38"/>
  <c r="A38"/>
  <c r="C37"/>
  <c r="A37"/>
  <c r="C36"/>
  <c r="C35"/>
  <c r="A35"/>
  <c r="C34"/>
  <c r="A34"/>
  <c r="C33"/>
  <c r="C32"/>
  <c r="A32"/>
  <c r="C31"/>
  <c r="A31"/>
  <c r="C30"/>
  <c r="A30"/>
  <c r="C29"/>
  <c r="C28"/>
  <c r="A28"/>
  <c r="C27"/>
  <c r="A27"/>
  <c r="C26"/>
  <c r="A26"/>
  <c r="C25"/>
  <c r="A25"/>
  <c r="C24"/>
  <c r="A24"/>
  <c r="C23"/>
  <c r="A23"/>
  <c r="C22"/>
  <c r="A22"/>
  <c r="C21"/>
  <c r="A21"/>
  <c r="C20"/>
  <c r="A20"/>
  <c r="C19"/>
  <c r="A19"/>
  <c r="C18"/>
  <c r="A18"/>
  <c r="C17"/>
  <c r="A17"/>
  <c r="C16"/>
  <c r="A16"/>
  <c r="C15"/>
  <c r="A15"/>
  <c r="C14"/>
  <c r="A14"/>
  <c r="C13"/>
  <c r="C12"/>
  <c r="A12"/>
  <c r="C11"/>
  <c r="A11"/>
  <c r="C10"/>
  <c r="A10"/>
  <c r="C9"/>
  <c r="A9"/>
  <c r="C8"/>
  <c r="A8"/>
  <c r="C7"/>
  <c r="A7"/>
  <c r="C6"/>
  <c r="A6"/>
  <c r="C5"/>
  <c r="A5"/>
  <c r="C4"/>
  <c r="A4"/>
</calcChain>
</file>

<file path=xl/comments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  <comment ref="H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6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7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8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9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0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6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7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8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19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0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1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2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3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4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7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8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59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0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1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2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3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4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5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comments266.xml><?xml version="1.0" encoding="utf-8"?>
<comments xmlns="http://schemas.openxmlformats.org/spreadsheetml/2006/main">
  <authors>
    <author>wangbao</author>
  </authors>
  <commentList>
    <comment ref="G3" authorId="0">
      <text>
        <r>
          <rPr>
            <sz val="9"/>
            <rFont val="宋体"/>
            <family val="3"/>
            <charset val="134"/>
          </rPr>
          <t>指外键FK字段对应的表及字段，用"."隔开，如：TABLENAME.COLUMN1</t>
        </r>
      </text>
    </comment>
  </commentList>
</comments>
</file>

<file path=xl/sharedStrings.xml><?xml version="1.0" encoding="utf-8"?>
<sst xmlns="http://schemas.openxmlformats.org/spreadsheetml/2006/main" count="26132" uniqueCount="5023">
  <si>
    <t>矫正人员管理系统数据模型</t>
  </si>
  <si>
    <t>序号</t>
  </si>
  <si>
    <t>表名（英文）</t>
  </si>
  <si>
    <t>链接</t>
  </si>
  <si>
    <t>表描述</t>
  </si>
  <si>
    <t>备注</t>
  </si>
  <si>
    <t>基础表</t>
  </si>
  <si>
    <t>模型设计情况</t>
  </si>
  <si>
    <t>一、矫正人员相关信息表</t>
  </si>
  <si>
    <t>JZ_JZRYJBXX</t>
  </si>
  <si>
    <t>社区矫正人员基本信息</t>
  </si>
  <si>
    <t>完成</t>
  </si>
  <si>
    <t>JZ_JZRYJBXX_SF</t>
  </si>
  <si>
    <t>社区矫正人员基本信息-附加身份</t>
  </si>
  <si>
    <t>JZ_JZRYJBXX_JZ</t>
  </si>
  <si>
    <t>社区矫正人员基本信息-矫正信息</t>
  </si>
  <si>
    <t>JZ_JZRYJBXX_WS</t>
  </si>
  <si>
    <t>社区矫正人员基本信息-文书信息</t>
  </si>
  <si>
    <t>JZ_JZRYJBXX_FZ</t>
  </si>
  <si>
    <t>社区矫正人员基本信息-犯罪信息</t>
  </si>
  <si>
    <t>JZ_JZRYJBXX_DZ</t>
  </si>
  <si>
    <t>社区矫正人员基本信息-地址信息</t>
  </si>
  <si>
    <t>JZ_JZRYJBXX_JK</t>
  </si>
  <si>
    <t>社区矫正人员基本信息-健康信息</t>
  </si>
  <si>
    <t>JZ_JZRYJBXX_IMG</t>
  </si>
  <si>
    <t>社区矫正人员基本信息-照片</t>
  </si>
  <si>
    <t>JZ_JZRYZPXXJLB</t>
  </si>
  <si>
    <t>社区矫正人员转派信息记录表</t>
  </si>
  <si>
    <t>旗县司法局使用</t>
  </si>
  <si>
    <t>JZ_JZRYZPXXTH</t>
  </si>
  <si>
    <t>社区矫正人员转派信息退回记录表</t>
  </si>
  <si>
    <t>JZ_TAFXXCJ</t>
  </si>
  <si>
    <t>同案犯信息采集</t>
  </si>
  <si>
    <t>JZ_PJXX</t>
  </si>
  <si>
    <t>判决信息</t>
  </si>
  <si>
    <t>JZ_JZXX</t>
  </si>
  <si>
    <t>矫正信息</t>
  </si>
  <si>
    <t>JZ_YSXX</t>
  </si>
  <si>
    <t>押送信息</t>
  </si>
  <si>
    <t>JZ_XNSFXXCJ</t>
  </si>
  <si>
    <t>虚拟身份信息采集表</t>
  </si>
  <si>
    <t>JZ_JZRYFLWS_IMG</t>
  </si>
  <si>
    <t>矫正人员法律文书图像附件</t>
  </si>
  <si>
    <t>JZ_SQJZRYGRJL</t>
  </si>
  <si>
    <t>社区矫正人员个人简历</t>
  </si>
  <si>
    <t>JZ_QDXXB</t>
  </si>
  <si>
    <t>社区矫正人员签到信息表</t>
  </si>
  <si>
    <t>JZ_WTSJLB</t>
  </si>
  <si>
    <t>调查评估委托书记录表</t>
  </si>
  <si>
    <t>JZ_WTSJLB_FJ</t>
  </si>
  <si>
    <t>调查评估委托书记录-附件信息表</t>
  </si>
  <si>
    <t>JZ_DCPGGZFP</t>
  </si>
  <si>
    <t>调查评估工作分配</t>
  </si>
  <si>
    <t>JZ_DCPGXXJL</t>
  </si>
  <si>
    <t>调查评估信息记录</t>
  </si>
  <si>
    <t>实际业务的数据采集，不是按照司法部标准走的</t>
  </si>
  <si>
    <t>JZ_DCPGXX</t>
  </si>
  <si>
    <t>调查评估信息采集表</t>
  </si>
  <si>
    <t>司法部标准，不满足业务需求</t>
  </si>
  <si>
    <t>JZ_JZFAXX</t>
  </si>
  <si>
    <t>矫正方案信息采集表</t>
  </si>
  <si>
    <t>JZ_JZXZCY</t>
  </si>
  <si>
    <t>矫正小组成员信息采集表_x000D_</t>
  </si>
  <si>
    <t>JZ_KHXX</t>
  </si>
  <si>
    <t>考核信息采集表</t>
  </si>
  <si>
    <t>JZ_RCKHPF</t>
  </si>
  <si>
    <t>日常考核评分记录表</t>
  </si>
  <si>
    <t>后续配置多套方案</t>
  </si>
  <si>
    <t>JZ_SQFWXX</t>
  </si>
  <si>
    <t>社区服务信息采集表</t>
  </si>
  <si>
    <t>集中服务情况</t>
  </si>
  <si>
    <t>JZ_SQFWXX_IMG</t>
  </si>
  <si>
    <t>集中服务情况-图片表</t>
  </si>
  <si>
    <t>JZ_SQFSFW</t>
  </si>
  <si>
    <t>分散服务情况</t>
  </si>
  <si>
    <t>分散服务</t>
  </si>
  <si>
    <t>JZ_SQFSFWJLB</t>
  </si>
  <si>
    <t>分散服务记录表</t>
  </si>
  <si>
    <t>JZ_SQFSFWJLB_IMG</t>
  </si>
  <si>
    <t>分散服务记录图片表</t>
  </si>
  <si>
    <t>JZ_SQJZRYJRTDQYSPB</t>
  </si>
  <si>
    <t>进入特定区域（场所）信息采集表</t>
  </si>
  <si>
    <t>需审批</t>
  </si>
  <si>
    <t>JZ_JRTDQY_PROHIBIT</t>
  </si>
  <si>
    <t>进入特定区域关联表（和 禁入区域设置表进行关联）</t>
  </si>
  <si>
    <t>和 禁入区域设置表进行关联</t>
  </si>
  <si>
    <t>JZ_JZLXXCJB</t>
  </si>
  <si>
    <t>社区矫正人员禁止令信息采集表</t>
  </si>
  <si>
    <t>社区矫正人员基本信息关联,在采集社区矫正人员基本信息的时候，应采集该信息</t>
  </si>
  <si>
    <t>JZ_WCSQXXCJB</t>
  </si>
  <si>
    <t>外出申请信息采集表</t>
  </si>
  <si>
    <t>JZ_JZDBGXXCJB</t>
  </si>
  <si>
    <t>居住地变更信息采集表</t>
  </si>
  <si>
    <t>JZ_SQJZRYJCXXCJB</t>
  </si>
  <si>
    <t>社区矫正人员奖惩信息采集表</t>
  </si>
  <si>
    <t>JZ_SQJZRYZTXXCJB</t>
  </si>
  <si>
    <t>社区矫正人员状态信息采集表</t>
  </si>
  <si>
    <t>JZ_BFXXCJB</t>
  </si>
  <si>
    <t>帮扶信息采集表</t>
  </si>
  <si>
    <t>JZ_BFXXCJB_IMG</t>
  </si>
  <si>
    <t>帮扶信息采集表图片附件表</t>
  </si>
  <si>
    <t>JZ_JYXXXXCJB</t>
  </si>
  <si>
    <t>教育学习信息采集表</t>
  </si>
  <si>
    <t>JZ_RCBGXXCJB</t>
  </si>
  <si>
    <t>日常报告信息采集表</t>
  </si>
  <si>
    <t>JZ_GLJBXXCJB</t>
  </si>
  <si>
    <t>管理级别信息采集表</t>
  </si>
  <si>
    <t>JZ_JGXXCJB</t>
  </si>
  <si>
    <t>警告信息采集表</t>
  </si>
  <si>
    <t>JZ_HSQZXXCJB</t>
  </si>
  <si>
    <t>核实取证信息采集表</t>
  </si>
  <si>
    <t>JZ_TQZAQFXICJB</t>
  </si>
  <si>
    <t>提请治安处罚信息采集表</t>
  </si>
  <si>
    <t>JZ_XFZXXXB</t>
  </si>
  <si>
    <t>刑罚执行信息表</t>
  </si>
  <si>
    <t>JZ_JTCYJZYSHGX</t>
  </si>
  <si>
    <t>家庭成员及主要社会关系</t>
  </si>
  <si>
    <t>JZ_FACE_IMG</t>
  </si>
  <si>
    <t>人脸数据业务识别表</t>
  </si>
  <si>
    <t>验证成功或失败保存的图片信息</t>
  </si>
  <si>
    <t>JZ_ALARM</t>
  </si>
  <si>
    <t>报警记录表</t>
  </si>
  <si>
    <t>JZ_ALARM_IMG</t>
  </si>
  <si>
    <t>JZ_ALARM_SOLVE</t>
  </si>
  <si>
    <t>报警信息处理记录表</t>
  </si>
  <si>
    <t>JZ_COLLECT_USER</t>
  </si>
  <si>
    <t>报到采集指纹等信息记录人员信息</t>
  </si>
  <si>
    <t>采集数据后向对方推送采集状态用该表中的管理人员信息</t>
  </si>
  <si>
    <t>JZ_RMTJMBLX</t>
  </si>
  <si>
    <t>人民调解模板类型</t>
  </si>
  <si>
    <t>JZ_WJTKXXB</t>
  </si>
  <si>
    <t>问卷题库信息记录表</t>
  </si>
  <si>
    <t>JZ_WJTKXX_DAXX</t>
  </si>
  <si>
    <t>问卷题库信息答案选项表</t>
  </si>
  <si>
    <t>JZ_WJSTXXB</t>
  </si>
  <si>
    <t>问卷试题信息记录表</t>
  </si>
  <si>
    <t>通过问卷题库形成试题记录表</t>
  </si>
  <si>
    <t>JZ_WJSTXX_MX</t>
  </si>
  <si>
    <t>问卷试题信息明细记录表</t>
  </si>
  <si>
    <t>JZ_WJDTQKXX</t>
  </si>
  <si>
    <t>问卷答题情况信息</t>
  </si>
  <si>
    <t>JZ_WJDTFSB</t>
  </si>
  <si>
    <t>问卷答题分数表</t>
  </si>
  <si>
    <t>JZ_XLJZB</t>
  </si>
  <si>
    <t>心理矫正信息记录表</t>
  </si>
  <si>
    <t>JZ_SXHB</t>
  </si>
  <si>
    <t>思想汇报记录表</t>
  </si>
  <si>
    <t>JZ_ZFJCQK</t>
  </si>
  <si>
    <t>走访检查情况表</t>
  </si>
  <si>
    <t>JZ_DZWLXX</t>
  </si>
  <si>
    <t>电子围栏信息表</t>
  </si>
  <si>
    <t>JZ_DZWLPZ</t>
  </si>
  <si>
    <t>电子围栏配置信息表</t>
  </si>
  <si>
    <t>JZ_PXQKDJB</t>
  </si>
  <si>
    <t>培训情况登记表</t>
  </si>
  <si>
    <t>集中教育情况</t>
  </si>
  <si>
    <t>JZ_PXQKDJB_IMG</t>
  </si>
  <si>
    <t>培训情况登记图片表</t>
  </si>
  <si>
    <t>JZ_GBJYQK</t>
  </si>
  <si>
    <t>个别教育情况</t>
  </si>
  <si>
    <t>JZ_GBJYQK_IMG</t>
  </si>
  <si>
    <t>个别教育情况签字记录表</t>
  </si>
  <si>
    <t>JZ_TGXXCJB</t>
  </si>
  <si>
    <t>脱管信息采集表</t>
  </si>
  <si>
    <t>JZ_TZNRGLB</t>
  </si>
  <si>
    <t>通知内容关联表</t>
  </si>
  <si>
    <t>JZ_JZJCXXCJB</t>
  </si>
  <si>
    <t>矫正解除（终止）信息采集表</t>
  </si>
  <si>
    <t>JZ_XQBDQKXXCJB</t>
  </si>
  <si>
    <t>刑期变动情况信息采集表</t>
  </si>
  <si>
    <t>JZ_YZHZZYGQKXXCJB</t>
  </si>
  <si>
    <t>余罪或再罪有关情况信息采集表</t>
  </si>
  <si>
    <t>JZ_SQJZRYWGXXCJB</t>
  </si>
  <si>
    <t>社区矫正人员违规信息采集表</t>
  </si>
  <si>
    <t>JZ_SQJZRYZJZQJZFZXXCJB</t>
  </si>
  <si>
    <t>社区矫正人员在矫正期间在犯罪信息采集表</t>
  </si>
  <si>
    <r>
      <rPr>
        <sz val="10"/>
        <rFont val="微软雅黑"/>
        <family val="2"/>
        <charset val="134"/>
      </rPr>
      <t>J</t>
    </r>
    <r>
      <rPr>
        <sz val="10"/>
        <rFont val="微软雅黑"/>
        <family val="2"/>
        <charset val="134"/>
      </rPr>
      <t>Z_SHGZZXXCJB</t>
    </r>
  </si>
  <si>
    <t>社会工作者信息采集表</t>
  </si>
  <si>
    <t>REP_STAY_TIME</t>
  </si>
  <si>
    <t>停留时间信息报表</t>
  </si>
  <si>
    <t>REP_STAY_DETAIL</t>
  </si>
  <si>
    <t>停留位置明细</t>
  </si>
  <si>
    <t>REP_ALARM</t>
  </si>
  <si>
    <t>报警汇总记录表</t>
  </si>
  <si>
    <t>REP_QDXXB</t>
  </si>
  <si>
    <t>签到信息统计表</t>
  </si>
  <si>
    <t>人员最后一次签到</t>
  </si>
  <si>
    <t>REP_LSCBAJSJB</t>
  </si>
  <si>
    <t>律师承办案件数据表</t>
  </si>
  <si>
    <t>REP_LSCBFLYZAJB</t>
  </si>
  <si>
    <t>律师承办法律援助案件表</t>
  </si>
  <si>
    <t>REP_XTJC</t>
  </si>
  <si>
    <t>心跳检测信息表</t>
  </si>
  <si>
    <t>刘志红加，pad统计用</t>
  </si>
  <si>
    <t>REP_HMQK</t>
  </si>
  <si>
    <t>会面情况信息表</t>
  </si>
  <si>
    <t>REP_JZRYHDXXB</t>
  </si>
  <si>
    <t>矫正人员活动信息表</t>
  </si>
  <si>
    <t>矫正人员的活动信息，如停留时间，签到位置，步数情况，心跳采集情况等</t>
  </si>
  <si>
    <t>REP_JGJSJGHZ</t>
  </si>
  <si>
    <t>机构建设机构汇总</t>
  </si>
  <si>
    <t>决策总览用</t>
  </si>
  <si>
    <t>REP_AZBJ_RYLYHZ</t>
  </si>
  <si>
    <t>安置帮教人员来源汇总</t>
  </si>
  <si>
    <t>REP_RMTJ_LXFX</t>
  </si>
  <si>
    <t>人民调解类型分析</t>
  </si>
  <si>
    <t>REP_RMTJAJJF</t>
  </si>
  <si>
    <t>人民调解案件纠纷</t>
  </si>
  <si>
    <t>REP_JCZLSJZS</t>
  </si>
  <si>
    <t>决策总览数据展示</t>
  </si>
  <si>
    <t>二、矫正人员定位相关信息表</t>
  </si>
  <si>
    <t>JZ_SQJZRYDWLS</t>
  </si>
  <si>
    <t>社区矫正人员定位历史信息采集表</t>
  </si>
  <si>
    <t>JZ_XXFSJBXX</t>
  </si>
  <si>
    <t>信息发送基本信息采集表</t>
  </si>
  <si>
    <t>三、安置帮教</t>
  </si>
  <si>
    <t>ANZBJ_FXRYJBXX</t>
  </si>
  <si>
    <t>服刑人员基本信息采集表</t>
  </si>
  <si>
    <t>数据和 JZ_JZRYJBXX 共享，见 JZ_JZRYJBXX</t>
  </si>
  <si>
    <t>ANZBJ_FXRYFXXX</t>
  </si>
  <si>
    <t>服刑人员服刑信息采集表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</si>
  <si>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NZBJ_WCNZNXXCJB</t>
    </r>
  </si>
  <si>
    <t>未成年子女信息采集表</t>
  </si>
  <si>
    <t>ANZBJ_WCNZNBFXXCJB</t>
  </si>
  <si>
    <t>未成年子女帮扶信息采集表</t>
  </si>
  <si>
    <t>ANZBJ_HZXXCJB</t>
  </si>
  <si>
    <t>回执信息采集表</t>
  </si>
  <si>
    <t>ANZBJ_DHXXCJB</t>
  </si>
  <si>
    <t>对话信息采集表</t>
  </si>
  <si>
    <t>ANZBJ_ZJXXCJB</t>
  </si>
  <si>
    <t>转监信息采集表</t>
  </si>
  <si>
    <t>ANZBJ_AZBJRYJBXXCJB</t>
  </si>
  <si>
    <t>安置帮教人员基本信息采集表</t>
  </si>
  <si>
    <t>ANZBJ_AZBJRYFXXXCJB</t>
  </si>
  <si>
    <t>安置帮教人员服刑信息采集表</t>
  </si>
  <si>
    <t>ANZBJ_RYXJXXCJB</t>
  </si>
  <si>
    <t>人员衔接信息采集表</t>
  </si>
  <si>
    <t>ANZBJ_RYTHSJJLB</t>
  </si>
  <si>
    <t>人员退回上级记录表</t>
  </si>
  <si>
    <t>ANZBJ_BJBSXXJLB</t>
  </si>
  <si>
    <t>人员衔接必接必送信息记录表</t>
  </si>
  <si>
    <t>ANZBJ_JTCYXXCJB</t>
  </si>
  <si>
    <t>家庭成员信息采集表</t>
  </si>
  <si>
    <t>ANZBJ_BJXZXXCJB</t>
  </si>
  <si>
    <t>帮教小组信息采集表</t>
  </si>
  <si>
    <t>ANZBJ_GZJLCJB</t>
  </si>
  <si>
    <t>工作记录采集表</t>
  </si>
  <si>
    <t>ANZBJ_BJXXCJB</t>
  </si>
  <si>
    <t>帮教信息采集表</t>
  </si>
  <si>
    <t>ANZBJ_AZXXCJB</t>
  </si>
  <si>
    <t>安置信息采集表</t>
  </si>
  <si>
    <t>ANZBJ_JCQKCJB</t>
  </si>
  <si>
    <t>奖惩情况采集表</t>
  </si>
  <si>
    <t>ANZBJ_NDJDXXCJB</t>
  </si>
  <si>
    <t>年度鉴定信息采集表</t>
  </si>
  <si>
    <t>ANZBJ_NDJDXXCJBXZ</t>
  </si>
  <si>
    <t>年度鉴定信息采集表（乡镇街道）</t>
  </si>
  <si>
    <t>ANZBJ_JCAZBJXXCJB</t>
  </si>
  <si>
    <t>解除安置帮教信息采集表</t>
  </si>
  <si>
    <t>ANZBJ_RYTGXXCJB</t>
  </si>
  <si>
    <t>人员脱管信息采集表</t>
  </si>
  <si>
    <t>ANZBJ_RYQJXXCJB</t>
  </si>
  <si>
    <t>人员迁居信息采集表</t>
  </si>
  <si>
    <t>ANZBJ_HJDQYXXCJB</t>
  </si>
  <si>
    <t>户籍地迁移信息采集表</t>
  </si>
  <si>
    <t>ANZBJ_WXXPGXXCJB</t>
  </si>
  <si>
    <t>危险性评估信息采集表</t>
  </si>
  <si>
    <t>ANZBJ_SLGXXCJB</t>
  </si>
  <si>
    <t>双列管信息采集表</t>
  </si>
  <si>
    <t>ANZBJ_FXRYJSXXCJB</t>
  </si>
  <si>
    <t>服刑人员家属信息采集表</t>
  </si>
  <si>
    <t>ANZBJ_SFXZDWLXRXXCJB</t>
  </si>
  <si>
    <t>司法行政单位联系人信息采集表</t>
  </si>
  <si>
    <t>ANZBJ_AZBJJDJSXXCJB</t>
  </si>
  <si>
    <t>安置帮教基地建设信息采集表</t>
  </si>
  <si>
    <t>ANZBJ_JYZFXX</t>
  </si>
  <si>
    <t>教育走访信息记录表</t>
  </si>
  <si>
    <t>ANZBJ_JYZFXX_IMG</t>
  </si>
  <si>
    <t>教育走访信息记录表-图片附件信息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</si>
  <si>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NZBJ_GZJL_IMG</t>
    </r>
  </si>
  <si>
    <t>工作记录采集表-图片附件信息</t>
  </si>
  <si>
    <r>
      <rPr>
        <sz val="10"/>
        <rFont val="微软雅黑"/>
        <family val="2"/>
        <charset val="134"/>
      </rPr>
      <t>A</t>
    </r>
    <r>
      <rPr>
        <sz val="10"/>
        <rFont val="微软雅黑"/>
        <family val="2"/>
        <charset val="134"/>
      </rPr>
      <t>NZBJ_AZXX_IMG</t>
    </r>
  </si>
  <si>
    <t>安置信息采集表-图片附件信息</t>
  </si>
  <si>
    <t>四、人民调解</t>
  </si>
  <si>
    <t>RMTJ_JWHJBXX</t>
  </si>
  <si>
    <t>人民调解委员会基本情况信息集</t>
  </si>
  <si>
    <t>RMTJ_JWHJBXX_IMG</t>
  </si>
  <si>
    <t>人民调解委员会基本情况图片</t>
  </si>
  <si>
    <t>RMTJ_TJGZSJBQK</t>
  </si>
  <si>
    <t>人民调解工作室基本情况信息集</t>
  </si>
  <si>
    <t>RMTJ_TJGZSJBQK_IMG</t>
  </si>
  <si>
    <t>人民调解工作室基本情况图片</t>
  </si>
  <si>
    <t>RMTJ_GZJFBZ</t>
  </si>
  <si>
    <t>人民调解工作经费保障情况信息集</t>
  </si>
  <si>
    <t>(缺少照片)</t>
  </si>
  <si>
    <t>RMTJ_GZJFBZ_IMG</t>
  </si>
  <si>
    <t>人民调解工作经费保障图片</t>
  </si>
  <si>
    <t>RMTJ_WYHBJLQK</t>
  </si>
  <si>
    <t>人民调解委员会表彰奖励情况信息集</t>
  </si>
  <si>
    <t>RMTJ_TJYJBXX</t>
  </si>
  <si>
    <t>人民调解员基本情况信息集</t>
  </si>
  <si>
    <t>RMTJ_TJYJBXX_IMG</t>
  </si>
  <si>
    <t>调解员照片</t>
  </si>
  <si>
    <t>RMTJ_TJYPYXX</t>
  </si>
  <si>
    <t>人民调解员聘用信息集</t>
  </si>
  <si>
    <t>RMTJ_TJYJYPX</t>
  </si>
  <si>
    <t>人民调解员教育培训信息集</t>
  </si>
  <si>
    <t>RMTJ_TJYBZJLQQK</t>
  </si>
  <si>
    <t>人民调解员表彰奖励情况信息集</t>
  </si>
  <si>
    <t>RMTJ_AJDSRXX</t>
  </si>
  <si>
    <t>案件当事人信息集</t>
  </si>
  <si>
    <t>RMTJ_DCJZ</t>
  </si>
  <si>
    <t>书面调解-人民调解调查卷宗</t>
  </si>
  <si>
    <t>RMTJ_DCJZ_IMG</t>
  </si>
  <si>
    <t>书面调解-人民调解调查封底相关照片</t>
  </si>
  <si>
    <t>RMTJ_TJSQS</t>
  </si>
  <si>
    <t>书面调解-人民调解申请书</t>
  </si>
  <si>
    <t>RMTJ_SQSXJL</t>
  </si>
  <si>
    <t>书面调解-人民调解当事人申请事项记录</t>
  </si>
  <si>
    <t>RMTJ_DCJZ_YWSZ</t>
  </si>
  <si>
    <t>书面调解-人民调解调查卷宗和人民调解业务设置关联表</t>
  </si>
  <si>
    <t>RMTJ_DCJL</t>
  </si>
  <si>
    <t>人民调解调查记录</t>
  </si>
  <si>
    <t>RMTJ_DCJL_IMG</t>
  </si>
  <si>
    <t>人民调解调查记录取证图片</t>
  </si>
  <si>
    <t>RMTJ_QZXX</t>
  </si>
  <si>
    <t>人民调解取证信息记录表</t>
  </si>
  <si>
    <t>RMTJ_QZXX_IMG</t>
  </si>
  <si>
    <t>人民调解取证信息-图片记录表</t>
  </si>
  <si>
    <t>RMTJ_TJJL</t>
  </si>
  <si>
    <t>人民调解调解记录</t>
  </si>
  <si>
    <t>RMTJ_TJJL_IMG</t>
  </si>
  <si>
    <t>人民调解调解图片信息</t>
  </si>
  <si>
    <t>RMTJ_XYS</t>
  </si>
  <si>
    <t>人民调解协议书</t>
  </si>
  <si>
    <t>RMTJ_XYS_IMG</t>
  </si>
  <si>
    <t>人民调解协议书-当事人签字信息</t>
  </si>
  <si>
    <t>RMTJ_HFJL</t>
  </si>
  <si>
    <t>人民调解回访记录</t>
  </si>
  <si>
    <t>RMTJ_HFJL_IMG</t>
  </si>
  <si>
    <t>人民调解回访记录图片记录表</t>
  </si>
  <si>
    <t>RMTJ_TJAJXX</t>
  </si>
  <si>
    <t>调解案件信息集</t>
  </si>
  <si>
    <t>口头调解</t>
  </si>
  <si>
    <t>RMTJ_RMTJMB</t>
  </si>
  <si>
    <t>人民调解模板</t>
  </si>
  <si>
    <t>RMTJ_RMTJMB_FIELD</t>
  </si>
  <si>
    <t>人民调解模板和元数据关联表</t>
  </si>
  <si>
    <t>RMTJ_MB_FIELD</t>
  </si>
  <si>
    <t>人民调解模板元数据</t>
  </si>
  <si>
    <t>字段级别的，全部字段</t>
  </si>
  <si>
    <t>RMTJ_TJAJSQR</t>
  </si>
  <si>
    <t>调解案件申请人（及被申请人）</t>
  </si>
  <si>
    <t>RMTJ_JJBJ</t>
  </si>
  <si>
    <t>调解笔记记录表</t>
  </si>
  <si>
    <t>RMTJ_JJBJ_MEDIA</t>
  </si>
  <si>
    <t>调解笔录图片及视频数据</t>
  </si>
  <si>
    <t>RMTJ_PCJFAJ</t>
  </si>
  <si>
    <t>排查纠纷案件信息集</t>
  </si>
  <si>
    <t>RMTJ_AJZTQK</t>
  </si>
  <si>
    <t>案件总体情况信息集</t>
  </si>
  <si>
    <t>RMTJ_WYSTWJ</t>
  </si>
  <si>
    <t>人民调解委员实体文件信息集</t>
  </si>
  <si>
    <t>RMTJ_WYHJCSSXXB</t>
  </si>
  <si>
    <t>人民调解委员会基础设施信息表</t>
  </si>
  <si>
    <t>五、基础信息采集表</t>
  </si>
  <si>
    <t>JC_SFXZJGJBXX</t>
  </si>
  <si>
    <t>司法行政机关（单位）基本信息采集表</t>
  </si>
  <si>
    <t>JC_SFXZJGGZRYJBXX</t>
  </si>
  <si>
    <t>司法行政机关（单位）工作人员基本信息采集表</t>
  </si>
  <si>
    <t>JC_SFXZJGGZRYJBXX_IMG</t>
  </si>
  <si>
    <t>司法行政机关（单位）工作人员基本信息照片记录表</t>
  </si>
  <si>
    <t>六、系统参数</t>
  </si>
  <si>
    <t>SYS_PARAMETER</t>
  </si>
  <si>
    <t>系统参数设置表</t>
  </si>
  <si>
    <t>是</t>
  </si>
  <si>
    <t>SYS_BOUNDARY</t>
  </si>
  <si>
    <t>电子围栏边界及不允许进入区域的边界设置 mongo</t>
  </si>
  <si>
    <t>电子围栏边界及不允许进入区域的边界设置</t>
  </si>
  <si>
    <t>完成（mongo）</t>
  </si>
  <si>
    <t>SYS_COORDINATE</t>
  </si>
  <si>
    <t>边界的坐标</t>
  </si>
  <si>
    <t>mongo 同2</t>
  </si>
  <si>
    <t>SYS_PROHIBIT</t>
  </si>
  <si>
    <t>禁入区域设置表（根据类型进行设置）</t>
  </si>
  <si>
    <t>mongo</t>
  </si>
  <si>
    <t>SYS_JZRY_JRQY</t>
  </si>
  <si>
    <t>矫正人员禁入区域关联表</t>
  </si>
  <si>
    <t>SYS_FACE_IMG</t>
  </si>
  <si>
    <t>人脸数据原记录表（人脸注册表）</t>
  </si>
  <si>
    <t>SYS_DICTIONARY</t>
  </si>
  <si>
    <t>数据字典定义表</t>
  </si>
  <si>
    <t>SYS_DICTIONARY_TYPE</t>
  </si>
  <si>
    <t>数据字典类型表</t>
  </si>
  <si>
    <t>SYS_REGION</t>
  </si>
  <si>
    <t>行政区划字典表</t>
  </si>
  <si>
    <t>SYS_RMTJ_YWSZ</t>
  </si>
  <si>
    <t>人民调解业务设置</t>
  </si>
  <si>
    <t>SYS_REP_YPFXMB</t>
  </si>
  <si>
    <t>研判分析模板</t>
  </si>
  <si>
    <t>七、法律援助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</si>
  <si>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LYZ_ZXB</t>
    </r>
  </si>
  <si>
    <t>咨询表</t>
  </si>
  <si>
    <t>对照完成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</si>
  <si>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</t>
    </r>
  </si>
  <si>
    <t>案件表</t>
  </si>
  <si>
    <r>
      <rPr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LYZ_SARY</t>
    </r>
  </si>
  <si>
    <t>涉案人员</t>
  </si>
  <si>
    <t>FLYZ_DLBHB</t>
  </si>
  <si>
    <t>代理变化表</t>
  </si>
  <si>
    <t>FLYZ_HJBGRB</t>
  </si>
  <si>
    <t>会见被告人表</t>
  </si>
  <si>
    <t>FLYZ_GLCXB</t>
  </si>
  <si>
    <t>关联程序表</t>
  </si>
  <si>
    <t>FLYZ_YZJGB</t>
  </si>
  <si>
    <t>援助结果表</t>
  </si>
  <si>
    <t>FLYZ_AJGDB</t>
  </si>
  <si>
    <t>案件归档表</t>
  </si>
  <si>
    <t>FLYZ_AJAYB</t>
  </si>
  <si>
    <t>案件案由表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</si>
  <si>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LYZ_AJSQRJJZKB</t>
    </r>
  </si>
  <si>
    <t>案件申请人经济状况表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</si>
  <si>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LYZ_AJBTB</t>
    </r>
  </si>
  <si>
    <t>案件补贴表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</si>
  <si>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LYZ_AJYJJLB</t>
    </r>
  </si>
  <si>
    <t>案件阅卷记录表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</si>
  <si>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LYZ_SQRJTCYJSRB</t>
    </r>
  </si>
  <si>
    <t>申请人家庭成员及收入表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</si>
  <si>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LYZ_SQRSFLBB</t>
    </r>
  </si>
  <si>
    <t>申请人身份类别表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</si>
  <si>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LYZ_XGFYB</t>
    </r>
  </si>
  <si>
    <t>相关费用表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</si>
  <si>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YZ_DCQZB</t>
    </r>
  </si>
  <si>
    <t>调查取证表</t>
  </si>
  <si>
    <r>
      <rPr>
        <b/>
        <sz val="10"/>
        <rFont val="微软雅黑"/>
        <family val="2"/>
        <charset val="134"/>
      </rPr>
      <t>FL</t>
    </r>
    <r>
      <rPr>
        <sz val="10"/>
        <rFont val="微软雅黑"/>
        <family val="2"/>
        <charset val="134"/>
      </rPr>
      <t>YZ_LSHFLFWRYB</t>
    </r>
  </si>
  <si>
    <t>律师和法律服务人员表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</si>
  <si>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LYZ_LSSWSHFLFWSB</t>
    </r>
  </si>
  <si>
    <t>律师事务所和法律服务所表</t>
  </si>
  <si>
    <r>
      <rPr>
        <b/>
        <strike/>
        <sz val="10"/>
        <rFont val="微软雅黑"/>
        <family val="2"/>
        <charset val="134"/>
      </rPr>
      <t>F</t>
    </r>
    <r>
      <rPr>
        <strike/>
        <sz val="10"/>
        <rFont val="微软雅黑"/>
        <family val="2"/>
        <charset val="134"/>
      </rPr>
      <t>LYZ_FLYZJGRYB</t>
    </r>
  </si>
  <si>
    <t>法律援助机构人员表</t>
  </si>
  <si>
    <t>采用JC_SFXZJGGZRYJBXX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</si>
  <si>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</t>
    </r>
  </si>
  <si>
    <t>法律援助机构表</t>
  </si>
  <si>
    <t>采集窗口门面用，真正组织机构采用JC_SFXZJGJBXX 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</si>
  <si>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LYZ_FLYZJGB_IMG</t>
    </r>
  </si>
  <si>
    <t>法律援助窗口图片记录表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</si>
  <si>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LYZ_JFSRSBB</t>
    </r>
  </si>
  <si>
    <t>经费收入上报表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</si>
  <si>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LYZ_JFZCSBB</t>
    </r>
  </si>
  <si>
    <t>经费支出上报表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</si>
  <si>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LYZ_GZZSBB</t>
    </r>
  </si>
  <si>
    <t>工作站上报表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</si>
  <si>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LYZ_FLYZJGSBB</t>
    </r>
  </si>
  <si>
    <t>法律援助机构设备表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</si>
  <si>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LYZ_FLYZJGRYPXB</t>
    </r>
  </si>
  <si>
    <t>法律援助机构人员培训表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</si>
  <si>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LYZ_FLYZTSB</t>
    </r>
  </si>
  <si>
    <t>法律援助投诉表</t>
  </si>
  <si>
    <r>
      <rPr>
        <b/>
        <sz val="10"/>
        <rFont val="微软雅黑"/>
        <family val="2"/>
        <charset val="134"/>
      </rPr>
      <t>F</t>
    </r>
    <r>
      <rPr>
        <sz val="10"/>
        <rFont val="微软雅黑"/>
        <family val="2"/>
        <charset val="134"/>
      </rPr>
      <t>LYZ_FLYZBTSRB</t>
    </r>
  </si>
  <si>
    <t>法律援助被投诉人表</t>
  </si>
  <si>
    <t>FLYZ_JG_IDDZ</t>
  </si>
  <si>
    <t>法律援助机构ID对照表</t>
  </si>
  <si>
    <t>八、公证综合管理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</si>
  <si>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ZZHGL_XZDWJBXX</t>
    </r>
  </si>
  <si>
    <t>行政单位基本信息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</si>
  <si>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ZZHGL_GZJGXXB</t>
    </r>
  </si>
  <si>
    <t>公证机构信息表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</si>
  <si>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ZZHGL_GZRYJBXX</t>
    </r>
  </si>
  <si>
    <t>公证人员基本信息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</si>
  <si>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ZZHGL_GZJGQTGZRYJBXX</t>
    </r>
  </si>
  <si>
    <t>公证机构其他工作人员基本信息表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</si>
  <si>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ZZHGL_XZSPLCJLJBXX</t>
    </r>
  </si>
  <si>
    <t>行政审批流程记录基本信息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</si>
  <si>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ZZHGL_XZCFJBXX</t>
    </r>
  </si>
  <si>
    <t>行政处罚基本信息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</si>
  <si>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ZZHGL_NDKHJBXX</t>
    </r>
  </si>
  <si>
    <t>年度考核基本信息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</si>
  <si>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ZZHGL_ZLJCJBXX</t>
    </r>
  </si>
  <si>
    <t>质量检查基本信息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</si>
  <si>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ZZHGL_ZLJCMXQKJBXX</t>
    </r>
  </si>
  <si>
    <t>质量检查明细情况基本信息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</si>
  <si>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ZZHGL_DSRHMDXX</t>
    </r>
  </si>
  <si>
    <t>当事人黑名单信息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</si>
  <si>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ZZHGL_XXHJSXX</t>
    </r>
  </si>
  <si>
    <t>信息化建设信息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</si>
  <si>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ZZHGL_DYMDJBXX</t>
    </r>
  </si>
  <si>
    <t>党员名单基本信息</t>
  </si>
  <si>
    <t>GZZHGL_GZHYGLJBXX</t>
  </si>
  <si>
    <t>公证行业管理基本信息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</si>
  <si>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ZZHGL_GZXHGZRYJBXX</t>
    </r>
  </si>
  <si>
    <t>公证协会工作人员基本信息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</si>
  <si>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ZZHGL_HYJCJBXX</t>
    </r>
  </si>
  <si>
    <t>行业奖惩基本信息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</si>
  <si>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ZZHGL_PXGZJBXX</t>
    </r>
  </si>
  <si>
    <t>培训工作基本信息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</si>
  <si>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ZZHGL_HYHZJBXX</t>
    </r>
  </si>
  <si>
    <t>行业互助基本信息</t>
  </si>
  <si>
    <t>GZZHGL_YZGZJBXX</t>
  </si>
  <si>
    <t>遗嘱公证（遗赠扶养协议）基本信息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</si>
  <si>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ZZHGL_GZDYDJJBXX</t>
    </r>
  </si>
  <si>
    <t>公证抵押登记基本信息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</si>
  <si>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ZZHGL_GZDYDJDSRJBXX</t>
    </r>
  </si>
  <si>
    <t>公证抵押登记当事人基本信息</t>
  </si>
  <si>
    <t>GZZHGL_GZDYDJDYWJBXX</t>
  </si>
  <si>
    <t>公证抵押抵押登记物基本信息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</si>
  <si>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ZZHGL_GZTCJBXX</t>
    </r>
  </si>
  <si>
    <t>公证提存基本信息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</si>
  <si>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ZZHGL_GZFCZYTSAJJBXX</t>
    </r>
  </si>
  <si>
    <t>公证复查争议投诉案件基本信息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</si>
  <si>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ZZHGL_GZJZJBXX</t>
    </r>
  </si>
  <si>
    <t>公证卷宗基本信息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</si>
  <si>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ZZHGL_GZSXJBXX</t>
    </r>
  </si>
  <si>
    <t>公证事项基本信息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</si>
  <si>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ZZHGL_ZRRXX</t>
    </r>
  </si>
  <si>
    <t>自然人信息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</si>
  <si>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ZZHGL_FRHZQTZZXX</t>
    </r>
  </si>
  <si>
    <t>法人或者其他组织信息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</si>
  <si>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ZZHGL_GZDSRTGXJJBXX</t>
    </r>
  </si>
  <si>
    <t>公证当事人提供虚假基本信息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</si>
  <si>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ZZHGL_GZZYZJBXX</t>
    </r>
  </si>
  <si>
    <t>公证专用纸基本信息</t>
  </si>
  <si>
    <t>GZZHGL_GZSFXX</t>
  </si>
  <si>
    <t>公证收费信息</t>
  </si>
  <si>
    <t>GZZHGL_ZBXX</t>
  </si>
  <si>
    <t>主表信息</t>
  </si>
  <si>
    <t>GZZHGL_MXB</t>
  </si>
  <si>
    <t>明细表</t>
  </si>
  <si>
    <t>GZZHGL_GZWJCCXX</t>
  </si>
  <si>
    <t>公证文件存储信息</t>
  </si>
  <si>
    <t>GZZHGL_STGZSFBJSXX</t>
  </si>
  <si>
    <t>涉台公证书副本寄送信息</t>
  </si>
  <si>
    <t>GZZHGL_STGZSCZXX</t>
  </si>
  <si>
    <t>涉台公证书查证信息</t>
  </si>
  <si>
    <t>GZZHGL_GZLCXX</t>
  </si>
  <si>
    <t>公证流程信息</t>
  </si>
  <si>
    <t>GZZHGL_GZRZXX</t>
  </si>
  <si>
    <t xml:space="preserve">公证日志信息 </t>
  </si>
  <si>
    <t>GZZHGL_GZZYTSXX</t>
  </si>
  <si>
    <t>公证执业投诉信息</t>
  </si>
  <si>
    <t>GZZHGL_GZSSXX</t>
  </si>
  <si>
    <t>公证诉讼信息</t>
  </si>
  <si>
    <t>GZZHGL_GZFCXX</t>
  </si>
  <si>
    <t>公证复查信息</t>
  </si>
  <si>
    <t>GZZHGL_JDRXX</t>
  </si>
  <si>
    <t>鉴定人员信息</t>
  </si>
  <si>
    <t>GZZHGL_JDJGMC</t>
  </si>
  <si>
    <t>鉴定机构名称</t>
  </si>
  <si>
    <t>九、律师综合管理</t>
  </si>
  <si>
    <t>LSZHGL_FSXZJGSJYQ</t>
  </si>
  <si>
    <t>司法行政机关数据要求</t>
  </si>
  <si>
    <t>LSZHGL_SFXZJGZGRYSJYQ</t>
  </si>
  <si>
    <t>司法行政机关工作人员数据要求</t>
  </si>
  <si>
    <t>LSZHGL_LSXHJBQKXMB</t>
  </si>
  <si>
    <t>律师协会基本情况项目表</t>
  </si>
  <si>
    <t>LSZHGL_LSXHMSCGZRYSJYQ</t>
  </si>
  <si>
    <t>律师协会工作人员数据要求</t>
  </si>
  <si>
    <t>LSZHGL_LSSWSJBQKSJYQ</t>
  </si>
  <si>
    <t>律师事务所基本情况数据要求</t>
  </si>
  <si>
    <t>LSZHGL_LSSWSZHDB</t>
  </si>
  <si>
    <t>外国或港澳台律师事务所驻华(内地、大陆)代表处基本情况数据要求</t>
  </si>
  <si>
    <t>十、法治宣传</t>
  </si>
  <si>
    <t>FZXC_FLZSLX</t>
  </si>
  <si>
    <t>法律知识类型</t>
  </si>
  <si>
    <t>FZXC_FLZSK</t>
  </si>
  <si>
    <t>法律知识库</t>
  </si>
  <si>
    <t>FZXC_PFHDDJ</t>
  </si>
  <si>
    <t>普法宣传活动信息登记</t>
  </si>
  <si>
    <t>FZXC_PFHDDJ_LX</t>
  </si>
  <si>
    <t>普法宣传活动信息(针对人群，活动形式)</t>
  </si>
  <si>
    <t>FZXC_PFHDDJ_IMG</t>
  </si>
  <si>
    <t>普法宣传活动图片信息记录表</t>
  </si>
  <si>
    <t>十一、法律服务</t>
  </si>
  <si>
    <t>FLFW_FLZXJBXX</t>
  </si>
  <si>
    <t>法律咨询基本信息</t>
  </si>
  <si>
    <t>FLFW_JCFLFWS</t>
  </si>
  <si>
    <t>基层法律服务所基本信息</t>
  </si>
  <si>
    <t>盟市</t>
  </si>
  <si>
    <t>FLFW_JCFLFWGZZ</t>
  </si>
  <si>
    <t>基层法律服务工作者基本信息</t>
  </si>
  <si>
    <t>FLFW_JCFLFWDJB</t>
  </si>
  <si>
    <t>基层法律服务工作登记表</t>
  </si>
  <si>
    <t>法律服务所</t>
  </si>
  <si>
    <t>返回</t>
  </si>
  <si>
    <t>集合名</t>
  </si>
  <si>
    <t>集合描述</t>
  </si>
  <si>
    <t>名称</t>
  </si>
  <si>
    <t>字段</t>
  </si>
  <si>
    <t>类型</t>
  </si>
  <si>
    <t>长度</t>
  </si>
  <si>
    <t>约束</t>
  </si>
  <si>
    <t>是否必须输入项目</t>
  </si>
  <si>
    <t>默认值</t>
  </si>
  <si>
    <t>外键表及字段</t>
  </si>
  <si>
    <t>PK</t>
  </si>
  <si>
    <t>Y</t>
  </si>
  <si>
    <t>系统自动生成</t>
  </si>
  <si>
    <t>删除标记</t>
  </si>
  <si>
    <t>del</t>
  </si>
  <si>
    <t>integer</t>
  </si>
  <si>
    <t>0 没有删除   1 已经被删除</t>
  </si>
  <si>
    <t>审核标记</t>
  </si>
  <si>
    <t>audit</t>
  </si>
  <si>
    <t>0、未审核状态 1、通过</t>
  </si>
  <si>
    <t>创建时间戳</t>
  </si>
  <si>
    <t>cts</t>
  </si>
  <si>
    <t>timestamp</t>
  </si>
  <si>
    <t>数据创建（插入）保存当前插入数据的毫秒数</t>
  </si>
  <si>
    <t>更新时间戳</t>
  </si>
  <si>
    <t>uts</t>
  </si>
  <si>
    <t>数据更新操作时，更新其属性为当前的毫秒数</t>
  </si>
  <si>
    <t>创建日期</t>
  </si>
  <si>
    <t>cdate</t>
  </si>
  <si>
    <t>创建日期(不含时分秒) 数据格式 yyyyMMddd 数字类型，如：20150202</t>
  </si>
  <si>
    <t>更新日期</t>
  </si>
  <si>
    <t>udate</t>
  </si>
  <si>
    <t>修改日期(不含时分秒) 数据格式 yyyyMMddd 数字类型，如：20150202</t>
  </si>
  <si>
    <t>当前创建人员</t>
  </si>
  <si>
    <t>cuid</t>
  </si>
  <si>
    <t>uuid</t>
  </si>
  <si>
    <t>当前创建的人员id :user.getUid() (core_personnel.sysid)</t>
  </si>
  <si>
    <t>当前更新人员</t>
  </si>
  <si>
    <t>当前更新的人员id :user.getUid() (core_personnel.sysid)</t>
  </si>
  <si>
    <t>当前创建账号</t>
  </si>
  <si>
    <t>caid</t>
  </si>
  <si>
    <t>当前创建的账号ID :user.getAid() (core_account.sysid)</t>
  </si>
  <si>
    <t>当前更新账号</t>
  </si>
  <si>
    <t>uaid</t>
  </si>
  <si>
    <t>当前更新的账号ID :user.getAid() (core_account.sysid)</t>
  </si>
  <si>
    <t>当前机构</t>
  </si>
  <si>
    <t>orgid</t>
  </si>
  <si>
    <t>当前登录人机构ID: user.getOrgid()(core_organization.sysid)</t>
  </si>
  <si>
    <t>remark</t>
  </si>
  <si>
    <t>string</t>
  </si>
  <si>
    <t>备注：</t>
  </si>
  <si>
    <t>主键</t>
  </si>
  <si>
    <t>ID</t>
  </si>
  <si>
    <t>社区矫正人员编号</t>
  </si>
  <si>
    <t>SQJZRYBH</t>
  </si>
  <si>
    <t>生成规则见SF0015-9.7</t>
  </si>
  <si>
    <t>姓名</t>
  </si>
  <si>
    <t>XM</t>
  </si>
  <si>
    <t>自填</t>
  </si>
  <si>
    <t>曾用名</t>
  </si>
  <si>
    <t>CYM</t>
  </si>
  <si>
    <t>性别</t>
  </si>
  <si>
    <t>XB</t>
  </si>
  <si>
    <t>sys000</t>
  </si>
  <si>
    <t>民族</t>
  </si>
  <si>
    <t>MZ</t>
  </si>
  <si>
    <t>SYS003</t>
  </si>
  <si>
    <t>身份证号</t>
  </si>
  <si>
    <t>SFZH</t>
  </si>
  <si>
    <t>出生日期</t>
  </si>
  <si>
    <t>CSRQ</t>
  </si>
  <si>
    <t>date</t>
  </si>
  <si>
    <r>
      <rPr>
        <sz val="9"/>
        <color rgb="FF000000"/>
        <rFont val="宋体"/>
        <family val="3"/>
        <charset val="134"/>
      </rPr>
      <t>格式按照 GB/T 7408 中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规定</t>
    </r>
  </si>
  <si>
    <t>是否成年</t>
  </si>
  <si>
    <t>SFCN</t>
  </si>
  <si>
    <t>sys001</t>
  </si>
  <si>
    <t>未成年</t>
  </si>
  <si>
    <t>WCN</t>
  </si>
  <si>
    <r>
      <rPr>
        <sz val="10"/>
        <rFont val="宋体"/>
        <family val="3"/>
        <charset val="134"/>
      </rPr>
      <t>SYS035</t>
    </r>
  </si>
  <si>
    <t>矫管类型</t>
  </si>
  <si>
    <t>JGLX</t>
  </si>
  <si>
    <t>SYS114</t>
  </si>
  <si>
    <t>文化程度</t>
  </si>
  <si>
    <t>WHCD</t>
  </si>
  <si>
    <t>sys028</t>
  </si>
  <si>
    <t>婚姻状况</t>
  </si>
  <si>
    <t>HYZK</t>
  </si>
  <si>
    <t>SYS030</t>
  </si>
  <si>
    <t>个人联系电话(手机号)</t>
  </si>
  <si>
    <t>GRLXDH</t>
  </si>
  <si>
    <t>是否三无人员</t>
  </si>
  <si>
    <t>SFSWRY</t>
  </si>
  <si>
    <t>捕前职业</t>
  </si>
  <si>
    <t>PQZY</t>
  </si>
  <si>
    <t>sys098</t>
  </si>
  <si>
    <t>就业就学情况</t>
  </si>
  <si>
    <t>JYJXQK</t>
  </si>
  <si>
    <t>sys031</t>
  </si>
  <si>
    <t>现政治面貌</t>
  </si>
  <si>
    <t>XZZMM</t>
  </si>
  <si>
    <t>sys091</t>
  </si>
  <si>
    <t>原政治面貌</t>
  </si>
  <si>
    <t>YZZMM</t>
  </si>
  <si>
    <t>是否被宣告禁止令</t>
  </si>
  <si>
    <t>SFBXGJZL</t>
  </si>
  <si>
    <t>未按时报到情况说明</t>
  </si>
  <si>
    <t>WASBDQKSM</t>
  </si>
  <si>
    <t>原工作单位</t>
  </si>
  <si>
    <t>YGZDW</t>
  </si>
  <si>
    <t>现工作单位</t>
  </si>
  <si>
    <t>XGZDW</t>
  </si>
  <si>
    <t>单位联系电话</t>
  </si>
  <si>
    <t>DWLXDH</t>
  </si>
  <si>
    <t>其他联系方式</t>
  </si>
  <si>
    <t>QTLXFS</t>
  </si>
  <si>
    <t>其他联系的手机号或座机号码等</t>
  </si>
  <si>
    <t>矫正机构编码</t>
  </si>
  <si>
    <t>JZJGBM</t>
  </si>
  <si>
    <t>司法局指派到司法所的时候更新改字段为司法所的编码</t>
  </si>
  <si>
    <t>矫正机构</t>
  </si>
  <si>
    <t>JZJG</t>
  </si>
  <si>
    <t>是否采集完成</t>
  </si>
  <si>
    <t>SFCJ</t>
  </si>
  <si>
    <t>1 采集完成   0 未采集完成</t>
  </si>
  <si>
    <t>是否在线</t>
  </si>
  <si>
    <t>ONLINE</t>
  </si>
  <si>
    <t>SYS001
0:不在线   1:在线</t>
  </si>
  <si>
    <t>是否脱管</t>
  </si>
  <si>
    <t>SFTK</t>
  </si>
  <si>
    <t>SYS001</t>
  </si>
  <si>
    <t>是否建立矫正小组</t>
  </si>
  <si>
    <t>SFJLJZXZ</t>
  </si>
  <si>
    <t>报到情况</t>
  </si>
  <si>
    <t>BDQK</t>
  </si>
  <si>
    <t>03</t>
  </si>
  <si>
    <t>SYS016</t>
  </si>
  <si>
    <t>司法所是否接受</t>
  </si>
  <si>
    <t>SFJS</t>
  </si>
  <si>
    <t>解除（终止）矫正标记</t>
  </si>
  <si>
    <t>JCJZ</t>
  </si>
  <si>
    <t>1 解除社区矫正  
2 监狱刑满释放  
3 看守所刑满释放
4 公安机关落实管控</t>
  </si>
  <si>
    <t>司法局ID</t>
  </si>
  <si>
    <t>SFJID</t>
  </si>
  <si>
    <t>司法局ID,数据采集的司法局id（当前登录orgid)</t>
  </si>
  <si>
    <t>是否转派到司法所</t>
  </si>
  <si>
    <t>SFZP</t>
  </si>
  <si>
    <t>1 转派到司法所</t>
  </si>
  <si>
    <t>当前登录人机构ID: user.getOrgid()(core_organization.sysid)
司法局指派到司法所的时候更新改字段为司法所的编码</t>
  </si>
  <si>
    <t>社区矫正人员基本信息-附加身份信息</t>
  </si>
  <si>
    <t>JZ_JZRYJBXX.ID</t>
  </si>
  <si>
    <t>有无港澳台身份证</t>
  </si>
  <si>
    <t>YWGATSFZ</t>
  </si>
  <si>
    <t>sys102</t>
  </si>
  <si>
    <t>港澳台身份证类型</t>
  </si>
  <si>
    <t>GATSFZLX</t>
  </si>
  <si>
    <r>
      <rPr>
        <sz val="10"/>
        <rFont val="宋体"/>
        <family val="3"/>
        <charset val="134"/>
      </rPr>
      <t>SYS046</t>
    </r>
  </si>
  <si>
    <t>港澳台身份证号码</t>
  </si>
  <si>
    <t>GATSFZHM</t>
  </si>
  <si>
    <t>有无护照</t>
  </si>
  <si>
    <t>YWHZ</t>
  </si>
  <si>
    <t>护照号码</t>
  </si>
  <si>
    <t>HZHM</t>
  </si>
  <si>
    <t>护照保存状态</t>
  </si>
  <si>
    <t>HZBCZT</t>
  </si>
  <si>
    <r>
      <rPr>
        <sz val="10"/>
        <rFont val="宋体"/>
        <family val="3"/>
        <charset val="134"/>
      </rPr>
      <t>SYS045</t>
    </r>
  </si>
  <si>
    <t>有无港澳台通行证</t>
  </si>
  <si>
    <t>YWGATTXZ</t>
  </si>
  <si>
    <t>港澳台通行证类型</t>
  </si>
  <si>
    <t>GATTXZLX</t>
  </si>
  <si>
    <r>
      <rPr>
        <sz val="10"/>
        <rFont val="宋体"/>
        <family val="3"/>
        <charset val="134"/>
      </rPr>
      <t>SYS047</t>
    </r>
  </si>
  <si>
    <t>港澳台通行证号码</t>
  </si>
  <si>
    <t>GATTXZHM</t>
  </si>
  <si>
    <t>港澳台通行证保存状态</t>
  </si>
  <si>
    <t>GATTXZBCZT</t>
  </si>
  <si>
    <t>有无港澳居民往来内地通
行证</t>
  </si>
  <si>
    <t>YWGAJMWLNDTXZ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</si>
  <si>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号码</t>
    </r>
  </si>
  <si>
    <t>GAJMWLNDTXZ</t>
  </si>
  <si>
    <r>
      <rPr>
        <sz val="9"/>
        <color rgb="FF000000"/>
        <rFont val="宋体"/>
        <family val="3"/>
        <charset val="134"/>
      </rPr>
      <t>港澳居民往来内地通行证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保存状态</t>
    </r>
  </si>
  <si>
    <t>GAJMWLNDTXZBCZT</t>
  </si>
  <si>
    <t>有无台胞证</t>
  </si>
  <si>
    <t>YWTBZ</t>
  </si>
  <si>
    <t>台胞证号码</t>
  </si>
  <si>
    <t>TBZHM</t>
  </si>
  <si>
    <t>台胞证保存状态</t>
  </si>
  <si>
    <t>TBZBCZT</t>
  </si>
  <si>
    <t>矫正类别</t>
  </si>
  <si>
    <t>JZLB</t>
  </si>
  <si>
    <r>
      <rPr>
        <sz val="10"/>
        <rFont val="宋体"/>
        <family val="3"/>
        <charset val="134"/>
      </rPr>
      <t>SYS017</t>
    </r>
  </si>
  <si>
    <t>矫正所属社区</t>
  </si>
  <si>
    <t>JZSSSQ</t>
  </si>
  <si>
    <t>社区矫正决定机关</t>
  </si>
  <si>
    <t>SQJZJDJG</t>
  </si>
  <si>
    <r>
      <rPr>
        <sz val="10"/>
        <rFont val="宋体"/>
        <family val="3"/>
        <charset val="134"/>
      </rPr>
      <t>SYS055</t>
    </r>
  </si>
  <si>
    <t>社区矫正决定机关名称</t>
  </si>
  <si>
    <t>SQJZJDJGMC</t>
  </si>
  <si>
    <t>移交罪犯机关</t>
  </si>
  <si>
    <t>YJZFJG</t>
  </si>
  <si>
    <r>
      <rPr>
        <sz val="10"/>
        <rFont val="宋体"/>
        <family val="3"/>
        <charset val="134"/>
      </rPr>
      <t>SYS056</t>
    </r>
  </si>
  <si>
    <t>移交罪犯机关名称</t>
  </si>
  <si>
    <t>YJZFJGMC</t>
  </si>
  <si>
    <t>社区矫正期限</t>
  </si>
  <si>
    <t>SQJZQX</t>
  </si>
  <si>
    <t>社区矫正开始日期</t>
  </si>
  <si>
    <t>SQJZKSRQ</t>
  </si>
  <si>
    <t>自填，格式按照 GB/T
7408 中规定
yyyy-MM-dd</t>
  </si>
  <si>
    <t>社区矫正结束日期</t>
  </si>
  <si>
    <t>SQJZJSRQ</t>
  </si>
  <si>
    <t>交付执行日期</t>
  </si>
  <si>
    <t>JFZXRQ</t>
  </si>
  <si>
    <t>犯罪类型</t>
  </si>
  <si>
    <t>FZLX</t>
  </si>
  <si>
    <r>
      <rPr>
        <sz val="10"/>
        <rFont val="宋体"/>
        <family val="3"/>
        <charset val="134"/>
      </rPr>
      <t>SYS014</t>
    </r>
  </si>
  <si>
    <t>具体罪名</t>
  </si>
  <si>
    <t>JTZM</t>
  </si>
  <si>
    <t>参照 SF 030001</t>
  </si>
  <si>
    <t>管制期限</t>
  </si>
  <si>
    <t>GZQX</t>
  </si>
  <si>
    <r>
      <rPr>
        <sz val="10"/>
        <rFont val="宋体"/>
        <family val="3"/>
        <charset val="134"/>
      </rPr>
      <t>SYS058</t>
    </r>
  </si>
  <si>
    <t>缓刑考验期限</t>
  </si>
  <si>
    <t>HXKYQX</t>
  </si>
  <si>
    <r>
      <rPr>
        <sz val="10"/>
        <rFont val="宋体"/>
        <family val="3"/>
        <charset val="134"/>
      </rPr>
      <t>SYS059</t>
    </r>
  </si>
  <si>
    <t>原判刑罚</t>
  </si>
  <si>
    <t>YPXF</t>
  </si>
  <si>
    <t>SYS012</t>
  </si>
  <si>
    <t>原判刑期</t>
  </si>
  <si>
    <t>YPXQ</t>
  </si>
  <si>
    <t>原判刑期开始日期</t>
  </si>
  <si>
    <t>YPXQKSRQ</t>
  </si>
  <si>
    <t>自填 ，格式按照 GB/T
7408 中规定
yyyy-MM-dd</t>
  </si>
  <si>
    <t>原判刑期结束日期</t>
  </si>
  <si>
    <t>YPXQJSRQ</t>
  </si>
  <si>
    <t>有期徒刑期限</t>
  </si>
  <si>
    <t>YQTXQX</t>
  </si>
  <si>
    <r>
      <rPr>
        <sz val="10"/>
        <rFont val="宋体"/>
        <family val="3"/>
        <charset val="134"/>
      </rPr>
      <t>SYS032</t>
    </r>
  </si>
  <si>
    <t>附加刑</t>
  </si>
  <si>
    <t>FJX</t>
  </si>
  <si>
    <r>
      <rPr>
        <sz val="10"/>
        <rFont val="宋体"/>
        <family val="3"/>
        <charset val="134"/>
      </rPr>
      <t>SYS013</t>
    </r>
  </si>
  <si>
    <t>社区矫正人员接收日期</t>
  </si>
  <si>
    <t>SQJZRYJSRQ</t>
  </si>
  <si>
    <t>社区矫正人员接收方式</t>
  </si>
  <si>
    <t>SQJZRYJSFS</t>
  </si>
  <si>
    <t>SYS015</t>
  </si>
  <si>
    <t>奖惩情况</t>
  </si>
  <si>
    <t>JCQK</t>
  </si>
  <si>
    <t>是否调查评估</t>
  </si>
  <si>
    <t>SFDCPG</t>
  </si>
  <si>
    <t>调查评估意见</t>
  </si>
  <si>
    <t>DCPGYJ</t>
  </si>
  <si>
    <t>SYS033</t>
  </si>
  <si>
    <t>调查意见采信情况</t>
  </si>
  <si>
    <t>DCYJCXQK</t>
  </si>
  <si>
    <r>
      <rPr>
        <sz val="10"/>
        <rFont val="宋体"/>
        <family val="3"/>
        <charset val="134"/>
      </rPr>
      <t>SYS034</t>
    </r>
  </si>
  <si>
    <t>矫正机构: user.getOrgid()(core_organization.sysid)</t>
  </si>
  <si>
    <t>社区矫正人员基本信息-文书</t>
  </si>
  <si>
    <t>执行通知书文号</t>
  </si>
  <si>
    <t>ZXTZSWH</t>
  </si>
  <si>
    <t>执行通知书日期</t>
  </si>
  <si>
    <t>ZXTZSRQ</t>
  </si>
  <si>
    <t>自填 ，格式按照 GB/T
7408 中规定</t>
  </si>
  <si>
    <t>法律文书收到时间</t>
  </si>
  <si>
    <t>FLWSSDSJ</t>
  </si>
  <si>
    <t>法律文书种类</t>
  </si>
  <si>
    <t>FLWSZL</t>
  </si>
  <si>
    <t>SYS100</t>
  </si>
  <si>
    <t>判决书编号</t>
  </si>
  <si>
    <r>
      <rPr>
        <sz val="9"/>
        <color rgb="FF000000"/>
        <rFont val="宋体"/>
        <family val="3"/>
        <charset val="134"/>
      </rPr>
      <t>P</t>
    </r>
    <r>
      <rPr>
        <sz val="9"/>
        <color rgb="FF000000"/>
        <rFont val="宋体"/>
        <family val="3"/>
        <charset val="134"/>
      </rPr>
      <t>JSBH</t>
    </r>
  </si>
  <si>
    <t>文书类型</t>
  </si>
  <si>
    <t>WSLX</t>
  </si>
  <si>
    <t>判决日期</t>
  </si>
  <si>
    <t>PJRQ</t>
  </si>
  <si>
    <t>文书编号</t>
  </si>
  <si>
    <t>WSBH</t>
  </si>
  <si>
    <t>文书生效日期</t>
  </si>
  <si>
    <t>WSSXRQ</t>
  </si>
  <si>
    <t>是否有前科</t>
  </si>
  <si>
    <t>SFYQK</t>
  </si>
  <si>
    <t>是否累犯</t>
  </si>
  <si>
    <t>SFLF</t>
  </si>
  <si>
    <t>前科类型</t>
  </si>
  <si>
    <t>QKLX</t>
  </si>
  <si>
    <r>
      <rPr>
        <sz val="10"/>
        <rFont val="宋体"/>
        <family val="3"/>
        <charset val="134"/>
      </rPr>
      <t>SYS057</t>
    </r>
  </si>
  <si>
    <t>主要犯罪事实</t>
  </si>
  <si>
    <t>ZYFZSS</t>
  </si>
  <si>
    <t>是否数罪并罚</t>
  </si>
  <si>
    <t>SFSZBF</t>
  </si>
  <si>
    <t>是否“五独”</t>
  </si>
  <si>
    <t>SFWD</t>
  </si>
  <si>
    <r>
      <rPr>
        <sz val="10"/>
        <rFont val="宋体"/>
        <family val="3"/>
        <charset val="134"/>
      </rPr>
      <t>SYS040</t>
    </r>
  </si>
  <si>
    <t>是否“五涉”</t>
  </si>
  <si>
    <t>SFWS</t>
  </si>
  <si>
    <r>
      <rPr>
        <sz val="10"/>
        <rFont val="宋体"/>
        <family val="3"/>
        <charset val="134"/>
      </rPr>
      <t>SYS041</t>
    </r>
  </si>
  <si>
    <t>是否有“四史”</t>
  </si>
  <si>
    <t>SFYSS</t>
  </si>
  <si>
    <r>
      <rPr>
        <sz val="10"/>
        <rFont val="宋体"/>
        <family val="3"/>
        <charset val="134"/>
      </rPr>
      <t>SYS038</t>
    </r>
  </si>
  <si>
    <t>矫正小组人员组成情况</t>
  </si>
  <si>
    <t>JZXZRYZCQK</t>
  </si>
  <si>
    <t>SYS020</t>
  </si>
  <si>
    <t>是否采用电子定位管理</t>
  </si>
  <si>
    <t>SFCYDZDWGL</t>
  </si>
  <si>
    <t>电子定位方式</t>
  </si>
  <si>
    <t>DZDWFS</t>
  </si>
  <si>
    <t>sys060</t>
  </si>
  <si>
    <t>定位号码</t>
  </si>
  <si>
    <t>DWHM</t>
  </si>
  <si>
    <t>电话汇报发起号码</t>
  </si>
  <si>
    <t>DHHBFQH</t>
  </si>
  <si>
    <t>电话汇报接收号码</t>
  </si>
  <si>
    <t>DHHBJSH</t>
  </si>
  <si>
    <t>社区矫正人员基本信息-相关地址</t>
  </si>
  <si>
    <t>国籍</t>
  </si>
  <si>
    <t>GJ</t>
  </si>
  <si>
    <r>
      <rPr>
        <sz val="10"/>
        <rFont val="宋体"/>
        <family val="3"/>
        <charset val="134"/>
      </rPr>
      <t>SYS051</t>
    </r>
  </si>
  <si>
    <r>
      <rPr>
        <sz val="9"/>
        <color rgb="FF000000"/>
        <rFont val="宋体"/>
        <family val="3"/>
        <charset val="134"/>
      </rPr>
      <t>有无家庭成员及主要社会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关系</t>
    </r>
  </si>
  <si>
    <t>YXJTCYJZYSHGX</t>
  </si>
  <si>
    <t>户籍地是否与居住地相同</t>
  </si>
  <si>
    <t>HJDSFYJZDXT</t>
  </si>
  <si>
    <r>
      <rPr>
        <sz val="9"/>
        <color rgb="FF000000"/>
        <rFont val="宋体"/>
        <family val="3"/>
        <charset val="134"/>
      </rPr>
      <t>固定居住地所在省（区、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市）</t>
    </r>
  </si>
  <si>
    <t>GDJZDSZS</t>
  </si>
  <si>
    <r>
      <rPr>
        <sz val="10"/>
        <rFont val="宋体"/>
        <family val="3"/>
        <charset val="134"/>
      </rPr>
      <t>SYS092</t>
    </r>
  </si>
  <si>
    <r>
      <rPr>
        <sz val="9"/>
        <color rgb="FF000000"/>
        <rFont val="宋体"/>
        <family val="3"/>
        <charset val="134"/>
      </rPr>
      <t>固定居住地所在地（市、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州）</t>
    </r>
  </si>
  <si>
    <t>GDJZDSZDS</t>
  </si>
  <si>
    <r>
      <rPr>
        <sz val="9"/>
        <color rgb="FF000000"/>
        <rFont val="宋体"/>
        <family val="3"/>
        <charset val="134"/>
      </rPr>
      <t>固定居住地所在县（市、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区）</t>
    </r>
  </si>
  <si>
    <t>GDJZDSZXQ</t>
  </si>
  <si>
    <t>固定居住地（乡镇、街道）</t>
  </si>
  <si>
    <t>GDJZD</t>
  </si>
  <si>
    <t>固定居住地明细</t>
  </si>
  <si>
    <t>GDJZDMX</t>
  </si>
  <si>
    <t>户籍所在省（区、市）</t>
  </si>
  <si>
    <t>HJSZS</t>
  </si>
  <si>
    <t>户籍所在地（市、州）</t>
  </si>
  <si>
    <t>HJSZDS</t>
  </si>
  <si>
    <t>户籍所在县（市、区）</t>
  </si>
  <si>
    <t>HJSZXQ</t>
  </si>
  <si>
    <t>户籍所在地（乡镇、街道）</t>
  </si>
  <si>
    <t>HJSZD</t>
  </si>
  <si>
    <t>户籍所在地明细</t>
  </si>
  <si>
    <t>HJSZDMX</t>
  </si>
  <si>
    <t>社区矫正人员基本信息-健康信息表</t>
  </si>
  <si>
    <r>
      <rPr>
        <sz val="9"/>
        <color rgb="FF000000"/>
        <rFont val="宋体"/>
        <family val="3"/>
        <charset val="134"/>
      </rPr>
      <t>暂予监外执行人员身体状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况</t>
    </r>
  </si>
  <si>
    <t>ZYJWZXRYSTZK</t>
  </si>
  <si>
    <r>
      <rPr>
        <sz val="10"/>
        <rFont val="宋体"/>
        <family val="3"/>
        <charset val="134"/>
      </rPr>
      <t>SYS036</t>
    </r>
  </si>
  <si>
    <t>最后就诊医院</t>
  </si>
  <si>
    <t>ZHJZYY</t>
  </si>
  <si>
    <t>是否有精神病</t>
  </si>
  <si>
    <t>SFYJSB</t>
  </si>
  <si>
    <t>鉴定机构</t>
  </si>
  <si>
    <t>JDJG</t>
  </si>
  <si>
    <t>是否有传染病</t>
  </si>
  <si>
    <t>SFYCRB</t>
  </si>
  <si>
    <t>具体传染病</t>
  </si>
  <si>
    <t>JTCRB</t>
  </si>
  <si>
    <r>
      <rPr>
        <sz val="10"/>
        <rFont val="宋体"/>
        <family val="3"/>
        <charset val="134"/>
      </rPr>
      <t>SYS037</t>
    </r>
  </si>
  <si>
    <t>IMGID</t>
  </si>
  <si>
    <t>矫正人员ID</t>
  </si>
  <si>
    <t>头像数据</t>
  </si>
  <si>
    <t>data</t>
  </si>
  <si>
    <t>binary</t>
  </si>
  <si>
    <t>图像类型</t>
  </si>
  <si>
    <t>mimetype</t>
  </si>
  <si>
    <t>图片类型如：image/png</t>
  </si>
  <si>
    <t>服刑人员ID</t>
  </si>
  <si>
    <t>AID</t>
  </si>
  <si>
    <t>转派日期</t>
  </si>
  <si>
    <t>ZPRQ</t>
  </si>
  <si>
    <t>yyyy-MM-dd</t>
  </si>
  <si>
    <t>转派说明</t>
  </si>
  <si>
    <t>ZPSM</t>
  </si>
  <si>
    <t>转派去的司法所id</t>
  </si>
  <si>
    <t>SFSID</t>
  </si>
  <si>
    <t>原司法局ID</t>
  </si>
  <si>
    <t>F_AID</t>
  </si>
  <si>
    <t>FK</t>
  </si>
  <si>
    <t>起时</t>
  </si>
  <si>
    <t>QS</t>
  </si>
  <si>
    <t>止日</t>
  </si>
  <si>
    <t>ZR</t>
  </si>
  <si>
    <t>所在单位（所在地）</t>
  </si>
  <si>
    <t>SZDW</t>
  </si>
  <si>
    <t>职务（职业）</t>
  </si>
  <si>
    <t>ZW</t>
  </si>
  <si>
    <t>主键要和用户中的组织机构ID相等 = orgid</t>
  </si>
  <si>
    <t>父ID</t>
  </si>
  <si>
    <t>PARENTID</t>
  </si>
  <si>
    <t>N</t>
  </si>
  <si>
    <t>机构编码</t>
  </si>
  <si>
    <t>JGBM</t>
  </si>
  <si>
    <t>编码见9.1</t>
  </si>
  <si>
    <t>机构名称</t>
  </si>
  <si>
    <t>JGMC</t>
  </si>
  <si>
    <t>机构简称</t>
  </si>
  <si>
    <t>JGJC</t>
  </si>
  <si>
    <t>英文名称</t>
  </si>
  <si>
    <t>YWMC</t>
  </si>
  <si>
    <t>机构代码</t>
  </si>
  <si>
    <t>JGDM</t>
  </si>
  <si>
    <t>负责人</t>
  </si>
  <si>
    <t>FZR</t>
  </si>
  <si>
    <t>机构类别</t>
  </si>
  <si>
    <t>JGLB</t>
  </si>
  <si>
    <t>SYS004</t>
  </si>
  <si>
    <t>机构行政级别</t>
  </si>
  <si>
    <t>JGXZJB</t>
  </si>
  <si>
    <t>SYS006</t>
  </si>
  <si>
    <t>机构隶属层级</t>
  </si>
  <si>
    <t>JGLSCJ</t>
  </si>
  <si>
    <t>SYS005</t>
  </si>
  <si>
    <t>上级司法行政主管机关</t>
  </si>
  <si>
    <t>SJSFXZZGJG</t>
  </si>
  <si>
    <t>编码见9.1，仅当无上级时，可为空</t>
  </si>
  <si>
    <r>
      <rPr>
        <sz val="9"/>
        <color rgb="FF000000"/>
        <rFont val="宋体"/>
        <family val="3"/>
        <charset val="134"/>
      </rPr>
      <t>上级司法行政主管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部门</t>
    </r>
  </si>
  <si>
    <t>SJSFXZZGBM</t>
  </si>
  <si>
    <t>行政区划ID</t>
  </si>
  <si>
    <t>REGIONID</t>
  </si>
  <si>
    <t>纬度</t>
  </si>
  <si>
    <t>LAT</t>
  </si>
  <si>
    <t>double</t>
  </si>
  <si>
    <t>16,12</t>
  </si>
  <si>
    <t>经度</t>
  </si>
  <si>
    <t>LNG</t>
  </si>
  <si>
    <t>联系电话</t>
  </si>
  <si>
    <t>LXDH</t>
  </si>
  <si>
    <t>传真号码</t>
  </si>
  <si>
    <t>CZHM</t>
  </si>
  <si>
    <t>电子邮箱</t>
  </si>
  <si>
    <t>DZYX</t>
  </si>
  <si>
    <t>邮编</t>
  </si>
  <si>
    <t>YB</t>
  </si>
  <si>
    <t>地址</t>
  </si>
  <si>
    <t>DZ</t>
  </si>
  <si>
    <t>是否采集GIS</t>
  </si>
  <si>
    <t>HASGIS</t>
  </si>
  <si>
    <t>1 采集了GIS定位点  0 没有采集</t>
  </si>
  <si>
    <t>人员编码</t>
  </si>
  <si>
    <t>RYBM</t>
  </si>
  <si>
    <t>编码见 9.5|编码见 9.20 不能修改</t>
  </si>
  <si>
    <t>英文名</t>
  </si>
  <si>
    <t>YWM</t>
  </si>
  <si>
    <t>SYS000</t>
  </si>
  <si>
    <t>政治面貌</t>
  </si>
  <si>
    <t>ZZMM</t>
  </si>
  <si>
    <t>SYS091</t>
  </si>
  <si>
    <t>毕业院校</t>
  </si>
  <si>
    <t>BYYX</t>
  </si>
  <si>
    <t>学历</t>
  </si>
  <si>
    <t>XL</t>
  </si>
  <si>
    <t>SYS093</t>
  </si>
  <si>
    <t>最高学位</t>
  </si>
  <si>
    <t>ZGXW</t>
  </si>
  <si>
    <t>SYS094</t>
  </si>
  <si>
    <t>专业</t>
  </si>
  <si>
    <t>ZY</t>
  </si>
  <si>
    <t>SYS095</t>
  </si>
  <si>
    <t>所属机构</t>
  </si>
  <si>
    <t>SSJG</t>
  </si>
  <si>
    <t>编码见 9.1</t>
  </si>
  <si>
    <t>职务</t>
  </si>
  <si>
    <t>人员编制
(人员类型)</t>
  </si>
  <si>
    <t>RYBZ</t>
  </si>
  <si>
    <t>SYS007</t>
  </si>
  <si>
    <t>参加工作时间</t>
  </si>
  <si>
    <t>CJGZSJ</t>
  </si>
  <si>
    <t>格式按照 GB/T 7408 中
规定 (yyyy-MM-dd)</t>
  </si>
  <si>
    <t>手机号码</t>
  </si>
  <si>
    <t>SJHM</t>
  </si>
  <si>
    <r>
      <rPr>
        <sz val="9"/>
        <color rgb="FF000000"/>
        <rFont val="宋体"/>
        <family val="3"/>
        <charset val="134"/>
      </rPr>
      <t>自填，格式为固话“区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号-号码”或手机号码</t>
    </r>
  </si>
  <si>
    <t>住址</t>
  </si>
  <si>
    <t>ZZ</t>
  </si>
  <si>
    <t>在职状态</t>
  </si>
  <si>
    <t>ZZZT</t>
  </si>
  <si>
    <t>JC_SFXZJGGZRYJBXX.ID</t>
  </si>
  <si>
    <t>工作人员ID</t>
  </si>
  <si>
    <t>发送人员编号</t>
  </si>
  <si>
    <t>FSRYBH</t>
  </si>
  <si>
    <t>用户类型</t>
  </si>
  <si>
    <t>YHLX</t>
  </si>
  <si>
    <t>接收号码</t>
  </si>
  <si>
    <t>JSHM</t>
  </si>
  <si>
    <t>发送内容</t>
  </si>
  <si>
    <t>FSNR</t>
  </si>
  <si>
    <t>发送时间</t>
  </si>
  <si>
    <t>FSSJ</t>
  </si>
  <si>
    <t>信息编号</t>
  </si>
  <si>
    <t>XXBH</t>
  </si>
  <si>
    <t>服务提供商</t>
  </si>
  <si>
    <t>FWS</t>
  </si>
  <si>
    <t>信息状态</t>
  </si>
  <si>
    <t>XXZT</t>
  </si>
  <si>
    <t>人员ID</t>
  </si>
  <si>
    <t>社区矫正人员ID</t>
  </si>
  <si>
    <t>签到类型</t>
  </si>
  <si>
    <t>QDLX</t>
  </si>
  <si>
    <t>1 指纹签到  2 声纹签到  3 人脸签到</t>
  </si>
  <si>
    <t>签到位置</t>
  </si>
  <si>
    <t>QDWZ</t>
  </si>
  <si>
    <t>分数（相似度）</t>
  </si>
  <si>
    <t>SCORE</t>
  </si>
  <si>
    <t>6,3</t>
  </si>
  <si>
    <t>委托书编号</t>
  </si>
  <si>
    <t>WTSBH</t>
  </si>
  <si>
    <t>委托日期</t>
  </si>
  <si>
    <t>WTRQ</t>
  </si>
  <si>
    <t>WTJG</t>
  </si>
  <si>
    <t>被调查人</t>
  </si>
  <si>
    <t>BDCR</t>
  </si>
  <si>
    <t>被调查人ID</t>
  </si>
  <si>
    <t>保存矫正人员基本信息的时候，通过身份证号+是否完成评估(0),把矫正人员基本信息的ID 更新到该字段</t>
  </si>
  <si>
    <t>被委托机构</t>
  </si>
  <si>
    <t>BWTJG</t>
  </si>
  <si>
    <t>登录当前用户的orgname</t>
  </si>
  <si>
    <t>是否调查评估完成</t>
  </si>
  <si>
    <t>pgwc</t>
  </si>
  <si>
    <t>0 未完成  1 完成 (司法所评估完成）</t>
  </si>
  <si>
    <t>调查评估完成</t>
  </si>
  <si>
    <t>dcwc</t>
  </si>
  <si>
    <t>0 未完成  1 完成 (司法局评估完成）</t>
  </si>
  <si>
    <t>是否任务分配</t>
  </si>
  <si>
    <t>gzfp</t>
  </si>
  <si>
    <t>0 否  1 是</t>
  </si>
  <si>
    <t>附件数据</t>
  </si>
  <si>
    <t>附件类型</t>
  </si>
  <si>
    <t>图片类型如：doc,pdf,jpg 等</t>
  </si>
  <si>
    <t>WTSJLBID</t>
  </si>
  <si>
    <t>JZ_WTSJLB.ID</t>
  </si>
  <si>
    <t>委托书记录ID</t>
  </si>
  <si>
    <t>WTID</t>
  </si>
  <si>
    <t>被分配工作的司法所ID</t>
  </si>
  <si>
    <t>分配时间</t>
  </si>
  <si>
    <t>FPSJ</t>
  </si>
  <si>
    <t>工作说明</t>
  </si>
  <si>
    <t>GZSM</t>
  </si>
  <si>
    <t>调查评估委托书记录表ID</t>
  </si>
  <si>
    <t>调查开始日期</t>
  </si>
  <si>
    <t>DCKSRQ</t>
  </si>
  <si>
    <t>调查结束日期</t>
  </si>
  <si>
    <t>DCJSRQ</t>
  </si>
  <si>
    <t>调查的内容</t>
  </si>
  <si>
    <t>DCNR</t>
  </si>
  <si>
    <t>评估意见</t>
  </si>
  <si>
    <t>PGYJ</t>
  </si>
  <si>
    <t>调查人</t>
  </si>
  <si>
    <t>DCRID</t>
  </si>
  <si>
    <t>默认当前登录人ID</t>
  </si>
  <si>
    <t>调查人姓名</t>
  </si>
  <si>
    <t>DCRXM</t>
  </si>
  <si>
    <t>默认当前登录人姓名</t>
  </si>
  <si>
    <t>委托编号</t>
  </si>
  <si>
    <t>WTBH</t>
  </si>
  <si>
    <t>由监狱单位编制委托编号</t>
  </si>
  <si>
    <t>拟适用社区矫正人员类型</t>
  </si>
  <si>
    <t>NSYSQJZRYLX</t>
  </si>
  <si>
    <t>SYS008</t>
  </si>
  <si>
    <t>被告人（罪犯）姓名</t>
  </si>
  <si>
    <t>BGRXM</t>
  </si>
  <si>
    <t>被告人（罪犯）身份证号</t>
  </si>
  <si>
    <t>BGRSFZH</t>
  </si>
  <si>
    <t>见 GB/T 11643</t>
  </si>
  <si>
    <t>被告人（罪犯）性别</t>
  </si>
  <si>
    <t>BGRXB</t>
  </si>
  <si>
    <t>被告人（罪犯）出生日期</t>
  </si>
  <si>
    <t>BGRCSRQ</t>
  </si>
  <si>
    <t>被告人（罪犯）居住地地址</t>
  </si>
  <si>
    <t>BGRJZDDZ</t>
  </si>
  <si>
    <t>被告人（罪犯）工作单位</t>
  </si>
  <si>
    <t>BGRGZDW</t>
  </si>
  <si>
    <t>罪名</t>
  </si>
  <si>
    <t>ZM</t>
  </si>
  <si>
    <t>SYS096</t>
  </si>
  <si>
    <t>SYS013</t>
  </si>
  <si>
    <t>判决机关</t>
  </si>
  <si>
    <t>PJJG</t>
  </si>
  <si>
    <t>委托单位</t>
  </si>
  <si>
    <t>WTDW</t>
  </si>
  <si>
    <t>委托调查书</t>
  </si>
  <si>
    <t>WTDCS</t>
  </si>
  <si>
    <t>clob</t>
  </si>
  <si>
    <t>被调查人姓名</t>
  </si>
  <si>
    <t>与被告人（罪犯）关系</t>
  </si>
  <si>
    <t>YBGRGX</t>
  </si>
  <si>
    <t>SYS097</t>
  </si>
  <si>
    <t>调查时间</t>
  </si>
  <si>
    <t>DCSJ</t>
  </si>
  <si>
    <t>调查地点</t>
  </si>
  <si>
    <t>DCDD</t>
  </si>
  <si>
    <t>拟适用矫正类别</t>
  </si>
  <si>
    <t>NSYJZLB</t>
  </si>
  <si>
    <t>SYS017</t>
  </si>
  <si>
    <t>调查单位（司法所）</t>
  </si>
  <si>
    <t>调查单位（县区局）</t>
  </si>
  <si>
    <t>DCDWXQJ</t>
  </si>
  <si>
    <t>DCR</t>
  </si>
  <si>
    <t>调查意见审核人</t>
  </si>
  <si>
    <t>DCYJSHR</t>
  </si>
  <si>
    <t>调查评估意见书</t>
  </si>
  <si>
    <t>DCPGYJS</t>
  </si>
  <si>
    <t>FAID</t>
  </si>
  <si>
    <t>矫正对象情况分析</t>
  </si>
  <si>
    <t>DXQKFX</t>
  </si>
  <si>
    <t>矫正方案内容</t>
  </si>
  <si>
    <t>JZFANR</t>
  </si>
  <si>
    <t>自填的矫正措施</t>
  </si>
  <si>
    <t>记录人</t>
  </si>
  <si>
    <t>JLR</t>
  </si>
  <si>
    <t>记录时间</t>
  </si>
  <si>
    <t>JLSJ</t>
  </si>
  <si>
    <t>格式：yyyy-MM-dd</t>
  </si>
  <si>
    <t>KHID</t>
  </si>
  <si>
    <t>矫正人员基本信息ID</t>
  </si>
  <si>
    <t>考核人</t>
  </si>
  <si>
    <t>KHR</t>
  </si>
  <si>
    <t>考核日期</t>
  </si>
  <si>
    <t>KHRQ</t>
  </si>
  <si>
    <t>自填，格式按照 GB/T
7408 中规定   yyyy-MM-dd</t>
  </si>
  <si>
    <t>考核开始日期</t>
  </si>
  <si>
    <t>KHKSRQ</t>
  </si>
  <si>
    <t>自填，格式按照 GB/  T7408 中规定   yyyy-MM-dd</t>
  </si>
  <si>
    <t>考核结束日期</t>
  </si>
  <si>
    <t>KHJSRQ</t>
  </si>
  <si>
    <t>自填，格式 “YYYY-MM-DD”</t>
  </si>
  <si>
    <t>日常表现情况分析</t>
  </si>
  <si>
    <t>RCBXQKFX</t>
  </si>
  <si>
    <t>司法所审批人</t>
  </si>
  <si>
    <t>SFSSPR</t>
  </si>
  <si>
    <t>司法所审批时间</t>
  </si>
  <si>
    <t>SFSSPSJ</t>
  </si>
  <si>
    <t>司法所审批意见</t>
  </si>
  <si>
    <t>SFSSPYJ</t>
  </si>
  <si>
    <t>考核项目</t>
  </si>
  <si>
    <t>KHXM</t>
  </si>
  <si>
    <t>扣分分数</t>
  </si>
  <si>
    <t>KFFS</t>
  </si>
  <si>
    <t>考核描述情况</t>
  </si>
  <si>
    <t>KHMSQK</t>
  </si>
  <si>
    <t>XZID</t>
  </si>
  <si>
    <t>JZ_SQJZRYJBXX.ID</t>
  </si>
  <si>
    <t xml:space="preserve">社区矫正人员编号 </t>
  </si>
  <si>
    <t xml:space="preserve">SQJZRYBH </t>
  </si>
  <si>
    <t>从社区矫正基本信息来的</t>
  </si>
  <si>
    <t xml:space="preserve">小组成员类型 </t>
  </si>
  <si>
    <t xml:space="preserve">XZCYLX </t>
  </si>
  <si>
    <t>数据字典：SYS020</t>
  </si>
  <si>
    <t xml:space="preserve">小组成员类别 </t>
  </si>
  <si>
    <t xml:space="preserve">XZCYLB </t>
  </si>
  <si>
    <t>数据字典：SYS021</t>
  </si>
  <si>
    <t xml:space="preserve">姓名 </t>
  </si>
  <si>
    <t xml:space="preserve">XM </t>
  </si>
  <si>
    <t xml:space="preserve">性别 </t>
  </si>
  <si>
    <t xml:space="preserve">XB </t>
  </si>
  <si>
    <t>数据字典：SYS000</t>
  </si>
  <si>
    <t xml:space="preserve">出生日期 </t>
  </si>
  <si>
    <t xml:space="preserve">CSRQ </t>
  </si>
  <si>
    <t>格式:yyyy-MM-dd</t>
  </si>
  <si>
    <t xml:space="preserve">身份证号 </t>
  </si>
  <si>
    <t xml:space="preserve">SFZH </t>
  </si>
  <si>
    <t xml:space="preserve">学历 </t>
  </si>
  <si>
    <t xml:space="preserve">XL </t>
  </si>
  <si>
    <t>数据字典：SYS093</t>
  </si>
  <si>
    <t xml:space="preserve">最高学位 </t>
  </si>
  <si>
    <t xml:space="preserve">ZGXW </t>
  </si>
  <si>
    <t>数据字典：SYS094</t>
  </si>
  <si>
    <t xml:space="preserve">政治面貌 </t>
  </si>
  <si>
    <t xml:space="preserve">ZZMM </t>
  </si>
  <si>
    <t>数据字典：SYS091</t>
  </si>
  <si>
    <t xml:space="preserve">专业 </t>
  </si>
  <si>
    <t xml:space="preserve">ZY </t>
  </si>
  <si>
    <t>数据字典：SYS095</t>
  </si>
  <si>
    <t xml:space="preserve">职业 </t>
  </si>
  <si>
    <t xml:space="preserve">ZHY </t>
  </si>
  <si>
    <t>数据字典：SYS090</t>
  </si>
  <si>
    <t xml:space="preserve">工作单位 </t>
  </si>
  <si>
    <t xml:space="preserve">GZDW </t>
  </si>
  <si>
    <t xml:space="preserve">联系电话 </t>
  </si>
  <si>
    <t xml:space="preserve">LXDH </t>
  </si>
  <si>
    <t xml:space="preserve">手机 </t>
  </si>
  <si>
    <t xml:space="preserve">SJ </t>
  </si>
  <si>
    <t xml:space="preserve">家庭住址 </t>
  </si>
  <si>
    <t xml:space="preserve">JTZZ </t>
  </si>
  <si>
    <t xml:space="preserve">社会工作专业类职称 </t>
  </si>
  <si>
    <t xml:space="preserve">SHGZZYLZC </t>
  </si>
  <si>
    <t>数据字典：SYS026</t>
  </si>
  <si>
    <t>服务标题</t>
  </si>
  <si>
    <t>FWBT</t>
  </si>
  <si>
    <t>社区服务开始时间</t>
  </si>
  <si>
    <t>SQFWKSSJ</t>
  </si>
  <si>
    <t>社区服务结束时间</t>
  </si>
  <si>
    <t>SQFWJSSJ</t>
  </si>
  <si>
    <t>应到人数</t>
  </si>
  <si>
    <t>YDRS</t>
  </si>
  <si>
    <t>实到人数</t>
  </si>
  <si>
    <t>SDRS</t>
  </si>
  <si>
    <t>社区服务时长</t>
  </si>
  <si>
    <t>SQFWSC</t>
  </si>
  <si>
    <t>社区服务地点</t>
  </si>
  <si>
    <t>SQFWDD</t>
  </si>
  <si>
    <t>社区服务内容</t>
  </si>
  <si>
    <t>SQFWNR</t>
  </si>
  <si>
    <t>社区服务活动总结</t>
  </si>
  <si>
    <t>SQFWHDZJ</t>
  </si>
  <si>
    <t>服务通知</t>
  </si>
  <si>
    <t>FUTZID</t>
  </si>
  <si>
    <t>IM_GROUP_AFFICHE.F_ID</t>
  </si>
  <si>
    <t>F_ID</t>
  </si>
  <si>
    <t>社区矫正人员id</t>
  </si>
  <si>
    <t>编码见 9.7</t>
  </si>
  <si>
    <t>申请特定区域标题</t>
  </si>
  <si>
    <t>TDQYBT</t>
  </si>
  <si>
    <t>手机申请标题</t>
  </si>
  <si>
    <t>申请进入的场所</t>
  </si>
  <si>
    <t>SQJRCS</t>
  </si>
  <si>
    <t>场所名称多个名称用";"隔开</t>
  </si>
  <si>
    <t>申请日期</t>
  </si>
  <si>
    <t>SQRQ</t>
  </si>
  <si>
    <t>自填，格式按照 GB/T7408 中规定</t>
  </si>
  <si>
    <t>申请进入时间</t>
  </si>
  <si>
    <t>SQJRRQ</t>
  </si>
  <si>
    <t>申请结束时间</t>
  </si>
  <si>
    <t>SQJSRQ</t>
  </si>
  <si>
    <t>申请理由</t>
  </si>
  <si>
    <t>SQLY</t>
  </si>
  <si>
    <t>司法所审核人</t>
  </si>
  <si>
    <t>SFSSHR</t>
  </si>
  <si>
    <t>司法所审核时间</t>
  </si>
  <si>
    <t>SFSSHSJ</t>
  </si>
  <si>
    <t>司法所审核意见</t>
  </si>
  <si>
    <t>SFSSHYJ</t>
  </si>
  <si>
    <t>县（市、区）司法局审批人</t>
  </si>
  <si>
    <t>XSFJSPR</t>
  </si>
  <si>
    <t>县（市、区）司法局审批时间</t>
  </si>
  <si>
    <t>XSFJSPSJ</t>
  </si>
  <si>
    <t>县（市、区）司法局审批意见</t>
  </si>
  <si>
    <t>XSFJSPYJ</t>
  </si>
  <si>
    <t>申请标题</t>
  </si>
  <si>
    <t>SQBT</t>
  </si>
  <si>
    <t>申请时间</t>
  </si>
  <si>
    <t>SQSJ</t>
  </si>
  <si>
    <t>外出目的地所在省（区、市）</t>
  </si>
  <si>
    <t>WCMDDSZS</t>
  </si>
  <si>
    <t>SYS092</t>
  </si>
  <si>
    <t>外出目的地所在地（市、州）</t>
  </si>
  <si>
    <t>WCMDDSZD</t>
  </si>
  <si>
    <t>外出目的地所在县（市、区）</t>
  </si>
  <si>
    <t>WCMDDSZX</t>
  </si>
  <si>
    <t>外出目的地（乡镇、街道）</t>
  </si>
  <si>
    <t>WCMDDXZ</t>
  </si>
  <si>
    <t>外出目的地明细</t>
  </si>
  <si>
    <t>WCMDDMX</t>
  </si>
  <si>
    <t>外出理由</t>
  </si>
  <si>
    <t>WCLY</t>
  </si>
  <si>
    <t>外出天数</t>
  </si>
  <si>
    <t>WCTS</t>
  </si>
  <si>
    <t>外出开始时间</t>
  </si>
  <si>
    <t>KSQR</t>
  </si>
  <si>
    <t>外出结束时间</t>
  </si>
  <si>
    <t>JSRQ</t>
  </si>
  <si>
    <t>交通工具</t>
  </si>
  <si>
    <t>JTGJ</t>
  </si>
  <si>
    <t>预计出发时间</t>
  </si>
  <si>
    <t>YJCFSJ</t>
  </si>
  <si>
    <t>yyyy-MM-dd HH:mm</t>
  </si>
  <si>
    <t>迁入地所在省（区、市）</t>
  </si>
  <si>
    <t>QRDSZS</t>
  </si>
  <si>
    <t>迁入地所在地（市、州）</t>
  </si>
  <si>
    <t>QRDSZD</t>
  </si>
  <si>
    <t>迁入地所在县（市、区）</t>
  </si>
  <si>
    <t>QRDSZX</t>
  </si>
  <si>
    <t>迁入地（乡镇、街道）</t>
  </si>
  <si>
    <t>QRDXZ</t>
  </si>
  <si>
    <t>迁入地明细</t>
  </si>
  <si>
    <t>QRDMX</t>
  </si>
  <si>
    <t>变更理由</t>
  </si>
  <si>
    <t>JZDBGSY</t>
  </si>
  <si>
    <r>
      <rPr>
        <sz val="9"/>
        <color rgb="FF000000"/>
        <rFont val="宋体"/>
        <family val="3"/>
        <charset val="134"/>
      </rPr>
      <t>县（市、区）司法局审批</t>
    </r>
    <r>
      <rPr>
        <sz val="9"/>
        <color rgb="FF000000"/>
        <rFont val="宋体"/>
        <family val="3"/>
        <charset val="134"/>
      </rPr>
      <t>意见</t>
    </r>
  </si>
  <si>
    <t>变更到所管辖的司法所</t>
  </si>
  <si>
    <t>BGDSFS</t>
  </si>
  <si>
    <t>变更所到的司法所，通过司法局发函征询回函后审批通过的时候，修该字段为应该接受的司法局（司法所）ID</t>
  </si>
  <si>
    <t>当前的司法所: user.getOrgid()(core_organization.sysid)</t>
  </si>
  <si>
    <t>JCID</t>
  </si>
  <si>
    <t>奖惩类别</t>
  </si>
  <si>
    <t>JCLB</t>
  </si>
  <si>
    <t>SYS082</t>
  </si>
  <si>
    <t>奖惩时间</t>
  </si>
  <si>
    <t>JCSJ</t>
  </si>
  <si>
    <t>奖惩原因</t>
  </si>
  <si>
    <t>JCYY</t>
  </si>
  <si>
    <t>SYS083</t>
  </si>
  <si>
    <t>管理级别</t>
  </si>
  <si>
    <t>GLJB</t>
  </si>
  <si>
    <t>SYS054</t>
  </si>
  <si>
    <t>居住条件</t>
  </si>
  <si>
    <t>JZTJ</t>
  </si>
  <si>
    <t>SYS061</t>
  </si>
  <si>
    <t>生活来源</t>
  </si>
  <si>
    <t>SHLY</t>
  </si>
  <si>
    <t>SYS062</t>
  </si>
  <si>
    <t>就业能力</t>
  </si>
  <si>
    <t>JYNL</t>
  </si>
  <si>
    <t>SYS063</t>
  </si>
  <si>
    <t>自控能力</t>
  </si>
  <si>
    <t>ZKNL</t>
  </si>
  <si>
    <t>SYS064</t>
  </si>
  <si>
    <t>婚姻家庭关系</t>
  </si>
  <si>
    <t>HYJTGX</t>
  </si>
  <si>
    <t>SYS065</t>
  </si>
  <si>
    <t>家庭成员配合矫正情况</t>
  </si>
  <si>
    <t>JTCYHJZQK</t>
  </si>
  <si>
    <t>SYS066</t>
  </si>
  <si>
    <t>交友状况</t>
  </si>
  <si>
    <t>JYZK</t>
  </si>
  <si>
    <t>SYS067</t>
  </si>
  <si>
    <t>社会邻里关系</t>
  </si>
  <si>
    <t>SHLLGX</t>
  </si>
  <si>
    <t>SYS068</t>
  </si>
  <si>
    <t>对社区矫正的认识和接受程度</t>
  </si>
  <si>
    <t>DSQJZDRSHJSCD</t>
  </si>
  <si>
    <t>SYS069</t>
  </si>
  <si>
    <t>服从日常管理及遵纪守法情况</t>
  </si>
  <si>
    <t>FXGLJZJSFQK</t>
  </si>
  <si>
    <t>SYS070</t>
  </si>
  <si>
    <t>接受教育情况</t>
  </si>
  <si>
    <t>JSJYQK</t>
  </si>
  <si>
    <t>SYS071</t>
  </si>
  <si>
    <t>遵守请销假制度情况</t>
  </si>
  <si>
    <t>ZSQXJZDQK</t>
  </si>
  <si>
    <t>SYS072</t>
  </si>
  <si>
    <t>完成社区服务情况</t>
  </si>
  <si>
    <t>WCSQFWQK</t>
  </si>
  <si>
    <t>SYS073</t>
  </si>
  <si>
    <t>思想汇报及沟通</t>
  </si>
  <si>
    <t>SXHBJGT</t>
  </si>
  <si>
    <t>SYS074</t>
  </si>
  <si>
    <t>参加就业技能培训</t>
  </si>
  <si>
    <t>CJJYJNPX</t>
  </si>
  <si>
    <t>SYS075</t>
  </si>
  <si>
    <t>矫正惩戒情况</t>
  </si>
  <si>
    <t>JZCJQK</t>
  </si>
  <si>
    <t>SYS076</t>
  </si>
  <si>
    <t>家庭人员变故信息</t>
  </si>
  <si>
    <t>JTRYBGXX</t>
  </si>
  <si>
    <t>SYS077</t>
  </si>
  <si>
    <t>认罪服法态度</t>
  </si>
  <si>
    <t>RZFFTD</t>
  </si>
  <si>
    <t>SYS078</t>
  </si>
  <si>
    <t>对社会的心态</t>
  </si>
  <si>
    <t>DSHDXT</t>
  </si>
  <si>
    <t>SYS079</t>
  </si>
  <si>
    <t>对生活是否有信心</t>
  </si>
  <si>
    <t>DSHSFYXX</t>
  </si>
  <si>
    <t>SYS080</t>
  </si>
  <si>
    <t>心理健康状况</t>
  </si>
  <si>
    <t>XLJKZK</t>
  </si>
  <si>
    <t>SYS081</t>
  </si>
  <si>
    <t>采集人</t>
  </si>
  <si>
    <t>CJR</t>
  </si>
  <si>
    <t>采集日期</t>
  </si>
  <si>
    <t>CJSJ</t>
  </si>
  <si>
    <t>自填，格式按照 GB/T7408 中规定 yyyy-MM-dd</t>
  </si>
  <si>
    <t>帮扶时间</t>
  </si>
  <si>
    <t>BFSJ</t>
  </si>
  <si>
    <t>帮扶地点</t>
  </si>
  <si>
    <t>BFDD</t>
  </si>
  <si>
    <t>帮扶内容</t>
  </si>
  <si>
    <t>BFNR</t>
  </si>
  <si>
    <t>折合价值</t>
  </si>
  <si>
    <t>ZHJZ</t>
  </si>
  <si>
    <t>10,2</t>
  </si>
  <si>
    <t>标识类型</t>
  </si>
  <si>
    <t>BSLX</t>
  </si>
  <si>
    <t>0 矫正帮扶   1 安置帮教帮扶</t>
  </si>
  <si>
    <t>帮扶信息采集表ID</t>
  </si>
  <si>
    <t>BFID</t>
  </si>
  <si>
    <t>JZ_BFXXCJB.ID</t>
  </si>
  <si>
    <t>教育学习开始时间</t>
  </si>
  <si>
    <t>JYXXKSSJ</t>
  </si>
  <si>
    <t>教育学习结束时间</t>
  </si>
  <si>
    <t>JYXXJSSJ</t>
  </si>
  <si>
    <t>教育学习时长</t>
  </si>
  <si>
    <t>JYXXSC</t>
  </si>
  <si>
    <t>教育学习方式</t>
  </si>
  <si>
    <t>JYXXFS</t>
  </si>
  <si>
    <t>SYS023</t>
  </si>
  <si>
    <t>教育学习主要内容</t>
  </si>
  <si>
    <t>JYXXZYNR</t>
  </si>
  <si>
    <t>教育学习测试及小结</t>
  </si>
  <si>
    <t>JYXXCEJXJ</t>
  </si>
  <si>
    <t>扫描上传</t>
  </si>
  <si>
    <t>RCBGXXCJB01</t>
  </si>
  <si>
    <t>报告时间</t>
  </si>
  <si>
    <t>BGSJ</t>
  </si>
  <si>
    <t>报告方式</t>
  </si>
  <si>
    <t>BGFS</t>
  </si>
  <si>
    <t>SYS022</t>
  </si>
  <si>
    <t>报告内容</t>
  </si>
  <si>
    <t>BGNR</t>
  </si>
  <si>
    <r>
      <rPr>
        <sz val="10"/>
        <rFont val="宋体"/>
        <family val="3"/>
        <charset val="134"/>
      </rPr>
      <t>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</si>
  <si>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SYS05</t>
    </r>
    <r>
      <rPr>
        <sz val="10"/>
        <rFont val="宋体"/>
        <family val="3"/>
        <charset val="134"/>
      </rPr>
      <t>4</t>
    </r>
  </si>
  <si>
    <t>调整原因</t>
  </si>
  <si>
    <t>TZYY</t>
  </si>
  <si>
    <t>变动日期</t>
  </si>
  <si>
    <t>BDRQ</t>
  </si>
  <si>
    <t>审批人</t>
  </si>
  <si>
    <t>SPR</t>
  </si>
  <si>
    <t>审批时间</t>
  </si>
  <si>
    <t>SPSJ</t>
  </si>
  <si>
    <t>被评测服刑人员</t>
  </si>
  <si>
    <t>评测内容</t>
  </si>
  <si>
    <t>CPNR</t>
  </si>
  <si>
    <t>评测日期</t>
  </si>
  <si>
    <t>CPRQ</t>
  </si>
  <si>
    <t>评测结果描述</t>
  </si>
  <si>
    <t>CPJG</t>
  </si>
  <si>
    <t>心理状况评价</t>
  </si>
  <si>
    <t>XLZTPJ</t>
  </si>
  <si>
    <t>测评人</t>
  </si>
  <si>
    <t>CPRXM</t>
  </si>
  <si>
    <t>警告理由</t>
  </si>
  <si>
    <t>JGLY</t>
  </si>
  <si>
    <t>警告依据</t>
  </si>
  <si>
    <t>JGYJ</t>
  </si>
  <si>
    <t>警告日期</t>
  </si>
  <si>
    <t>JGRQ</t>
  </si>
  <si>
    <t>司法所申请人</t>
  </si>
  <si>
    <t>SFSSQR</t>
  </si>
  <si>
    <t>司法所申请时间</t>
  </si>
  <si>
    <t>SFSSQSJ</t>
  </si>
  <si>
    <t>被核实取证人</t>
  </si>
  <si>
    <t>BHSQZR</t>
  </si>
  <si>
    <t>核实取证事由</t>
  </si>
  <si>
    <t>HSQZSY</t>
  </si>
  <si>
    <t>核实取证人</t>
  </si>
  <si>
    <t>HSQZR</t>
  </si>
  <si>
    <t>核实取证时间</t>
  </si>
  <si>
    <t>HSQZSJ</t>
  </si>
  <si>
    <t>核实取证地点</t>
  </si>
  <si>
    <t>HSQZDD</t>
  </si>
  <si>
    <t>核实情况记录</t>
  </si>
  <si>
    <t>HSQKJL</t>
  </si>
  <si>
    <t>处理意见</t>
  </si>
  <si>
    <t>CLYJ</t>
  </si>
  <si>
    <t>XFZXXXB01</t>
  </si>
  <si>
    <t>SYS014</t>
  </si>
  <si>
    <t>SYS058</t>
  </si>
  <si>
    <t>SYS059</t>
  </si>
  <si>
    <t>SYS032</t>
  </si>
  <si>
    <t>是否"五独"</t>
  </si>
  <si>
    <t>SYS040</t>
  </si>
  <si>
    <t>是否"五涉"</t>
  </si>
  <si>
    <t>SYS041</t>
  </si>
  <si>
    <t>是否有"四史"</t>
  </si>
  <si>
    <t>SYS038</t>
  </si>
  <si>
    <t>禁止令内容</t>
  </si>
  <si>
    <t>JZLNR</t>
  </si>
  <si>
    <t>禁止开始日期</t>
  </si>
  <si>
    <t>JZKSRQ</t>
  </si>
  <si>
    <t>禁止结束日期</t>
  </si>
  <si>
    <t>JZJSRQ</t>
  </si>
  <si>
    <t>报道情况</t>
  </si>
  <si>
    <t>未按时报道情况说明</t>
  </si>
  <si>
    <t>是否采取电子定位管理</t>
  </si>
  <si>
    <t>SFCQDZDWGL</t>
  </si>
  <si>
    <t>SYS060</t>
  </si>
  <si>
    <t>是否托管</t>
  </si>
  <si>
    <t>SFTG</t>
  </si>
  <si>
    <t>发现托管时间</t>
  </si>
  <si>
    <t>FXTGSJ</t>
  </si>
  <si>
    <t>组织查找情况</t>
  </si>
  <si>
    <t>ZZCZQK</t>
  </si>
  <si>
    <t>查找结果</t>
  </si>
  <si>
    <t>CZJG</t>
  </si>
  <si>
    <t>提请收监建议日期</t>
  </si>
  <si>
    <t>TQSJJYRQ</t>
  </si>
  <si>
    <t>JCRY</t>
  </si>
  <si>
    <t>关系</t>
  </si>
  <si>
    <t>GX</t>
  </si>
  <si>
    <t>所在单位</t>
  </si>
  <si>
    <t>家庭住址</t>
  </si>
  <si>
    <t>JTZZ</t>
  </si>
  <si>
    <t>矫正解除（终止）类型</t>
  </si>
  <si>
    <t>JJLX</t>
  </si>
  <si>
    <t>SYS018</t>
  </si>
  <si>
    <t>矫正解除（终止）日期</t>
  </si>
  <si>
    <t>JJRQ</t>
  </si>
  <si>
    <t>格式按照 GB/T7408 中规定</t>
  </si>
  <si>
    <t>收监执行原因</t>
  </si>
  <si>
    <t>SJZXYY</t>
  </si>
  <si>
    <t>SYS010</t>
  </si>
  <si>
    <t>收监执行类型</t>
  </si>
  <si>
    <t>SJZXLX</t>
  </si>
  <si>
    <t>SYS011</t>
  </si>
  <si>
    <t>收监执行日期</t>
  </si>
  <si>
    <t>SJZXRQ</t>
  </si>
  <si>
    <t>死亡日期</t>
  </si>
  <si>
    <t>SWSJ</t>
  </si>
  <si>
    <t>死亡原因</t>
  </si>
  <si>
    <t>SWYY</t>
  </si>
  <si>
    <t>SYS019</t>
  </si>
  <si>
    <t>具体死因</t>
  </si>
  <si>
    <t>JTSY</t>
  </si>
  <si>
    <t>居住地变更日期</t>
  </si>
  <si>
    <t>JZDBGRQ</t>
  </si>
  <si>
    <t>新居住地地址</t>
  </si>
  <si>
    <t>XJZDDZ</t>
  </si>
  <si>
    <t>矫正期间表现</t>
  </si>
  <si>
    <t>JZQJBX</t>
  </si>
  <si>
    <t>SYS024</t>
  </si>
  <si>
    <t>认罪态度</t>
  </si>
  <si>
    <t>RZTD</t>
  </si>
  <si>
    <t>SYS042</t>
  </si>
  <si>
    <t>矫正期间是否参加职业技能培训</t>
  </si>
  <si>
    <t>SFCJZYJNPX</t>
  </si>
  <si>
    <t xml:space="preserve"> 0 否  1 是</t>
  </si>
  <si>
    <t>矫正期间是否获得职业技能证书</t>
  </si>
  <si>
    <t>SFHDZYJNZS</t>
  </si>
  <si>
    <t>技术特长及等级</t>
  </si>
  <si>
    <t>JSTCJDJ</t>
  </si>
  <si>
    <t>危险性评估</t>
  </si>
  <si>
    <t>WXXPG</t>
  </si>
  <si>
    <t>SYS043</t>
  </si>
  <si>
    <t>家庭联系情况</t>
  </si>
  <si>
    <t>JTLXQK</t>
  </si>
  <si>
    <t>SYS044</t>
  </si>
  <si>
    <t>矫正期间特殊情况备注及帮教建议</t>
  </si>
  <si>
    <t>TSQKBZJBJJY</t>
  </si>
  <si>
    <t>司法所解除人</t>
  </si>
  <si>
    <t>SFSJCR</t>
  </si>
  <si>
    <t>默认当前登录人</t>
  </si>
  <si>
    <t>变动幅度</t>
  </si>
  <si>
    <t>BDFD</t>
  </si>
  <si>
    <t>变动原因</t>
  </si>
  <si>
    <t>BDYY</t>
  </si>
  <si>
    <t>所涉罪名</t>
  </si>
  <si>
    <t>SSZM</t>
  </si>
  <si>
    <t>编码见 9.14</t>
  </si>
  <si>
    <t>侦查机关</t>
  </si>
  <si>
    <t>ZCJG</t>
  </si>
  <si>
    <t>被采取强制措施时间</t>
  </si>
  <si>
    <t>BCQQZCSSJ</t>
  </si>
  <si>
    <t>审判机关</t>
  </si>
  <si>
    <t>SPJG</t>
  </si>
  <si>
    <t>见 SF 030001</t>
  </si>
  <si>
    <t>刑期</t>
  </si>
  <si>
    <t>XQ</t>
  </si>
  <si>
    <t>社区矫正人员基本信息ID</t>
  </si>
  <si>
    <t>违规类型</t>
  </si>
  <si>
    <t>WGLX</t>
  </si>
  <si>
    <t>SYS025</t>
  </si>
  <si>
    <t>违规时间</t>
  </si>
  <si>
    <t>WGSJ</t>
  </si>
  <si>
    <t>违规详情</t>
  </si>
  <si>
    <t>WGXQ</t>
  </si>
  <si>
    <t>扣分值</t>
  </si>
  <si>
    <t>KFZ</t>
  </si>
  <si>
    <t>编码见 SF 030001</t>
  </si>
  <si>
    <t>编码见 9.12</t>
  </si>
  <si>
    <t>编码见 9.13</t>
  </si>
  <si>
    <t>犯罪日期</t>
  </si>
  <si>
    <t>FZRQ</t>
  </si>
  <si>
    <r>
      <rPr>
        <sz val="10"/>
        <rFont val="宋体"/>
        <family val="3"/>
        <charset val="134"/>
      </rPr>
      <t xml:space="preserve">自填，格式按照 </t>
    </r>
    <r>
      <rPr>
        <sz val="10"/>
        <rFont val="宋体"/>
        <family val="3"/>
        <charset val="134"/>
      </rPr>
      <t>GB/T7408 中规定</t>
    </r>
  </si>
  <si>
    <t>服刑单位</t>
  </si>
  <si>
    <t>FXDW</t>
  </si>
  <si>
    <t>刑期开始日期</t>
  </si>
  <si>
    <t>XQKSRQ</t>
  </si>
  <si>
    <t>刑期结束日期</t>
  </si>
  <si>
    <t>XQJSRQ</t>
  </si>
  <si>
    <t>提请理由</t>
  </si>
  <si>
    <t>TQLY</t>
  </si>
  <si>
    <t>提请依据</t>
  </si>
  <si>
    <t>TQYJ</t>
  </si>
  <si>
    <t>县（市、区）司法局审核人</t>
  </si>
  <si>
    <t>县（市、区）司法局审核时间</t>
  </si>
  <si>
    <t>县（市、区）司法局审核意见</t>
  </si>
  <si>
    <t>XSFJSHYJ</t>
  </si>
  <si>
    <t>结果意见</t>
  </si>
  <si>
    <t>社区服刑人员和治安处罚为一对多的关系
需上级审批</t>
  </si>
  <si>
    <t>参数描述</t>
  </si>
  <si>
    <t>F_DESP</t>
  </si>
  <si>
    <t>参数控制状态</t>
  </si>
  <si>
    <t>F_ENABLE</t>
  </si>
  <si>
    <t>针对开关方式的参数，该值保存的时候   1 是   0 否</t>
  </si>
  <si>
    <t>参数值</t>
  </si>
  <si>
    <t>F_VALUE</t>
  </si>
  <si>
    <t xml:space="preserve">KEY_SYSTEM_001:轨迹采集频率设置（秒数),默认 3 秒 （android）
KEY_SYSTEM_002:停留时间阀值设置（分钟），默认 2 分钟
KEY_SYSTEM_003:停留范围半径（米），默认 40 米
KEY_SYSTEM_004:定位位置误差范围(去重复点范围)。默认 4 米（android）
KEY_SYSTEM_005:停留时间计算调度周期，默认 600秒
KEY_SYSTEM_006:报警时间设置（如关机多长时间报警）
KEY_SYSTEM_007:报到期限设置（天）
KEY_SYSTEM_008:登记报到初始化推送信息
KEY_SYSTEM_009:异常轨迹距离限制（米）
KEY_SYSTEM_010:禁入区域报警时间设置（分），默认30分
KEY_SYSTEM_011:重复报警间隔（分）
KEY_SYSTEM_012:报警拖延处理时间阀值（分）
KEY_SYSTEM_013:网易视频云URL
KEY_SYSTEM_014:网易视频云App Key
KEY_SYSTEM_015:网易视频云App Secret
</t>
  </si>
  <si>
    <t>F_BID</t>
  </si>
  <si>
    <t>F_TYPE</t>
  </si>
  <si>
    <t>1 电子围栏   2 不允许进入的区域</t>
  </si>
  <si>
    <t>名称（地区/不允许进入区域的类型）</t>
  </si>
  <si>
    <t>F_NAME</t>
  </si>
  <si>
    <t>mongodb 格式：
{
   aid:"矫正人员ID",
   type:"类型",
   name:"区域名称"
   polygons:{
     type:"Polygon",
     coordinates:[[
         [lng,lat],
         [lng,lat],
         [lng,lat]
     ]]
   }
}</t>
  </si>
  <si>
    <t>电子围栏ID</t>
  </si>
  <si>
    <t>SYS_BOUNDARY.F_BID</t>
  </si>
  <si>
    <t>F_LAT</t>
  </si>
  <si>
    <t>F_LNG</t>
  </si>
  <si>
    <t>排序</t>
  </si>
  <si>
    <t>F_ORDER</t>
  </si>
  <si>
    <t>自增1</t>
  </si>
  <si>
    <t>编码</t>
  </si>
  <si>
    <t>F_CODE</t>
  </si>
  <si>
    <t>上级编码</t>
  </si>
  <si>
    <t>F_PCODE</t>
  </si>
  <si>
    <t>本表中的 F_CODE 字段</t>
  </si>
  <si>
    <t>是否默认</t>
  </si>
  <si>
    <t>F_DEF</t>
  </si>
  <si>
    <t>1 默认
统一类型的只有一个默认值</t>
  </si>
  <si>
    <t>类型编码</t>
  </si>
  <si>
    <t>F_TYPECODE</t>
  </si>
  <si>
    <t xml:space="preserve">数据为 JFL_DAAB.DAAB02 </t>
  </si>
  <si>
    <t>数据是否被使用</t>
  </si>
  <si>
    <t>used</t>
  </si>
  <si>
    <t>1、已经被使用  0、没有被使用  默认为 0
在创建数据的时候，如果有其他表或业务使用了该条数据，将把该数据的该字段更新为 1</t>
  </si>
  <si>
    <t>删除标记   1 删除   0 没有删除  默认为  0
数据已经被使用，就不允许删除</t>
  </si>
  <si>
    <t>默认初始化机构的 orgid 值（CORE_ORGANIZATION.SYSID)</t>
  </si>
  <si>
    <t>父级ID</t>
  </si>
  <si>
    <t>REGION_CODE</t>
  </si>
  <si>
    <t>UK</t>
  </si>
  <si>
    <t>REGION_NAME</t>
  </si>
  <si>
    <t>机构类型</t>
  </si>
  <si>
    <t>LVL</t>
  </si>
  <si>
    <t>机构类型（1、省   2、市  3、区 ）</t>
  </si>
  <si>
    <t>左排序</t>
  </si>
  <si>
    <t>LFT</t>
  </si>
  <si>
    <t>右排序</t>
  </si>
  <si>
    <t>RGT</t>
  </si>
  <si>
    <t>类型名称</t>
  </si>
  <si>
    <t>F_TYPENAME</t>
  </si>
  <si>
    <t>修改毫秒数</t>
  </si>
  <si>
    <t>F_TS</t>
  </si>
  <si>
    <t>long</t>
  </si>
  <si>
    <t>当前毫秒数</t>
  </si>
  <si>
    <t>IMGID = F_AID</t>
  </si>
  <si>
    <t>进入类型</t>
  </si>
  <si>
    <t>F_JRLX</t>
  </si>
  <si>
    <t>SYS101:禁止区域分类,SYS_PROHIBIT.type(mongodb)</t>
  </si>
  <si>
    <t>LX</t>
  </si>
  <si>
    <t>申请,调查,取证,记录,协议，回访，确认，说明，封底</t>
  </si>
  <si>
    <t>MC</t>
  </si>
  <si>
    <t>Android 编辑页面</t>
  </si>
  <si>
    <t>URL</t>
  </si>
  <si>
    <t>Android 查看页面</t>
  </si>
  <si>
    <t>VURL</t>
  </si>
  <si>
    <t>是否禁用</t>
  </si>
  <si>
    <t>SFJY</t>
  </si>
  <si>
    <t>是否禁用  1 是  0 否</t>
  </si>
  <si>
    <t>F_SID</t>
  </si>
  <si>
    <t>用户ID</t>
  </si>
  <si>
    <t>停留时间</t>
  </si>
  <si>
    <t>F_TIME</t>
  </si>
  <si>
    <t>定时间单位：秒</t>
  </si>
  <si>
    <t>位置范围</t>
  </si>
  <si>
    <t>F_AREA</t>
  </si>
  <si>
    <t>位置1，位置2，位置3</t>
  </si>
  <si>
    <t>mongodb:
location: {type: "Point",coordinates: [-73.856077, 40.848447]}</t>
  </si>
  <si>
    <t>F_DETAIL_ID</t>
  </si>
  <si>
    <t>停留时间信息ID</t>
  </si>
  <si>
    <t>REP_STAY_TIME.F_SID</t>
  </si>
  <si>
    <t>进入时间</t>
  </si>
  <si>
    <t>F_INTIME</t>
  </si>
  <si>
    <t>进入范围内的时间 毫秒数</t>
  </si>
  <si>
    <t>出去时间</t>
  </si>
  <si>
    <t>F_OUTTIME</t>
  </si>
  <si>
    <t>出入范围内的时间 毫秒数</t>
  </si>
  <si>
    <t>状态标记</t>
  </si>
  <si>
    <t>F_STATUS</t>
  </si>
  <si>
    <t>0 进入标记   1 出去标记</t>
  </si>
  <si>
    <t>IM_USERINFO.F_AID</t>
  </si>
  <si>
    <t>报警级别</t>
  </si>
  <si>
    <t>F_LEVEL</t>
  </si>
  <si>
    <t>数字，从 0 开始，警告越严重，数字越大</t>
  </si>
  <si>
    <t>报警类型</t>
  </si>
  <si>
    <t>多个类型用“,”隔开 如 2,3</t>
  </si>
  <si>
    <t>报警内容</t>
  </si>
  <si>
    <t>F_CONTENT</t>
  </si>
  <si>
    <t>多个报警类型内容用“,”隔开，如 人脸签到失败,越界报警</t>
  </si>
  <si>
    <t>最后报警位置</t>
  </si>
  <si>
    <t>F_ADDRESS</t>
  </si>
  <si>
    <t>最后一次位置</t>
  </si>
  <si>
    <t>最后报警纬度</t>
  </si>
  <si>
    <t>最后报警经度</t>
  </si>
  <si>
    <t>最后分数（相似度）</t>
  </si>
  <si>
    <t>F_SCORE</t>
  </si>
  <si>
    <t>是否处理</t>
  </si>
  <si>
    <t>F_SOLVE</t>
  </si>
  <si>
    <t>0 未解决  1 解决  当一个人的所有的报警次数都解决后，更新为 1 解决</t>
  </si>
  <si>
    <t>报警次数</t>
  </si>
  <si>
    <t>F_COUNT</t>
  </si>
  <si>
    <t>签到次数</t>
  </si>
  <si>
    <t>QDCS</t>
  </si>
  <si>
    <t>一天内容最后一次签到信息</t>
  </si>
  <si>
    <t>案件编号</t>
  </si>
  <si>
    <t>AJBH</t>
  </si>
  <si>
    <t>申请人姓名</t>
  </si>
  <si>
    <t>SQRXM</t>
  </si>
  <si>
    <t>申请人证件类型</t>
  </si>
  <si>
    <t>SQRZJLX</t>
  </si>
  <si>
    <t>申请人证件号码</t>
  </si>
  <si>
    <t>SQRZJHM</t>
  </si>
  <si>
    <t>申请人邮编</t>
  </si>
  <si>
    <t>SQRYB</t>
  </si>
  <si>
    <t>申请人户籍地</t>
  </si>
  <si>
    <t>SQRHJD</t>
  </si>
  <si>
    <t>申请人居住地</t>
  </si>
  <si>
    <t>SQRJZD</t>
  </si>
  <si>
    <t>申请人职业</t>
  </si>
  <si>
    <t>SQRZY</t>
  </si>
  <si>
    <t>申请人工作单位</t>
  </si>
  <si>
    <t>SQRGZDW</t>
  </si>
  <si>
    <t>申请人联系电话</t>
  </si>
  <si>
    <t>SQRLXDH</t>
  </si>
  <si>
    <t>案件类型</t>
  </si>
  <si>
    <t>AJLX</t>
  </si>
  <si>
    <t>案件来源</t>
  </si>
  <si>
    <t>AJLY</t>
  </si>
  <si>
    <t>案由</t>
  </si>
  <si>
    <t>AY</t>
  </si>
  <si>
    <t>案件概述</t>
  </si>
  <si>
    <t>AJGS</t>
  </si>
  <si>
    <t>受理时间</t>
  </si>
  <si>
    <t>SLSJ</t>
  </si>
  <si>
    <t>承办律师</t>
  </si>
  <si>
    <t>CBLSID</t>
  </si>
  <si>
    <t>办结日期</t>
  </si>
  <si>
    <t>BJRQ</t>
  </si>
  <si>
    <t>法援机构</t>
  </si>
  <si>
    <t>FYJG</t>
  </si>
  <si>
    <t>律师事务所名称</t>
  </si>
  <si>
    <t>LSSWSMC</t>
  </si>
  <si>
    <t>律师事务所</t>
  </si>
  <si>
    <t>LSSWS</t>
  </si>
  <si>
    <t>收案日期</t>
  </si>
  <si>
    <t>SARQ</t>
  </si>
  <si>
    <t>归档日期</t>
  </si>
  <si>
    <t>GDRQ</t>
  </si>
  <si>
    <t>委托人</t>
  </si>
  <si>
    <t>WTR</t>
  </si>
  <si>
    <t>承办律师 ID</t>
  </si>
  <si>
    <t>拟收费用</t>
  </si>
  <si>
    <t>NSFY</t>
  </si>
  <si>
    <t>收费方式</t>
  </si>
  <si>
    <t>SFFS</t>
  </si>
  <si>
    <t>20,3</t>
  </si>
  <si>
    <t>XTJC01</t>
  </si>
  <si>
    <t>心率值</t>
  </si>
  <si>
    <t>XLZ</t>
  </si>
  <si>
    <t>HMQK01</t>
  </si>
  <si>
    <t>会面时间</t>
  </si>
  <si>
    <t>HMSJ</t>
  </si>
  <si>
    <t>会面人员ID</t>
  </si>
  <si>
    <t>HMRYID</t>
  </si>
  <si>
    <t>会面人员名称</t>
  </si>
  <si>
    <t>HMRYMC</t>
  </si>
  <si>
    <t>会面位置</t>
  </si>
  <si>
    <t>HMWZ</t>
  </si>
  <si>
    <t>活动类型</t>
  </si>
  <si>
    <t>F_HDLX</t>
  </si>
  <si>
    <t>1.停留
2.人脸签到
3.声纹签到
4.指纹签到
5.步数抽检
6.心跳抽检
7.越界报警
8.进入特定区域
9.步行
10.骑车
11.驾车</t>
  </si>
  <si>
    <t>活动类型描述</t>
  </si>
  <si>
    <t>F_HDLXMS</t>
  </si>
  <si>
    <t>活动类型的描述信息，见活动类型</t>
  </si>
  <si>
    <t>活动结果</t>
  </si>
  <si>
    <t>F_HDJG</t>
  </si>
  <si>
    <t>12,3</t>
  </si>
  <si>
    <t>停留时间（分），步数，声纹、人脸分数，心跳次数等数字信息</t>
  </si>
  <si>
    <t>活动结果描述</t>
  </si>
  <si>
    <t>F_HDJGMS</t>
  </si>
  <si>
    <t>正常，成功，失败，越界警告，进入区域警告等文字描述信息</t>
  </si>
  <si>
    <t>活动业务ID</t>
  </si>
  <si>
    <t>F_YWID</t>
  </si>
  <si>
    <t>报警或签到的时候记录报警及签到的ID等信息，可以为空（记录后，将来和签到失败的图像对应起来）</t>
  </si>
  <si>
    <t>活动的位置坐标</t>
  </si>
  <si>
    <t>位置</t>
  </si>
  <si>
    <t>F_ADDR</t>
  </si>
  <si>
    <t>活动的定位地址信息（如果没有地址则保存位置描述）</t>
  </si>
  <si>
    <t>业务时间</t>
  </si>
  <si>
    <t>ywcts</t>
  </si>
  <si>
    <t>机构类型编码</t>
  </si>
  <si>
    <t>JGLXBM</t>
  </si>
  <si>
    <t>机构类型名称</t>
  </si>
  <si>
    <t>JGLXMC</t>
  </si>
  <si>
    <t>律师事务所,基层法律服务所,司法鉴定机构,公证处,调委会</t>
  </si>
  <si>
    <t>工作人员类型名称</t>
  </si>
  <si>
    <t>GZRYLXMC</t>
  </si>
  <si>
    <t>律师,基层法律工作者,司法鉴定工作者,公证员,调解员</t>
  </si>
  <si>
    <t>机构数量</t>
  </si>
  <si>
    <t>JGSL</t>
  </si>
  <si>
    <t>工作人员数</t>
  </si>
  <si>
    <t>GZRYS</t>
  </si>
  <si>
    <t>盟市编码</t>
  </si>
  <si>
    <t>CITYID</t>
  </si>
  <si>
    <t>旗县编码</t>
  </si>
  <si>
    <t>DISTRICTID</t>
  </si>
  <si>
    <t>总览用</t>
  </si>
  <si>
    <t>安置帮教来源编码</t>
  </si>
  <si>
    <t>LYBM</t>
  </si>
  <si>
    <t>安置帮教来源名称</t>
  </si>
  <si>
    <t>LYMC</t>
  </si>
  <si>
    <t>公安机关落实管控,监狱刑满释放,看守所刑满释放,解除社区矫正</t>
  </si>
  <si>
    <t>安置帮教人员数量</t>
  </si>
  <si>
    <t>BJSL</t>
  </si>
  <si>
    <t>总览表</t>
  </si>
  <si>
    <t>调解类型编码</t>
  </si>
  <si>
    <t>LXBM</t>
  </si>
  <si>
    <t>调解类型名称</t>
  </si>
  <si>
    <t>LXMC</t>
  </si>
  <si>
    <t>一般纠纷,重大纠纷,简单纠纷</t>
  </si>
  <si>
    <t>调解数量</t>
  </si>
  <si>
    <t>TJSL</t>
  </si>
  <si>
    <t>调解成功数</t>
  </si>
  <si>
    <t>TJCGS</t>
  </si>
  <si>
    <t>报警位置</t>
  </si>
  <si>
    <t>标识</t>
  </si>
  <si>
    <t>F_FLAG</t>
  </si>
  <si>
    <t>0 报警    1 提醒</t>
  </si>
  <si>
    <t>0 未解决  1 解决</t>
  </si>
  <si>
    <t>处理内容</t>
  </si>
  <si>
    <t>F_CLNR</t>
  </si>
  <si>
    <t>矫正人联系情况</t>
  </si>
  <si>
    <t>F_LXQK</t>
  </si>
  <si>
    <t>1 已经与矫正人员联系  2 未联系成功</t>
  </si>
  <si>
    <t>是否上报公安</t>
  </si>
  <si>
    <t>F_SBGA</t>
  </si>
  <si>
    <t>0 未上报公安  1 已上报公安</t>
  </si>
  <si>
    <t>ALARMID</t>
  </si>
  <si>
    <t>JZ_ALARM.F_ID</t>
  </si>
  <si>
    <t>矫正管理人员ID</t>
  </si>
  <si>
    <t>矫正管理员ID</t>
  </si>
  <si>
    <t>总采集状态</t>
  </si>
  <si>
    <t>指纹参加状态</t>
  </si>
  <si>
    <t>F_FINGER</t>
  </si>
  <si>
    <t>人脸采集状态</t>
  </si>
  <si>
    <t>F_FACE</t>
  </si>
  <si>
    <t>声纹采集状态</t>
  </si>
  <si>
    <t>F_VOICE</t>
  </si>
  <si>
    <t>模板类型名称</t>
  </si>
  <si>
    <t>F_TKID</t>
  </si>
  <si>
    <t>问题描述</t>
  </si>
  <si>
    <t>F_WTMS</t>
  </si>
  <si>
    <t>问卷类型</t>
  </si>
  <si>
    <t>F_WJLX</t>
  </si>
  <si>
    <t>1 法律问卷  2 心理评测</t>
  </si>
  <si>
    <t>选题类型</t>
  </si>
  <si>
    <t>F_XTLX</t>
  </si>
  <si>
    <t>1 单选  2 多选  3 判断  4 填空题  5 简答题</t>
  </si>
  <si>
    <t>问题答案</t>
  </si>
  <si>
    <t>F_WTDA</t>
  </si>
  <si>
    <t>答案解释</t>
  </si>
  <si>
    <t>F_DAJX</t>
  </si>
  <si>
    <t>选项</t>
  </si>
  <si>
    <t>F_DAXX</t>
  </si>
  <si>
    <t>选项，如 A B C 等</t>
  </si>
  <si>
    <t>答案选项信息</t>
  </si>
  <si>
    <t>F_DAXXMS</t>
  </si>
  <si>
    <t>选项的信息内容</t>
  </si>
  <si>
    <t>问卷题库信息ID</t>
  </si>
  <si>
    <t>JZ_WJTKXXB.F_TKID</t>
  </si>
  <si>
    <t>F_STID</t>
  </si>
  <si>
    <t>试卷标题</t>
  </si>
  <si>
    <t>F_SJBT</t>
  </si>
  <si>
    <t>根据题库类型生成的信息，如法律问卷试题等</t>
  </si>
  <si>
    <t>试卷总分数</t>
  </si>
  <si>
    <t>F_SJZFZ</t>
  </si>
  <si>
    <t>问卷试题信息记录</t>
  </si>
  <si>
    <t>JZ_WJSTXXB.F_STID</t>
  </si>
  <si>
    <t>问卷题库信息记录ID</t>
  </si>
  <si>
    <t>人员信息ID</t>
  </si>
  <si>
    <t>问卷试题信息记录表ID</t>
  </si>
  <si>
    <t>答题选项</t>
  </si>
  <si>
    <t>F_DTXX</t>
  </si>
  <si>
    <t>JZ_WJTKXX_DAXX.F_DAXX</t>
  </si>
  <si>
    <t>答题选项描述</t>
  </si>
  <si>
    <t>F_DTXXMS</t>
  </si>
  <si>
    <t>JZ_WJTKXX_DAXX.F_DAXXMS</t>
  </si>
  <si>
    <t>是否正确</t>
  </si>
  <si>
    <t>F_SFZQ</t>
  </si>
  <si>
    <t>1 正确  2 错误</t>
  </si>
  <si>
    <t>简答信息</t>
  </si>
  <si>
    <t>F_JDXX</t>
  </si>
  <si>
    <t>得分</t>
  </si>
  <si>
    <t>F_DF</t>
  </si>
  <si>
    <t>8,4</t>
  </si>
  <si>
    <t>汇报内容</t>
  </si>
  <si>
    <t>F_HBNR</t>
  </si>
  <si>
    <t>评分</t>
  </si>
  <si>
    <t>F_PF</t>
  </si>
  <si>
    <t>1 良好  2 进步  3 继续教育</t>
  </si>
  <si>
    <t>F_DZ</t>
  </si>
  <si>
    <t>系统定位获取</t>
  </si>
  <si>
    <t>谈话人</t>
  </si>
  <si>
    <t>F_THR</t>
  </si>
  <si>
    <t>F_JLR</t>
  </si>
  <si>
    <t>笔录内容</t>
  </si>
  <si>
    <t>F_BLNR</t>
  </si>
  <si>
    <t>DZWLPZ01</t>
  </si>
  <si>
    <t>特定区域类型</t>
  </si>
  <si>
    <t>TDQYLC</t>
  </si>
  <si>
    <t>JZLID</t>
  </si>
  <si>
    <t>禁止令类型</t>
  </si>
  <si>
    <t>JZLLX</t>
  </si>
  <si>
    <t>SYS053</t>
  </si>
  <si>
    <t>禁入类型</t>
  </si>
  <si>
    <t>JRLX</t>
  </si>
  <si>
    <t>SYS101</t>
  </si>
  <si>
    <t>禁止期限开始日期</t>
  </si>
  <si>
    <t>JZQXKSRQ</t>
  </si>
  <si>
    <t>禁止期限结束日期</t>
  </si>
  <si>
    <t>JZQXJSRQ</t>
  </si>
  <si>
    <t>特定区域坐标</t>
  </si>
  <si>
    <t>TDQYZB</t>
  </si>
  <si>
    <t>PXQKID</t>
  </si>
  <si>
    <t>培训主题名称</t>
  </si>
  <si>
    <t>PXZTMC</t>
  </si>
  <si>
    <t>应参加人数</t>
  </si>
  <si>
    <t>YCJRS</t>
  </si>
  <si>
    <t>实际参加人数</t>
  </si>
  <si>
    <t>SJCJRS</t>
  </si>
  <si>
    <t>培训老师名称</t>
  </si>
  <si>
    <t>PXLSMC</t>
  </si>
  <si>
    <t>培训开始时间</t>
  </si>
  <si>
    <t>PXKSJ</t>
  </si>
  <si>
    <t>2017-11-24 16:27</t>
  </si>
  <si>
    <t>培训结束时间</t>
  </si>
  <si>
    <t>PXJSSJ</t>
  </si>
  <si>
    <t>培训地址</t>
  </si>
  <si>
    <t>PXDZ</t>
  </si>
  <si>
    <t>培训内容描述</t>
  </si>
  <si>
    <t>PXNRMS</t>
  </si>
  <si>
    <t>考试情况分析</t>
  </si>
  <si>
    <t>KSQKFX</t>
  </si>
  <si>
    <t xml:space="preserve">培训结果平价 </t>
  </si>
  <si>
    <t>PXJGPJ</t>
  </si>
  <si>
    <t>培训情况ID</t>
  </si>
  <si>
    <t>JZ_PXQKDJB.PXQKID</t>
  </si>
  <si>
    <t>托管信息采集表</t>
  </si>
  <si>
    <t>TGXXID</t>
  </si>
  <si>
    <t>发现脱管时间</t>
  </si>
  <si>
    <t>提请收件建议日期</t>
  </si>
  <si>
    <t>SQFSFWID</t>
  </si>
  <si>
    <t>服务地址</t>
  </si>
  <si>
    <t>FWDZ</t>
  </si>
  <si>
    <t>服务点负责人</t>
  </si>
  <si>
    <t>FWDFZR</t>
  </si>
  <si>
    <t>服务点联系电话</t>
  </si>
  <si>
    <t>FWDLXRDH</t>
  </si>
  <si>
    <t>服务开始日期</t>
  </si>
  <si>
    <t>FWKSSJ</t>
  </si>
  <si>
    <t>服务结束日期</t>
  </si>
  <si>
    <t>FWJSSJ</t>
  </si>
  <si>
    <t>服务次数</t>
  </si>
  <si>
    <t>FWCS</t>
  </si>
  <si>
    <t>描述服务内容</t>
  </si>
  <si>
    <t>MSFWNR</t>
  </si>
  <si>
    <t>分散服务情况ID</t>
  </si>
  <si>
    <t>JZ_SQFSFW.SQFSFWID</t>
  </si>
  <si>
    <t>服务时间</t>
  </si>
  <si>
    <t>FWSJ</t>
  </si>
  <si>
    <t>系统自动获取</t>
  </si>
  <si>
    <t>服务情况描述</t>
  </si>
  <si>
    <t>FWMS</t>
  </si>
  <si>
    <t>JZ_SQFSFWJLB.SQFSFWID</t>
  </si>
  <si>
    <t>图像数据</t>
  </si>
  <si>
    <t>图片标记</t>
  </si>
  <si>
    <t>tpbj</t>
  </si>
  <si>
    <t>1：现场照片；2：签到照片</t>
  </si>
  <si>
    <t>培训时间</t>
  </si>
  <si>
    <t>PXSJ</t>
  </si>
  <si>
    <t>yyyy-MM-dd HH:mm:ss</t>
  </si>
  <si>
    <t>培训地点</t>
  </si>
  <si>
    <t>PXDD</t>
  </si>
  <si>
    <t>培训内容</t>
  </si>
  <si>
    <t>PXNR</t>
  </si>
  <si>
    <t>培训对象</t>
  </si>
  <si>
    <t>进入特定区域（场所）信息采集表ID</t>
  </si>
  <si>
    <t>JRTDQYID</t>
  </si>
  <si>
    <t>JZ_SQJZRYJRTDQYSPB.F_ID</t>
  </si>
  <si>
    <t>禁入区域ID</t>
  </si>
  <si>
    <t>PROHIBITID</t>
  </si>
  <si>
    <t>SYS_PROHIBIT._id （mongodb中）</t>
  </si>
  <si>
    <t>公告通知ID</t>
  </si>
  <si>
    <t>F_GAID</t>
  </si>
  <si>
    <t>消息接受状态</t>
  </si>
  <si>
    <t>0 未接受   1 已接受</t>
  </si>
  <si>
    <t>如果同案犯人中矫正人员基本信息存在的时候，该值存矫正人员基本信息的ID,如果不存在，自动生成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</si>
  <si>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B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</si>
  <si>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SRQ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</si>
  <si>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Q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</si>
  <si>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TZZ</t>
    </r>
  </si>
  <si>
    <t>被判处刑法及所在监狱</t>
  </si>
  <si>
    <t>BPCXZJSZJS</t>
  </si>
  <si>
    <t>自填(服刑地点)</t>
  </si>
  <si>
    <t>是否存在档案</t>
  </si>
  <si>
    <t>sfczda</t>
  </si>
  <si>
    <t>0</t>
  </si>
  <si>
    <t>0 不存在  1 存在</t>
  </si>
  <si>
    <r>
      <rPr>
        <sz val="10"/>
        <rFont val="宋体"/>
        <family val="3"/>
        <charset val="134"/>
      </rPr>
      <t>SYS012</t>
    </r>
  </si>
  <si>
    <r>
      <rPr>
        <sz val="9"/>
        <color rgb="FF000000"/>
        <rFont val="宋体"/>
        <family val="3"/>
        <charset val="134"/>
      </rPr>
      <t>自填 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</si>
  <si>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r>
      <rPr>
        <sz val="9"/>
        <color rgb="FF000000"/>
        <rFont val="宋体"/>
        <family val="3"/>
        <charset val="134"/>
      </rPr>
      <t>自填，格式按照 GB/T</t>
    </r>
    <r>
      <rPr>
        <sz val="9"/>
        <color rgb="FF000000"/>
        <rFont val="宋体"/>
        <family val="3"/>
        <charset val="134"/>
      </rPr>
      <t xml:space="preserve">
</t>
    </r>
    <r>
      <rPr>
        <sz val="9"/>
        <color rgb="FF000000"/>
        <rFont val="宋体"/>
        <family val="3"/>
        <charset val="134"/>
      </rPr>
      <t>7408 中规定</t>
    </r>
  </si>
  <si>
    <t>执行押送警察姓名</t>
  </si>
  <si>
    <t>ZXYSJCXM</t>
  </si>
  <si>
    <t>单位及职务</t>
  </si>
  <si>
    <t>DWJZW</t>
  </si>
  <si>
    <t>押送日期</t>
  </si>
  <si>
    <t>YSRQ</t>
  </si>
  <si>
    <t>号码</t>
  </si>
  <si>
    <t>HM</t>
  </si>
  <si>
    <t>JZ_SHGZZXXCJB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</si>
  <si>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</si>
  <si>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ys000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</si>
  <si>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FZH</t>
    </r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</si>
  <si>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L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</si>
  <si>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ys028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</si>
  <si>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ys093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</si>
  <si>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ZMM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</si>
  <si>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ys091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</si>
  <si>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</si>
  <si>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ys095</t>
    </r>
  </si>
  <si>
    <t>职称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</si>
  <si>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</si>
  <si>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ys026</t>
    </r>
  </si>
  <si>
    <t>薪酬水平段</t>
  </si>
  <si>
    <t>XCSPD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</si>
  <si>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ys027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</si>
  <si>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SJG</t>
    </r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</si>
  <si>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XDH</t>
    </r>
  </si>
  <si>
    <t>手机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</si>
  <si>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</t>
    </r>
  </si>
  <si>
    <t>合同期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</si>
  <si>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TQ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</si>
  <si>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ys029</t>
    </r>
  </si>
  <si>
    <t>服刑人员编号</t>
  </si>
  <si>
    <t>PriNo</t>
  </si>
  <si>
    <t>编码见 6.4</t>
  </si>
  <si>
    <t>监所类型</t>
  </si>
  <si>
    <t>Ptype</t>
  </si>
  <si>
    <t>人员姓名</t>
  </si>
  <si>
    <t>PName</t>
  </si>
  <si>
    <t>UsedName</t>
  </si>
  <si>
    <t>Sex</t>
  </si>
  <si>
    <t>见 GB/T 2261.1</t>
  </si>
  <si>
    <t>Nationality</t>
  </si>
  <si>
    <t>见 GB/T 3304</t>
  </si>
  <si>
    <t>IDNum</t>
  </si>
  <si>
    <t>见 GB 11643</t>
  </si>
  <si>
    <t>是否农村籍</t>
  </si>
  <si>
    <t>Village</t>
  </si>
  <si>
    <t>户籍所在地省</t>
  </si>
  <si>
    <t>Nativepro</t>
  </si>
  <si>
    <t>见 GB/T 2260</t>
  </si>
  <si>
    <t>户籍所在地市</t>
  </si>
  <si>
    <t>Nativecity</t>
  </si>
  <si>
    <t>户籍所在地县</t>
  </si>
  <si>
    <t>Nativecou</t>
  </si>
  <si>
    <t>户籍所在地乡</t>
  </si>
  <si>
    <t>Nativevill</t>
  </si>
  <si>
    <t>户籍所在地详细门牌号</t>
  </si>
  <si>
    <t>Nativenum</t>
  </si>
  <si>
    <t>居住地所在地省</t>
  </si>
  <si>
    <t>ProID</t>
  </si>
  <si>
    <t>居住地所在地市</t>
  </si>
  <si>
    <t>CityID</t>
  </si>
  <si>
    <t>居住地所在地县</t>
  </si>
  <si>
    <t>CouID</t>
  </si>
  <si>
    <t>居住地所在地乡</t>
  </si>
  <si>
    <t>VillID</t>
  </si>
  <si>
    <t>居住地所在地详细门牌号</t>
  </si>
  <si>
    <t>NumAddr</t>
  </si>
  <si>
    <t>Age</t>
  </si>
  <si>
    <t>自填，格式按照 GB/T 7408中规定</t>
  </si>
  <si>
    <t>文化水平</t>
  </si>
  <si>
    <t>Education</t>
  </si>
  <si>
    <t>编码见 6.9</t>
  </si>
  <si>
    <t>释放时间</t>
  </si>
  <si>
    <t>Releasedate</t>
  </si>
  <si>
    <t>核查状态</t>
  </si>
  <si>
    <t>State</t>
  </si>
  <si>
    <t>编码见 6.7</t>
  </si>
  <si>
    <t>核查失败原因</t>
  </si>
  <si>
    <t>pri_reason</t>
  </si>
  <si>
    <t>是否退回上级</t>
  </si>
  <si>
    <t>is_up</t>
  </si>
  <si>
    <t>退回上级原因</t>
  </si>
  <si>
    <t>up_reason</t>
  </si>
  <si>
    <t>服刑人员户籍类别</t>
  </si>
  <si>
    <t>pri_addr</t>
  </si>
  <si>
    <t>编码见 6.6</t>
  </si>
  <si>
    <t>犯人编号</t>
  </si>
  <si>
    <t>PriNum</t>
  </si>
  <si>
    <t>JianSuo</t>
  </si>
  <si>
    <t>使用服刑单位编号</t>
  </si>
  <si>
    <t>是否减刑提前释放</t>
  </si>
  <si>
    <t>tiqian</t>
  </si>
  <si>
    <t>减刑提前释放原因</t>
  </si>
  <si>
    <t>tq_reason</t>
  </si>
  <si>
    <t>Critype</t>
  </si>
  <si>
    <t>自填，取自最新刑法内容</t>
  </si>
  <si>
    <t>Pritime</t>
  </si>
  <si>
    <t>编码见 6.12</t>
  </si>
  <si>
    <t>吸毒史</t>
  </si>
  <si>
    <t>Drughis</t>
  </si>
  <si>
    <t>编码见 6.14</t>
  </si>
  <si>
    <t>Precri</t>
  </si>
  <si>
    <t>编码见 6.13</t>
  </si>
  <si>
    <t>Addition</t>
  </si>
  <si>
    <t>编码见 6.11</t>
  </si>
  <si>
    <t>是否参加职业技能培训</t>
  </si>
  <si>
    <t>Peixun</t>
  </si>
  <si>
    <t>编码见 6.18</t>
  </si>
  <si>
    <t>是否获得职业技能证书</t>
  </si>
  <si>
    <t>Jineng</t>
  </si>
  <si>
    <t>编码见 6.19</t>
  </si>
  <si>
    <t>是否心理健康</t>
  </si>
  <si>
    <t>Xinli</t>
  </si>
  <si>
    <t>编码见 6.20</t>
  </si>
  <si>
    <t>Lianxi</t>
  </si>
  <si>
    <t>编码见 6.10</t>
  </si>
  <si>
    <t>Sanwu</t>
  </si>
  <si>
    <t>编码见 6.21</t>
  </si>
  <si>
    <t>Pinggu</t>
  </si>
  <si>
    <t>编码见 6.16</t>
  </si>
  <si>
    <t>改造表现</t>
  </si>
  <si>
    <t>Gaizao</t>
  </si>
  <si>
    <t>编码见 6.17</t>
  </si>
  <si>
    <t>Renzui</t>
  </si>
  <si>
    <t>编码详 6.15</t>
  </si>
  <si>
    <t>服刑期间特殊情况备注及帮教建议</t>
  </si>
  <si>
    <t>Remark</t>
  </si>
  <si>
    <t>是否办理保外就医</t>
  </si>
  <si>
    <t>JiuYi</t>
  </si>
  <si>
    <t>编码见 6.82</t>
  </si>
  <si>
    <t>是否死亡</t>
  </si>
  <si>
    <t>SiWang</t>
  </si>
  <si>
    <t>sw_reason</t>
  </si>
  <si>
    <t>编码见 6.86</t>
  </si>
  <si>
    <t>死亡说明</t>
  </si>
  <si>
    <t>sw_shuoming</t>
  </si>
  <si>
    <t>刑满释放（解除社区矫正）人员通知书</t>
  </si>
  <si>
    <t>TongZhiShu</t>
  </si>
  <si>
    <t>自填，存储文件存放路径</t>
  </si>
  <si>
    <t>调委会编码</t>
  </si>
  <si>
    <t>TWHBM</t>
  </si>
  <si>
    <t>编码集详见 9.1</t>
  </si>
  <si>
    <t>调委会名称</t>
  </si>
  <si>
    <t>TWHMC</t>
  </si>
  <si>
    <t>调委会照片</t>
  </si>
  <si>
    <t>TWHZP</t>
  </si>
  <si>
    <t>详见 8.15</t>
  </si>
  <si>
    <t>调委会类型</t>
  </si>
  <si>
    <t>TWHLX</t>
  </si>
  <si>
    <t>编码集详见 9.2</t>
  </si>
  <si>
    <t>行专调委会类型</t>
  </si>
  <si>
    <t>HZTWHLX</t>
  </si>
  <si>
    <t>编码集详见 9.3</t>
  </si>
  <si>
    <t>专职调解员人数</t>
  </si>
  <si>
    <t>ZZTJYRS</t>
  </si>
  <si>
    <t>系统生成</t>
  </si>
  <si>
    <t>兼职调解员人数</t>
  </si>
  <si>
    <t>JZTJYRS</t>
  </si>
  <si>
    <t>自填，格式为固话“区号-号码”</t>
  </si>
  <si>
    <t>联系地址</t>
  </si>
  <si>
    <t>LXDZ</t>
  </si>
  <si>
    <t>邮政编码</t>
  </si>
  <si>
    <t>YZBM</t>
  </si>
  <si>
    <t>成立日期</t>
  </si>
  <si>
    <t>CLRQ</t>
  </si>
  <si>
    <t>信息采集日期</t>
  </si>
  <si>
    <t>XXCJRQ</t>
  </si>
  <si>
    <t>所属区域</t>
  </si>
  <si>
    <t>SUQY</t>
  </si>
  <si>
    <t>调解工作室编码</t>
  </si>
  <si>
    <t>TJGZSBM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</si>
  <si>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tring</t>
    </r>
  </si>
  <si>
    <t>编码集详见 9.4</t>
  </si>
  <si>
    <t>所属调委会编码</t>
  </si>
  <si>
    <t>SSTWHBM</t>
  </si>
  <si>
    <t>调解工作室名称</t>
  </si>
  <si>
    <t>TJGZSMC</t>
  </si>
  <si>
    <t>调解工作室照片</t>
  </si>
  <si>
    <t>TJGZSZP</t>
  </si>
  <si>
    <t>无</t>
  </si>
  <si>
    <t>调解工作室类型</t>
  </si>
  <si>
    <t>TJGZSLX</t>
  </si>
  <si>
    <t>编码集详见 9.5</t>
  </si>
  <si>
    <t>行专调解工作室类型</t>
  </si>
  <si>
    <t>HZTJGZSLX</t>
  </si>
  <si>
    <t>编码集详见 9.6</t>
  </si>
  <si>
    <t>调解工作室设立时间</t>
  </si>
  <si>
    <t>TJGZSSLSJ</t>
  </si>
  <si>
    <t>调解工作室地址</t>
  </si>
  <si>
    <t>TJGZSDZ</t>
  </si>
  <si>
    <t>调解工作室电话</t>
  </si>
  <si>
    <t>TJGZSDH</t>
  </si>
  <si>
    <t>是否拥有独立调解场所</t>
  </si>
  <si>
    <t>SFYYDLTJCS</t>
  </si>
  <si>
    <t>编码集详见 9.10</t>
  </si>
  <si>
    <t>办公场所面积</t>
  </si>
  <si>
    <t>BGCSMJ</t>
  </si>
  <si>
    <t>工作电话数量</t>
  </si>
  <si>
    <t>GZDHSL</t>
  </si>
  <si>
    <t>办公电脑数量</t>
  </si>
  <si>
    <t>BGDNSL</t>
  </si>
  <si>
    <t>打印机/复印机/传真机数量</t>
  </si>
  <si>
    <t>DYFYCZSL</t>
  </si>
  <si>
    <t>录音录像设备数量</t>
  </si>
  <si>
    <t>LYLXSBSL</t>
  </si>
  <si>
    <t>表彰类型</t>
  </si>
  <si>
    <t>BZLX</t>
  </si>
  <si>
    <t>编码集详见 9.11</t>
  </si>
  <si>
    <t>表彰时间</t>
  </si>
  <si>
    <t>BZSJ</t>
  </si>
  <si>
    <t>命名表彰</t>
  </si>
  <si>
    <t>MMBZ</t>
  </si>
  <si>
    <t>编码集详见 9.12</t>
  </si>
  <si>
    <t>表彰级别</t>
  </si>
  <si>
    <t>BZJB</t>
  </si>
  <si>
    <t>编码集详见 9.13</t>
  </si>
  <si>
    <t>表彰内容</t>
  </si>
  <si>
    <t>BZNR</t>
  </si>
  <si>
    <t>调解员编码</t>
  </si>
  <si>
    <t>TJYBM</t>
  </si>
  <si>
    <t>编码集详见 9.14</t>
  </si>
  <si>
    <t>调解委员会ID</t>
  </si>
  <si>
    <t>TWHID</t>
  </si>
  <si>
    <t>RMTJ_JWHJBXX.ID</t>
  </si>
  <si>
    <t>调解委员会基本信息ID</t>
  </si>
  <si>
    <t>身份证号码</t>
  </si>
  <si>
    <t>SFZHM</t>
  </si>
  <si>
    <t>出生年月</t>
  </si>
  <si>
    <t>CSNY</t>
  </si>
  <si>
    <t>由身份证号码自动识别</t>
  </si>
  <si>
    <t>所学专业</t>
  </si>
  <si>
    <t>SXZY</t>
  </si>
  <si>
    <t>所属单位</t>
  </si>
  <si>
    <t>SSDW</t>
  </si>
  <si>
    <t>兼备其他身份</t>
  </si>
  <si>
    <t>JBQTSF</t>
  </si>
  <si>
    <t>SYS142</t>
  </si>
  <si>
    <t>调委会职位</t>
  </si>
  <si>
    <t>TWHZW</t>
  </si>
  <si>
    <r>
      <rPr>
        <sz val="9"/>
        <color rgb="FF000000"/>
        <rFont val="宋体"/>
        <family val="3"/>
        <charset val="134"/>
      </rPr>
      <t>S</t>
    </r>
    <r>
      <rPr>
        <sz val="10"/>
        <rFont val="宋体"/>
        <family val="3"/>
        <charset val="134"/>
      </rPr>
      <t>YS141</t>
    </r>
  </si>
  <si>
    <t>从事人民调解工作年限</t>
  </si>
  <si>
    <t>CSRMTJGZSNX</t>
  </si>
  <si>
    <t>系统计算，由聘用开始时间计算</t>
  </si>
  <si>
    <t>专兼职</t>
  </si>
  <si>
    <t>ZJZ</t>
  </si>
  <si>
    <t>SYS143</t>
  </si>
  <si>
    <t>是否政府购买服务</t>
  </si>
  <si>
    <t>SFZFGMFW</t>
  </si>
  <si>
    <t>是否从事过相关方面工作或具有相关知识储备</t>
  </si>
  <si>
    <t>XGGZZSCB</t>
  </si>
  <si>
    <t>因公伤亡情况</t>
  </si>
  <si>
    <t>YGSWQK</t>
  </si>
  <si>
    <t>SYS144</t>
  </si>
  <si>
    <t>SJ</t>
  </si>
  <si>
    <t>自填，格式为 11 位手机号</t>
  </si>
  <si>
    <t>产生方式</t>
  </si>
  <si>
    <t>CSFS</t>
  </si>
  <si>
    <t>SYS145</t>
  </si>
  <si>
    <t>身份职业</t>
  </si>
  <si>
    <t>SFZY</t>
  </si>
  <si>
    <t>SYS146</t>
  </si>
  <si>
    <t>资格职称</t>
  </si>
  <si>
    <t>ZGZC</t>
  </si>
  <si>
    <t>个人简介</t>
  </si>
  <si>
    <t>GRJJ</t>
  </si>
  <si>
    <t>聘用起始日期</t>
  </si>
  <si>
    <t>PYQSRQ</t>
  </si>
  <si>
    <t>聘用截止日期</t>
  </si>
  <si>
    <t>PYJZRQ</t>
  </si>
  <si>
    <t>解聘原因</t>
  </si>
  <si>
    <t>JPYY</t>
  </si>
  <si>
    <t>培训课程名称</t>
  </si>
  <si>
    <t>PXKCMC</t>
  </si>
  <si>
    <t>培训主体</t>
  </si>
  <si>
    <t>PXZT</t>
  </si>
  <si>
    <t>培训学时</t>
  </si>
  <si>
    <t>PXXS</t>
  </si>
  <si>
    <t>培训方式</t>
  </si>
  <si>
    <t>PXFS</t>
  </si>
  <si>
    <t>培训开始日期</t>
  </si>
  <si>
    <t>PXKSRQ</t>
  </si>
  <si>
    <t>D</t>
  </si>
  <si>
    <t>培训结束日期</t>
  </si>
  <si>
    <t>PXJSRQ</t>
  </si>
  <si>
    <t>编码集详见 9.23</t>
  </si>
  <si>
    <t>当事人编码</t>
  </si>
  <si>
    <t>DSRBM</t>
  </si>
  <si>
    <t>UUID</t>
  </si>
  <si>
    <t>当事人类型</t>
  </si>
  <si>
    <t>DSRLX</t>
  </si>
  <si>
    <t>编码集详见 9.25</t>
  </si>
  <si>
    <t>当事人姓名</t>
  </si>
  <si>
    <t>DSRXM</t>
  </si>
  <si>
    <t>当事人证件类型</t>
  </si>
  <si>
    <t>DSRZJLX</t>
  </si>
  <si>
    <t>见 GA/T 517</t>
  </si>
  <si>
    <t>当事人证件号码</t>
  </si>
  <si>
    <t>DSRZJHM</t>
  </si>
  <si>
    <t>当事人联系电话</t>
  </si>
  <si>
    <t>DSRLXDH</t>
  </si>
  <si>
    <t>当事单位名称</t>
  </si>
  <si>
    <t>DSDWMC</t>
  </si>
  <si>
    <t>当事单位地址</t>
  </si>
  <si>
    <t>DSDWDZ</t>
  </si>
  <si>
    <t>当事单位负责人</t>
  </si>
  <si>
    <t>DSDWFZR</t>
  </si>
  <si>
    <t>本方当事人数量</t>
  </si>
  <si>
    <t>BFDSRSL</t>
  </si>
  <si>
    <t>排查日期</t>
  </si>
  <si>
    <t>PCRQ</t>
  </si>
  <si>
    <t>排查地点</t>
  </si>
  <si>
    <t>PCDD</t>
  </si>
  <si>
    <t>排查人</t>
  </si>
  <si>
    <t>PCR</t>
  </si>
  <si>
    <t>排查内容</t>
  </si>
  <si>
    <t>PCNR</t>
  </si>
  <si>
    <t>年度</t>
  </si>
  <si>
    <t>ND</t>
  </si>
  <si>
    <t>月份</t>
  </si>
  <si>
    <t>YF</t>
  </si>
  <si>
    <t>调解纠纷件数</t>
  </si>
  <si>
    <t>TJJFJS</t>
  </si>
  <si>
    <t>排查纠纷次数</t>
  </si>
  <si>
    <t>PCJFCS</t>
  </si>
  <si>
    <t>预防纠纷件数</t>
  </si>
  <si>
    <t>YFJFJS</t>
  </si>
  <si>
    <t>文件编码</t>
  </si>
  <si>
    <t>WJBM</t>
  </si>
  <si>
    <r>
      <rPr>
        <sz val="9"/>
        <color rgb="FF000000"/>
        <rFont val="宋体"/>
        <family val="3"/>
        <charset val="134"/>
      </rPr>
      <t>文件唯一标识，</t>
    </r>
    <r>
      <rPr>
        <sz val="9"/>
        <color rgb="FF000000"/>
        <rFont val="Times New Roman"/>
        <family val="1"/>
      </rPr>
      <t>UUID</t>
    </r>
  </si>
  <si>
    <t>文件分类</t>
  </si>
  <si>
    <t>WJFL</t>
  </si>
  <si>
    <t>编码集详见 9.34 章节</t>
  </si>
  <si>
    <t>业务记录编码</t>
  </si>
  <si>
    <t>YWJLBM</t>
  </si>
  <si>
    <t>如人民调解委员会编码、调解员编码</t>
  </si>
  <si>
    <t>文件描述</t>
  </si>
  <si>
    <t>WJMS</t>
  </si>
  <si>
    <t>显示顺序</t>
  </si>
  <si>
    <t>XSSX</t>
  </si>
  <si>
    <t>文件在界面上的显示顺序</t>
  </si>
  <si>
    <t>文件路径</t>
  </si>
  <si>
    <t>WJLJ</t>
  </si>
  <si>
    <t>格式为图片存储位置的相对路径</t>
  </si>
  <si>
    <t>居委会图片</t>
  </si>
  <si>
    <t>人民调解委员会ID</t>
  </si>
  <si>
    <t>JWHJBXX_ID</t>
  </si>
  <si>
    <t>调解室</t>
  </si>
  <si>
    <r>
      <rPr>
        <sz val="10"/>
        <rFont val="宋体"/>
        <family val="3"/>
        <charset val="134"/>
      </rPr>
      <t>人民调解工作室I</t>
    </r>
    <r>
      <rPr>
        <sz val="10"/>
        <rFont val="宋体"/>
        <family val="3"/>
        <charset val="134"/>
      </rPr>
      <t>D</t>
    </r>
  </si>
  <si>
    <r>
      <rPr>
        <sz val="10"/>
        <rFont val="宋体"/>
        <family val="3"/>
        <charset val="134"/>
      </rPr>
      <t>TJGZSJBQK</t>
    </r>
    <r>
      <rPr>
        <sz val="10"/>
        <rFont val="宋体"/>
        <family val="3"/>
        <charset val="134"/>
      </rPr>
      <t>_ID</t>
    </r>
  </si>
  <si>
    <r>
      <rPr>
        <sz val="10"/>
        <rFont val="宋体"/>
        <family val="3"/>
        <charset val="134"/>
      </rPr>
      <t>RMTJ_TJGZSJBQK</t>
    </r>
    <r>
      <rPr>
        <sz val="10"/>
        <rFont val="宋体"/>
        <family val="3"/>
        <charset val="134"/>
      </rPr>
      <t>.ID</t>
    </r>
  </si>
  <si>
    <r>
      <rPr>
        <sz val="10"/>
        <rFont val="宋体"/>
        <family val="3"/>
        <charset val="134"/>
      </rPr>
      <t>人民调解工作I</t>
    </r>
    <r>
      <rPr>
        <sz val="10"/>
        <rFont val="宋体"/>
        <family val="3"/>
        <charset val="134"/>
      </rPr>
      <t>D</t>
    </r>
  </si>
  <si>
    <t>GZJFBZ_ID</t>
  </si>
  <si>
    <t>RMTJ_GZJFBZ.ID</t>
  </si>
  <si>
    <t>人民调解调查卷宗（书面调解）</t>
  </si>
  <si>
    <t>RMTJ_TJSQS.ID</t>
  </si>
  <si>
    <t>卷名</t>
  </si>
  <si>
    <t>JM</t>
  </si>
  <si>
    <t>纠纷当事人姓名+纠纷类型，如“××与××之间合同纠纷”</t>
  </si>
  <si>
    <t>卷号</t>
  </si>
  <si>
    <t>JH</t>
  </si>
  <si>
    <t>人民调解员</t>
  </si>
  <si>
    <t>TJY</t>
  </si>
  <si>
    <t>调解日期</t>
  </si>
  <si>
    <t>TJRQ</t>
  </si>
  <si>
    <t>立卷人</t>
  </si>
  <si>
    <t>LJR</t>
  </si>
  <si>
    <t>立卷日期</t>
  </si>
  <si>
    <t>LJRQ</t>
  </si>
  <si>
    <t>保管期限</t>
  </si>
  <si>
    <t>BGQX</t>
  </si>
  <si>
    <t>SYS111</t>
  </si>
  <si>
    <t>卷宗说明</t>
  </si>
  <si>
    <t>JZSM</t>
  </si>
  <si>
    <t>立卷人签字</t>
  </si>
  <si>
    <t>LJRQZ</t>
  </si>
  <si>
    <t>审核人签字</t>
  </si>
  <si>
    <t>SHRQZ</t>
  </si>
  <si>
    <t>图片数据</t>
  </si>
  <si>
    <t>人民调解调查卷宗ID</t>
  </si>
  <si>
    <t>DCJZID</t>
  </si>
  <si>
    <t>RMTJ_DCJZ.ID</t>
  </si>
  <si>
    <t>申请人ID</t>
  </si>
  <si>
    <t>SQRID</t>
  </si>
  <si>
    <t>纠纷类别</t>
  </si>
  <si>
    <t>JFLB</t>
  </si>
  <si>
    <t>SYS104</t>
  </si>
  <si>
    <t>纠纷摘要情况</t>
  </si>
  <si>
    <t>JFZYQK</t>
  </si>
  <si>
    <t>申请人签字</t>
  </si>
  <si>
    <t>SQRQZ</t>
  </si>
  <si>
    <t>登记人签字</t>
  </si>
  <si>
    <t>DJRQZ</t>
  </si>
  <si>
    <t>事项内容</t>
  </si>
  <si>
    <t>SXNR</t>
  </si>
  <si>
    <t>人民调解申请书</t>
  </si>
  <si>
    <t>TJSQSID</t>
  </si>
  <si>
    <t>调查卷宗ID</t>
  </si>
  <si>
    <t>人民调解业务设置ID</t>
  </si>
  <si>
    <t>YWSZID</t>
  </si>
  <si>
    <t>SYS_RMTJ_YWSZ.ID</t>
  </si>
  <si>
    <t>默认当前登录人，可以修改</t>
  </si>
  <si>
    <t>默认为当前位置</t>
  </si>
  <si>
    <t>调查记录</t>
  </si>
  <si>
    <t>DCJL</t>
  </si>
  <si>
    <t>案件难度级别</t>
  </si>
  <si>
    <t>NDJB</t>
  </si>
  <si>
    <t>SYS112</t>
  </si>
  <si>
    <t>案件预测</t>
  </si>
  <si>
    <t>AJYC</t>
  </si>
  <si>
    <t>SYS105</t>
  </si>
  <si>
    <t>教育走访信息表ID</t>
  </si>
  <si>
    <t>DCJLID</t>
  </si>
  <si>
    <t>RMTJ_DCJL.ID</t>
  </si>
  <si>
    <t>签字类型</t>
  </si>
  <si>
    <t>QZLX</t>
  </si>
  <si>
    <t>0  调查图片记录  1 调查人签字  2 被调查人签字  3 记录人签字</t>
  </si>
  <si>
    <t>取证标题</t>
  </si>
  <si>
    <t>JFZYXX</t>
  </si>
  <si>
    <t>取证信息描述</t>
  </si>
  <si>
    <t>QZXXMS</t>
  </si>
  <si>
    <t>人民调解取证信息ID</t>
  </si>
  <si>
    <t>QZXXID</t>
  </si>
  <si>
    <t>RMTJ_QZXX.ID</t>
  </si>
  <si>
    <t>调解记录ID</t>
  </si>
  <si>
    <t>案件ID</t>
  </si>
  <si>
    <t>ANJID</t>
  </si>
  <si>
    <t>记录人员ID</t>
  </si>
  <si>
    <t>JLRID</t>
  </si>
  <si>
    <t>记录人姓名</t>
  </si>
  <si>
    <t>记录地点</t>
  </si>
  <si>
    <t>JLDD</t>
  </si>
  <si>
    <t>调解记录内容</t>
  </si>
  <si>
    <t>DCJLNR</t>
  </si>
  <si>
    <t>调解结果</t>
  </si>
  <si>
    <t>DCJG</t>
  </si>
  <si>
    <t>SYS110 ： 1 调解成功   2 调解不成功 3 有待继续调解</t>
  </si>
  <si>
    <t>调解员ID</t>
  </si>
  <si>
    <t>TJYID</t>
  </si>
  <si>
    <t>调解员姓名</t>
  </si>
  <si>
    <t>TJYXM</t>
  </si>
  <si>
    <t>TJJLID</t>
  </si>
  <si>
    <t>RMTJ_TJJL.ID</t>
  </si>
  <si>
    <t>签字人ID</t>
  </si>
  <si>
    <t>QZRID</t>
  </si>
  <si>
    <t>0 调解记录照片信息   
1 当事人签字  
2 调解员签字  
3  记录人签字</t>
  </si>
  <si>
    <t>协议书ID</t>
  </si>
  <si>
    <t>人民调解调查卷宗表的ID</t>
  </si>
  <si>
    <t>协议书编码</t>
  </si>
  <si>
    <t>TJXYBM</t>
  </si>
  <si>
    <t>纠纷事实</t>
  </si>
  <si>
    <t>JSSS</t>
  </si>
  <si>
    <t>达成协议</t>
  </si>
  <si>
    <t>DCXY</t>
  </si>
  <si>
    <t>履行方式</t>
  </si>
  <si>
    <t>LXFS</t>
  </si>
  <si>
    <t>涉及金额(元)</t>
  </si>
  <si>
    <t>SJJE</t>
  </si>
  <si>
    <t>协议日期</t>
  </si>
  <si>
    <t>XYRQ</t>
  </si>
  <si>
    <t>调委会</t>
  </si>
  <si>
    <t>TWH</t>
  </si>
  <si>
    <t>调解员</t>
  </si>
  <si>
    <t>调解协议书ID</t>
  </si>
  <si>
    <t>XYSID</t>
  </si>
  <si>
    <t>RMTJ_XYS.ID</t>
  </si>
  <si>
    <t>1 当事人签字   2  调解员签字  3 记录人签字</t>
  </si>
  <si>
    <t>当事人</t>
  </si>
  <si>
    <t>DSRID</t>
  </si>
  <si>
    <t>调解协议ID</t>
  </si>
  <si>
    <t>调解协议编码</t>
  </si>
  <si>
    <t>回访时间</t>
  </si>
  <si>
    <t>HFSJ</t>
  </si>
  <si>
    <t>回访事由</t>
  </si>
  <si>
    <t>FSSY</t>
  </si>
  <si>
    <t>回访地点</t>
  </si>
  <si>
    <t>HFDD</t>
  </si>
  <si>
    <t>回访情况</t>
  </si>
  <si>
    <t>HFQK</t>
  </si>
  <si>
    <t>履行情况</t>
  </si>
  <si>
    <t>LXQK</t>
  </si>
  <si>
    <t>是否满意</t>
  </si>
  <si>
    <t>SFMY</t>
  </si>
  <si>
    <t>回访人签字</t>
  </si>
  <si>
    <t>HFRQZ</t>
  </si>
  <si>
    <t>调解类型</t>
  </si>
  <si>
    <t>TJLX</t>
  </si>
  <si>
    <t>1 口头调解   2 书面调解</t>
  </si>
  <si>
    <t>案件编码</t>
  </si>
  <si>
    <t>AJBM</t>
  </si>
  <si>
    <t>编码集详见 9.24</t>
  </si>
  <si>
    <t>案号</t>
  </si>
  <si>
    <t>AH</t>
  </si>
  <si>
    <t>RMTJ_TJYJBXX.ID</t>
  </si>
  <si>
    <t>人民调解员基本情况信息集 ID</t>
  </si>
  <si>
    <t>受理日期</t>
  </si>
  <si>
    <t>SLRQ</t>
  </si>
  <si>
    <t>申请人编码</t>
  </si>
  <si>
    <t>SQRBM</t>
  </si>
  <si>
    <t>被申请人编码</t>
  </si>
  <si>
    <t>BSQRBM</t>
  </si>
  <si>
    <t>AJNDJB</t>
  </si>
  <si>
    <t>纠纷简要情况</t>
  </si>
  <si>
    <t>JFJYQK</t>
  </si>
  <si>
    <t>TJJG</t>
  </si>
  <si>
    <t>SYS110</t>
  </si>
  <si>
    <t>协议内容</t>
  </si>
  <si>
    <t>XYNR</t>
  </si>
  <si>
    <t>SYS113</t>
  </si>
  <si>
    <t>涉案金额</t>
  </si>
  <si>
    <t>SAJE</t>
  </si>
  <si>
    <t>float</t>
  </si>
  <si>
    <t>协议履行情况</t>
  </si>
  <si>
    <t>XYLXQK</t>
  </si>
  <si>
    <t>SYS106</t>
  </si>
  <si>
    <t>调解地点</t>
  </si>
  <si>
    <t>TJDD</t>
  </si>
  <si>
    <t>默认取当前位置</t>
  </si>
  <si>
    <t>涉及人数</t>
  </si>
  <si>
    <t>SJRS</t>
  </si>
  <si>
    <t>是否上传附件</t>
  </si>
  <si>
    <t>SFSCFJ</t>
  </si>
  <si>
    <t>1 照片  2 录像</t>
  </si>
  <si>
    <t>字段编码</t>
  </si>
  <si>
    <t>F_field</t>
  </si>
  <si>
    <t>xm</t>
  </si>
  <si>
    <t>F_label</t>
  </si>
  <si>
    <t>F_type</t>
  </si>
  <si>
    <t xml:space="preserve">1 string ，2 double ， 3 date   </t>
  </si>
  <si>
    <t>数据字典代码</t>
  </si>
  <si>
    <t>F_DICT</t>
  </si>
  <si>
    <t>如果存在数据，采用 Spinner</t>
  </si>
  <si>
    <t>是否多选</t>
  </si>
  <si>
    <t>F_MULIT</t>
  </si>
  <si>
    <t>1 多选  通过  F_DICT 生成选择的数据</t>
  </si>
  <si>
    <t>TextArea</t>
  </si>
  <si>
    <t>F_TEXTAREA</t>
  </si>
  <si>
    <t>0 普通的EditText  1 TextArea（大的EditText 多行）</t>
  </si>
  <si>
    <t>模板ID</t>
  </si>
  <si>
    <t>F_MBID</t>
  </si>
  <si>
    <t>RMTJ_RMTJMB.F_ID</t>
  </si>
  <si>
    <t>模板字段ID</t>
  </si>
  <si>
    <t>F_FIELD_ID</t>
  </si>
  <si>
    <t>RMTJ_MB_FIELD.F_ID</t>
  </si>
  <si>
    <t>模板名称</t>
  </si>
  <si>
    <t>年龄</t>
  </si>
  <si>
    <t>NL</t>
  </si>
  <si>
    <t>电话号码</t>
  </si>
  <si>
    <t>DHHM</t>
  </si>
  <si>
    <t>1 申请人  2 被申请人 （ 3 被调查人 4 参加人）</t>
  </si>
  <si>
    <t>调解案件信息ID</t>
  </si>
  <si>
    <t>TJAJXXID</t>
  </si>
  <si>
    <t>RMTJ_TJAJXX.ID|RMTJ_TJSQS.ID|RMTJ_DCJL.ID</t>
  </si>
  <si>
    <t>书面调解用 RMTJ_TJSQS.ID  
口头调解用 RMTJ_TJAJXX.ID
调查记录用 RMTJ_DCJL.ID</t>
  </si>
  <si>
    <t>RMTJ_TJAJXX.ID</t>
  </si>
  <si>
    <t>当事人1</t>
  </si>
  <si>
    <t>DSR1</t>
  </si>
  <si>
    <t>当事人2</t>
  </si>
  <si>
    <t>DSR2</t>
  </si>
  <si>
    <t>当事人3</t>
  </si>
  <si>
    <t>DSR3</t>
  </si>
  <si>
    <t>调解内容</t>
  </si>
  <si>
    <t>TJNR</t>
  </si>
  <si>
    <t>是否签字</t>
  </si>
  <si>
    <t>SFQZ</t>
  </si>
  <si>
    <t>1 签字</t>
  </si>
  <si>
    <t>当事人1签字</t>
  </si>
  <si>
    <t>DSR1QZ</t>
  </si>
  <si>
    <t>签字图片</t>
  </si>
  <si>
    <t>当事人2签字</t>
  </si>
  <si>
    <t>DSR2QZ</t>
  </si>
  <si>
    <t>当事人3签字</t>
  </si>
  <si>
    <t>DSR3QZ</t>
  </si>
  <si>
    <t>调解员签字</t>
  </si>
  <si>
    <t>TJRQZ</t>
  </si>
  <si>
    <t>调解笔记ID</t>
  </si>
  <si>
    <t>JJBJID</t>
  </si>
  <si>
    <t>RMTJ_JJBJ.ID</t>
  </si>
  <si>
    <t>JJBJID = RMTJ_TJAJXX.ID</t>
  </si>
  <si>
    <t>办公场所照片</t>
  </si>
  <si>
    <t>BGCSZP</t>
  </si>
  <si>
    <t>见 8.15</t>
  </si>
  <si>
    <t>ANZBJ_WCNZNXXCJB</t>
  </si>
  <si>
    <t>WCNZNXXCJB01</t>
  </si>
  <si>
    <t>FXRYBH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</si>
  <si>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tring</t>
    </r>
  </si>
  <si>
    <t>未成年子女姓名</t>
  </si>
  <si>
    <t>WCNZNXM</t>
  </si>
  <si>
    <t>监护人情况</t>
  </si>
  <si>
    <t>JHRQK</t>
  </si>
  <si>
    <t>编码见 6.25</t>
  </si>
  <si>
    <t>生活困难程度</t>
  </si>
  <si>
    <t>SHKNCD</t>
  </si>
  <si>
    <t>编码见 6.26</t>
  </si>
  <si>
    <t>是否失学</t>
  </si>
  <si>
    <t>SFSX</t>
  </si>
  <si>
    <t>编码见 6.27</t>
  </si>
  <si>
    <t>是否流浪社会</t>
  </si>
  <si>
    <t>SFLLSH</t>
  </si>
  <si>
    <t>编码见 6.28</t>
  </si>
  <si>
    <t>有无违法犯罪行为</t>
  </si>
  <si>
    <t>YWWFFZXW</t>
  </si>
  <si>
    <t>编码见 6.29</t>
  </si>
  <si>
    <t>自填，格式按照 GB/T 7408 中规定</t>
  </si>
  <si>
    <t>WCNZNBFXXCJB01</t>
  </si>
  <si>
    <t>是否入住儿童福利院</t>
  </si>
  <si>
    <t>SFRZETFLY</t>
  </si>
  <si>
    <t>编码见 6.30</t>
  </si>
  <si>
    <t>是否家庭寄养</t>
  </si>
  <si>
    <t>SFJTJY</t>
  </si>
  <si>
    <t>编码见 6.31</t>
  </si>
  <si>
    <t>是否入住救助站或保护中心</t>
  </si>
  <si>
    <t>SFRZJZZHBHZX</t>
  </si>
  <si>
    <t>编码见 6.32</t>
  </si>
  <si>
    <t>是否落实低保</t>
  </si>
  <si>
    <t>SFLSDB</t>
  </si>
  <si>
    <t>编码见 6.33</t>
  </si>
  <si>
    <t>是否复学</t>
  </si>
  <si>
    <t>SFFX</t>
  </si>
  <si>
    <t>编码见 6.34</t>
  </si>
  <si>
    <t>是否发放临时补贴</t>
  </si>
  <si>
    <t>SFFFLSBT</t>
  </si>
  <si>
    <t>编码见 6.35</t>
  </si>
  <si>
    <t>是否减免学杂费</t>
  </si>
  <si>
    <t>SFJMXZF</t>
  </si>
  <si>
    <t>编码见 6.36</t>
  </si>
  <si>
    <t>帮扶活动开展次数</t>
  </si>
  <si>
    <t>BFHDKZCS</t>
  </si>
  <si>
    <t>自填，只能填数字</t>
  </si>
  <si>
    <t>户籍地</t>
  </si>
  <si>
    <t>HJD</t>
  </si>
  <si>
    <t>居住地</t>
  </si>
  <si>
    <t>JZD</t>
  </si>
  <si>
    <t>HZXXCJB01</t>
  </si>
  <si>
    <t>回执内容</t>
  </si>
  <si>
    <t>HZNR</t>
  </si>
  <si>
    <t>回复信息编号</t>
  </si>
  <si>
    <t>HFXXBH</t>
  </si>
  <si>
    <t>回复内容</t>
  </si>
  <si>
    <t>HFNR</t>
  </si>
  <si>
    <t>回执查看状态</t>
  </si>
  <si>
    <t>HFCKZT</t>
  </si>
  <si>
    <t>编码见 6.58</t>
  </si>
  <si>
    <t>DHXXCJB01</t>
  </si>
  <si>
    <t>回复对话的编号</t>
  </si>
  <si>
    <t>HFDHDBH</t>
  </si>
  <si>
    <t>对话标题</t>
  </si>
  <si>
    <t>DHBT</t>
  </si>
  <si>
    <t>对话内容</t>
  </si>
  <si>
    <t>DHNR</t>
  </si>
  <si>
    <t>转入监所</t>
  </si>
  <si>
    <t>ZRJS</t>
  </si>
  <si>
    <t>转出监所</t>
  </si>
  <si>
    <t>申请状态</t>
  </si>
  <si>
    <t>SQZT</t>
  </si>
  <si>
    <t>编码见 6.24</t>
  </si>
  <si>
    <t>原因/备注</t>
  </si>
  <si>
    <t>YY</t>
  </si>
  <si>
    <t>AZBJRYJBXXCJB01</t>
  </si>
  <si>
    <t>安置帮教人员编号</t>
  </si>
  <si>
    <t>AZBJRYBH</t>
  </si>
  <si>
    <t>编码见 6.3</t>
  </si>
  <si>
    <t>SFSJ</t>
  </si>
  <si>
    <t>安置帮教人员类别</t>
  </si>
  <si>
    <t>AZBJRYLB</t>
  </si>
  <si>
    <t>编码见 6.37</t>
  </si>
  <si>
    <t>SFNCJ</t>
  </si>
  <si>
    <t>WHSP</t>
  </si>
  <si>
    <t>户籍地-省</t>
  </si>
  <si>
    <t>HJDSF</t>
  </si>
  <si>
    <t>户籍地-市</t>
  </si>
  <si>
    <t>HJDS</t>
  </si>
  <si>
    <t>户籍地-县</t>
  </si>
  <si>
    <t>HJDX</t>
  </si>
  <si>
    <t>户籍地-乡</t>
  </si>
  <si>
    <t>HJDXC</t>
  </si>
  <si>
    <t>户籍地-详细门牌号</t>
  </si>
  <si>
    <t>HJDXXMPH</t>
  </si>
  <si>
    <t>居住地和户籍地是否相同</t>
  </si>
  <si>
    <t>JZDHHJDSFXT</t>
  </si>
  <si>
    <t>居住地-省</t>
  </si>
  <si>
    <t>JZDSF</t>
  </si>
  <si>
    <t>居住地-市</t>
  </si>
  <si>
    <t>JZDSQ</t>
  </si>
  <si>
    <t>居住地-县</t>
  </si>
  <si>
    <t>JZDX</t>
  </si>
  <si>
    <t>居住地-乡</t>
  </si>
  <si>
    <t>JZDXC</t>
  </si>
  <si>
    <t>居住地-详细门牌号</t>
  </si>
  <si>
    <t>JZDXXMPH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</si>
  <si>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 7408 中规定</t>
    </r>
  </si>
  <si>
    <t>AZBJRYFXXXCJB01</t>
  </si>
  <si>
    <t>SFJXTQSF</t>
  </si>
  <si>
    <t>JXTQSFYY</t>
  </si>
  <si>
    <t>自填，内容取自刑法</t>
  </si>
  <si>
    <t>刑期|社区矫正期</t>
  </si>
  <si>
    <t>XQSQJZ</t>
  </si>
  <si>
    <t>XDS</t>
  </si>
  <si>
    <t>SFHDZYJNZF</t>
  </si>
  <si>
    <t>SFXLJK</t>
  </si>
  <si>
    <t>GZBX</t>
  </si>
  <si>
    <t>编码见 6.15</t>
  </si>
  <si>
    <t>搜捕前身份</t>
  </si>
  <si>
    <t>SBQSF</t>
  </si>
  <si>
    <t xml:space="preserve">SYS137   编码见 6.50     </t>
  </si>
  <si>
    <t>绰号</t>
  </si>
  <si>
    <t>CH</t>
  </si>
  <si>
    <t xml:space="preserve">SYS030   编码见 6.45     </t>
  </si>
  <si>
    <t>衔接途径</t>
  </si>
  <si>
    <t>XJTJ</t>
  </si>
  <si>
    <t xml:space="preserve">SYS134   编码见 6.46       </t>
  </si>
  <si>
    <t>帮教类型</t>
  </si>
  <si>
    <t>BJLX</t>
  </si>
  <si>
    <t xml:space="preserve">SYS043   编码见 6.16     </t>
  </si>
  <si>
    <t>一般帮教对象衔接方式</t>
  </si>
  <si>
    <t>YBBJDXXJFS</t>
  </si>
  <si>
    <t xml:space="preserve">SYS135   编码见 6.47   </t>
  </si>
  <si>
    <t>重点帮教对象衔接方式</t>
  </si>
  <si>
    <t>ZDBJDXXJFS</t>
  </si>
  <si>
    <t xml:space="preserve">SYS136   编码见 6.48  </t>
  </si>
  <si>
    <t>公安机关是否落实管控措施</t>
  </si>
  <si>
    <t>GAJGSFLSGKCS</t>
  </si>
  <si>
    <t xml:space="preserve">SYS001   编码见 6.49   </t>
  </si>
  <si>
    <t>衔接时间</t>
  </si>
  <si>
    <t>XJSJ</t>
  </si>
  <si>
    <t>解除安置帮教状态</t>
  </si>
  <si>
    <t>JCBJ</t>
  </si>
  <si>
    <t>1 解除帮教</t>
  </si>
  <si>
    <t>退回上级的ID</t>
  </si>
  <si>
    <t>THSJID</t>
  </si>
  <si>
    <t>JC_SFXZJGJBXX.ID</t>
  </si>
  <si>
    <t>当前登录人机构ID(司法所的ID): user.getOrgid()(core_organization.sysid)</t>
  </si>
  <si>
    <t>随从亲属姓名</t>
  </si>
  <si>
    <t>SCQSXM</t>
  </si>
  <si>
    <t>工作人员姓名</t>
  </si>
  <si>
    <t>GZRYXM</t>
  </si>
  <si>
    <t>总人数</t>
  </si>
  <si>
    <t>ZRS</t>
  </si>
  <si>
    <t>接送情况说明</t>
  </si>
  <si>
    <t>JSQKSM</t>
  </si>
  <si>
    <t>JTCYXXCJB01</t>
  </si>
  <si>
    <t>工作单位</t>
  </si>
  <si>
    <t>GZDW</t>
  </si>
  <si>
    <t>电话</t>
  </si>
  <si>
    <t>DH</t>
  </si>
  <si>
    <t>BJXZXXCJB01</t>
  </si>
  <si>
    <t>ANZBJRYBH</t>
  </si>
  <si>
    <t>工作单位及职务</t>
  </si>
  <si>
    <t>GZDWJZW</t>
  </si>
  <si>
    <t>帮教对象ID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</si>
  <si>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Z_JZRYJBXX.ID</t>
    </r>
  </si>
  <si>
    <t>现实表现</t>
  </si>
  <si>
    <t>XSBX</t>
  </si>
  <si>
    <t>编码见 6.51</t>
  </si>
  <si>
    <t>工作情况</t>
  </si>
  <si>
    <t>GZQK</t>
  </si>
  <si>
    <t>编码见 6.52</t>
  </si>
  <si>
    <t>经济状况</t>
  </si>
  <si>
    <t>JJZK</t>
  </si>
  <si>
    <t>编码见 6.53</t>
  </si>
  <si>
    <t>家庭情况</t>
  </si>
  <si>
    <t>JTQK</t>
  </si>
  <si>
    <t>编码见 6.54</t>
  </si>
  <si>
    <t>活动场所</t>
  </si>
  <si>
    <t>HDCS</t>
  </si>
  <si>
    <t>编码见 6.55</t>
  </si>
  <si>
    <t>社会交往</t>
  </si>
  <si>
    <t>SHJW</t>
  </si>
  <si>
    <t>编码见 6.56</t>
  </si>
  <si>
    <t>困难和问题</t>
  </si>
  <si>
    <t>KNHWT</t>
  </si>
  <si>
    <t>责任区民警</t>
  </si>
  <si>
    <t>ZRQMJ</t>
  </si>
  <si>
    <t>时间</t>
  </si>
  <si>
    <t>自填，格式按照 GB/T</t>
  </si>
  <si>
    <t>地点</t>
  </si>
  <si>
    <t>DD</t>
  </si>
  <si>
    <t>签字</t>
  </si>
  <si>
    <t>QZ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</si>
  <si>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ZBJRYBH</t>
    </r>
  </si>
  <si>
    <t>是否帮教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</si>
  <si>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FBJ</t>
    </r>
  </si>
  <si>
    <t>帮教时间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</si>
  <si>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JSJ</t>
    </r>
  </si>
  <si>
    <t>帮教表现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</si>
  <si>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JBX</t>
    </r>
  </si>
  <si>
    <t>编码见 6.38</t>
  </si>
  <si>
    <t>是否社会组织参与帮教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</si>
  <si>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FSHZZCYBJ</t>
    </r>
  </si>
  <si>
    <r>
      <rPr>
        <sz val="10"/>
        <rFont val="宋体"/>
        <family val="3"/>
        <charset val="134"/>
      </rPr>
      <t>矫正人员I</t>
    </r>
    <r>
      <rPr>
        <sz val="10"/>
        <rFont val="宋体"/>
        <family val="3"/>
        <charset val="134"/>
      </rPr>
      <t>D</t>
    </r>
  </si>
  <si>
    <t>安置方式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</si>
  <si>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ZFS</t>
    </r>
  </si>
  <si>
    <t>编码见 6.41</t>
  </si>
  <si>
    <t>安置时间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</si>
  <si>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ZSJ</t>
    </r>
  </si>
  <si>
    <t>获得社会救助方式</t>
  </si>
  <si>
    <t>HDSHJZFS</t>
  </si>
  <si>
    <t>编码见 6.39</t>
  </si>
  <si>
    <t>获得就业服务方式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</si>
  <si>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DJYFWFS</t>
    </r>
  </si>
  <si>
    <t>编码见 6.40</t>
  </si>
  <si>
    <t>是否协助办理社会保险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</si>
  <si>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FXZBLSHBX</t>
    </r>
  </si>
  <si>
    <t>自主创业是否落实减免税政策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</si>
  <si>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ZCYSFLSJMSZC</t>
    </r>
  </si>
  <si>
    <t>从事个体经营是否落实减免税政策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</si>
  <si>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SGTJYSFLSJMSZC</t>
    </r>
  </si>
  <si>
    <t>企业和经济是否落实减免税政策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</si>
  <si>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YHJJSFLSJMSZC</t>
    </r>
  </si>
  <si>
    <t>JCQKCJB01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</si>
  <si>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</t>
    </r>
  </si>
  <si>
    <t>部门</t>
  </si>
  <si>
    <t>BM</t>
  </si>
  <si>
    <t>事由</t>
  </si>
  <si>
    <t>SY</t>
  </si>
  <si>
    <t>NDJDXXCJB01</t>
  </si>
  <si>
    <t>有无重新犯罪倾向</t>
  </si>
  <si>
    <t>YWCXFZQX</t>
  </si>
  <si>
    <t>解决的实际问题</t>
  </si>
  <si>
    <t>JJDSJWT</t>
  </si>
  <si>
    <t>治保（调解）主任</t>
  </si>
  <si>
    <t>ZBZR</t>
  </si>
  <si>
    <t>日期</t>
  </si>
  <si>
    <t>RQ</t>
  </si>
  <si>
    <t>定期走访谈话情况</t>
  </si>
  <si>
    <t>DQZFTHQK</t>
  </si>
  <si>
    <t>帮教小组成员落实情况</t>
  </si>
  <si>
    <t>BJXZCYLSQK</t>
  </si>
  <si>
    <t>卷宗记载情况</t>
  </si>
  <si>
    <t>JZJZQK</t>
  </si>
  <si>
    <t>法制教育情况</t>
  </si>
  <si>
    <t>FZJYQK</t>
  </si>
  <si>
    <t>考核负责人</t>
  </si>
  <si>
    <t>KHFZR</t>
  </si>
  <si>
    <t>签字日期</t>
  </si>
  <si>
    <t>QZRQ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</si>
  <si>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_AID</t>
    </r>
  </si>
  <si>
    <t>解除时间</t>
  </si>
  <si>
    <t>解除原因</t>
  </si>
  <si>
    <t>编码见 6.57</t>
  </si>
  <si>
    <t>解除帮教总结</t>
  </si>
  <si>
    <t>JCBJZJ</t>
  </si>
  <si>
    <t>人员托管信息采集表</t>
  </si>
  <si>
    <t>脱管时间</t>
  </si>
  <si>
    <t>TGSJ</t>
  </si>
  <si>
    <t>脱管原因</t>
  </si>
  <si>
    <t>TGYY</t>
  </si>
  <si>
    <t>RYQJXXCJB01</t>
  </si>
  <si>
    <t>迁入地-省</t>
  </si>
  <si>
    <t>QRDS</t>
  </si>
  <si>
    <t>迁入地-市</t>
  </si>
  <si>
    <t>QRDSQ</t>
  </si>
  <si>
    <t>迁入地-县</t>
  </si>
  <si>
    <t>QRDX</t>
  </si>
  <si>
    <t>迁入地-乡</t>
  </si>
  <si>
    <t>迁入地-详细门牌号</t>
  </si>
  <si>
    <t>QRDXXMPH</t>
  </si>
  <si>
    <t>原因</t>
  </si>
  <si>
    <t>状态</t>
  </si>
  <si>
    <t>ZT</t>
  </si>
  <si>
    <t>审核意见</t>
  </si>
  <si>
    <t>SHYJ</t>
  </si>
  <si>
    <t>HJDQYXXCJB01</t>
  </si>
  <si>
    <t>编码见 6.59</t>
  </si>
  <si>
    <t>WXXPGXXCJB01</t>
  </si>
  <si>
    <t>编码见 6.60</t>
  </si>
  <si>
    <t>编码见 6.61</t>
  </si>
  <si>
    <t>编码见 6.62</t>
  </si>
  <si>
    <t>编码见 6.63</t>
  </si>
  <si>
    <t>就业情况</t>
  </si>
  <si>
    <t>JYQK</t>
  </si>
  <si>
    <t>编码见 6.64</t>
  </si>
  <si>
    <t>编码见 6.65</t>
  </si>
  <si>
    <t>固定住所</t>
  </si>
  <si>
    <t>GDZS</t>
  </si>
  <si>
    <t>编码见 6.66</t>
  </si>
  <si>
    <t>身体状况</t>
  </si>
  <si>
    <t>STZK</t>
  </si>
  <si>
    <t>编码见 6.67</t>
  </si>
  <si>
    <t>编码见 6.68</t>
  </si>
  <si>
    <t>家庭成员关系</t>
  </si>
  <si>
    <t>JTCYGX</t>
  </si>
  <si>
    <t>编码见 6.69</t>
  </si>
  <si>
    <t>家庭经济情况</t>
  </si>
  <si>
    <t>JTJJQK</t>
  </si>
  <si>
    <t>编码见 6.70</t>
  </si>
  <si>
    <t>家庭成员犯罪记录</t>
  </si>
  <si>
    <t>JTCYFZJL</t>
  </si>
  <si>
    <t>编码见 6.71</t>
  </si>
  <si>
    <t>家族精神病史</t>
  </si>
  <si>
    <t>JZJSBS</t>
  </si>
  <si>
    <t>编码见 6.72</t>
  </si>
  <si>
    <t>违法犯罪类型</t>
  </si>
  <si>
    <t>WFFZLX</t>
  </si>
  <si>
    <t>编码见 6.73</t>
  </si>
  <si>
    <t>主观恶性程度</t>
  </si>
  <si>
    <t>ZGEXCD</t>
  </si>
  <si>
    <t>编码见 6.74</t>
  </si>
  <si>
    <t>FFLF</t>
  </si>
  <si>
    <t>编码见 6.75</t>
  </si>
  <si>
    <t>编码见 6.76</t>
  </si>
  <si>
    <t>编码见 6.77</t>
  </si>
  <si>
    <t>法律知识或法制观念</t>
  </si>
  <si>
    <t>FLZSHFZGN</t>
  </si>
  <si>
    <t>编码见 6.78</t>
  </si>
  <si>
    <t>对现实社会心态</t>
  </si>
  <si>
    <t>DXSSHXT</t>
  </si>
  <si>
    <t>编码见 6.79</t>
  </si>
  <si>
    <t>交往范围</t>
  </si>
  <si>
    <t>JWFW</t>
  </si>
  <si>
    <t>编码见 6.80</t>
  </si>
  <si>
    <t>社会交往态度</t>
  </si>
  <si>
    <t>SHJWTD</t>
  </si>
  <si>
    <t>编码见 6.81</t>
  </si>
  <si>
    <t>编码见 6.83</t>
  </si>
  <si>
    <t>编码见 6.84</t>
  </si>
  <si>
    <t>职业技能</t>
  </si>
  <si>
    <t>ZYJN</t>
  </si>
  <si>
    <t>编码见 6.85</t>
  </si>
  <si>
    <t>监所评估</t>
  </si>
  <si>
    <t>JSPG</t>
  </si>
  <si>
    <t>回归去向</t>
  </si>
  <si>
    <t>HGQX</t>
  </si>
  <si>
    <t>编码见 6.87</t>
  </si>
  <si>
    <t>对安置帮教态度</t>
  </si>
  <si>
    <t>DAZBJTD</t>
  </si>
  <si>
    <t>编码见 6.88</t>
  </si>
  <si>
    <t>总分</t>
  </si>
  <si>
    <t>ZF</t>
  </si>
  <si>
    <t>SLGXXCJB01</t>
  </si>
  <si>
    <t>申请原因</t>
  </si>
  <si>
    <t>SQYY</t>
  </si>
  <si>
    <t>购房合同名称</t>
  </si>
  <si>
    <t>GFHTMC</t>
  </si>
  <si>
    <t>附件</t>
  </si>
  <si>
    <t>FJ</t>
  </si>
  <si>
    <t>租房合同名称</t>
  </si>
  <si>
    <t>ZFHTMC</t>
  </si>
  <si>
    <t>工作合同名称</t>
  </si>
  <si>
    <t>GZHTMC</t>
  </si>
  <si>
    <t>其他证明材料</t>
  </si>
  <si>
    <t>QTZMCL</t>
  </si>
  <si>
    <t>审批状态</t>
  </si>
  <si>
    <t>SPZT</t>
  </si>
  <si>
    <t>审批意见</t>
  </si>
  <si>
    <t>SPYJ</t>
  </si>
  <si>
    <t>FXRYJSXXCJB01</t>
  </si>
  <si>
    <t>服刑帮教人员编号</t>
  </si>
  <si>
    <t>FXBJRYBH</t>
  </si>
  <si>
    <t>编码详见 6.4 章节</t>
  </si>
  <si>
    <t>家属姓名</t>
  </si>
  <si>
    <t>JSXM</t>
  </si>
  <si>
    <t>家属职业</t>
  </si>
  <si>
    <t>JSZY</t>
  </si>
  <si>
    <t>家属电话</t>
  </si>
  <si>
    <t>JSDH</t>
  </si>
  <si>
    <t>家属地址</t>
  </si>
  <si>
    <t>JSDD</t>
  </si>
  <si>
    <t>家属年龄</t>
  </si>
  <si>
    <t>JSNL</t>
  </si>
  <si>
    <t>SFXZDWLXRXXCJB01</t>
  </si>
  <si>
    <t>单位名称</t>
  </si>
  <si>
    <t>DWMC</t>
  </si>
  <si>
    <t>联系人</t>
  </si>
  <si>
    <t>LXR</t>
  </si>
  <si>
    <t>AZBJJDJSXXCJB01</t>
  </si>
  <si>
    <t>基地名称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</si>
  <si>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DMC</t>
    </r>
  </si>
  <si>
    <t>基地类型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</si>
  <si>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DLX</t>
    </r>
  </si>
  <si>
    <t>1-&gt;’企业认证基地’，2-&gt;’政府投入为主的过渡性安置基地’</t>
  </si>
  <si>
    <t>基地详细地址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</si>
  <si>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DXXDZ</t>
    </r>
  </si>
  <si>
    <t>基地邮编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</si>
  <si>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DYX</t>
    </r>
  </si>
  <si>
    <t>安置刑满释放人员数量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</si>
  <si>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ZXMSFRYSL</t>
    </r>
  </si>
  <si>
    <t>历史安置总人数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</si>
  <si>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SAZZRS</t>
    </r>
  </si>
  <si>
    <t>基地建筑面积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</si>
  <si>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DZZMJ</t>
    </r>
  </si>
  <si>
    <t>基地房间数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</si>
  <si>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DFJS</t>
    </r>
  </si>
  <si>
    <t>落实减免税政策人数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</si>
  <si>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SJMZCRS</t>
    </r>
  </si>
  <si>
    <t>走访日期</t>
  </si>
  <si>
    <t>ZFRQ</t>
  </si>
  <si>
    <t>走访地点</t>
  </si>
  <si>
    <t>ZFDD</t>
  </si>
  <si>
    <t>谈话内容</t>
  </si>
  <si>
    <t>THNR</t>
  </si>
  <si>
    <t>走访效果</t>
  </si>
  <si>
    <t>ZFXG</t>
  </si>
  <si>
    <t>帮扶对象签字</t>
  </si>
  <si>
    <t>BFDXQZ</t>
  </si>
  <si>
    <t>JYZFID</t>
  </si>
  <si>
    <t>ANZBJ_JYZFXX.ID</t>
  </si>
  <si>
    <t>ANZBJ_GZJL_IMG</t>
  </si>
  <si>
    <r>
      <rPr>
        <sz val="10"/>
        <rFont val="宋体"/>
        <family val="3"/>
        <charset val="134"/>
      </rPr>
      <t>工作记录表</t>
    </r>
    <r>
      <rPr>
        <sz val="10"/>
        <rFont val="宋体"/>
        <family val="3"/>
        <charset val="134"/>
      </rPr>
      <t>ID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</si>
  <si>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ZJLBID</t>
    </r>
  </si>
  <si>
    <t>ANZBJ_GZJLCJB.ID</t>
  </si>
  <si>
    <t>ANZBJ_AZXX_IMG</t>
  </si>
  <si>
    <t>安置信息ID</t>
  </si>
  <si>
    <t>AZXXID</t>
  </si>
  <si>
    <t>ANZBJ_AZXXCJB.ID</t>
  </si>
  <si>
    <t>对照内容</t>
  </si>
  <si>
    <t>FLYZ_ZXB</t>
  </si>
  <si>
    <t>擎天字段名称</t>
  </si>
  <si>
    <t>擎天字段</t>
  </si>
  <si>
    <r>
      <rPr>
        <sz val="10"/>
        <rFont val="微软雅黑"/>
        <family val="2"/>
        <charset val="134"/>
      </rPr>
      <t>主键</t>
    </r>
    <r>
      <rPr>
        <sz val="10"/>
        <color theme="1"/>
        <rFont val="微软雅黑"/>
        <family val="2"/>
        <charset val="134"/>
      </rPr>
      <t>UUID</t>
    </r>
  </si>
  <si>
    <t>PKID</t>
  </si>
  <si>
    <t>咨询流水号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</si>
  <si>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XLSH</t>
    </r>
  </si>
  <si>
    <t>01+6位行政区划+yyyyMM+d{4}</t>
  </si>
  <si>
    <t>同来人数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</si>
  <si>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LRS</t>
    </r>
  </si>
  <si>
    <t>ADVISORYHUMANCOUNT</t>
  </si>
  <si>
    <t>咨询事项类型编码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</si>
  <si>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XSXLXBM</t>
    </r>
  </si>
  <si>
    <t>SYS118</t>
  </si>
  <si>
    <t>ADVISORYITEMCODE</t>
  </si>
  <si>
    <t>咨询事项二级案由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</si>
  <si>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XSXRJAY</t>
    </r>
  </si>
  <si>
    <t>民事参考法（2011）42号，刑事参考SF03001，行政案由见10.17</t>
  </si>
  <si>
    <t>咨询事项</t>
  </si>
  <si>
    <t>ADVISORYITEMVALUE</t>
  </si>
  <si>
    <t>咨询事项案由名称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</si>
  <si>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XSXAYMC</t>
    </r>
  </si>
  <si>
    <t>咨询事项类型</t>
  </si>
  <si>
    <t>ADVISORYITEMTYPE</t>
  </si>
  <si>
    <t>来信途径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</si>
  <si>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XTJ</t>
    </r>
  </si>
  <si>
    <t>见10.5</t>
  </si>
  <si>
    <t>咨询时间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</si>
  <si>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XSJ</t>
    </r>
  </si>
  <si>
    <r>
      <rPr>
        <sz val="10"/>
        <rFont val="宋体"/>
        <family val="3"/>
        <charset val="134"/>
      </rPr>
      <t>以Y</t>
    </r>
    <r>
      <rPr>
        <sz val="10"/>
        <rFont val="宋体"/>
        <family val="3"/>
        <charset val="134"/>
      </rPr>
      <t>YYY-MM-DD格式</t>
    </r>
  </si>
  <si>
    <t>ADVISORYTIME</t>
  </si>
  <si>
    <t>咨询类型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</si>
  <si>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XLX</t>
    </r>
  </si>
  <si>
    <t>见10.3</t>
  </si>
  <si>
    <t>来电号码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</si>
  <si>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DHM</t>
    </r>
  </si>
  <si>
    <t>接待人机构流水号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</si>
  <si>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DRJGLSH</t>
    </r>
  </si>
  <si>
    <t>关联法律援助机构流水号</t>
  </si>
  <si>
    <t>是否送法律申请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</si>
  <si>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FSFLSQ</t>
    </r>
  </si>
  <si>
    <t>来电类型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</si>
  <si>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DLX</t>
    </r>
  </si>
  <si>
    <t>见10.7</t>
  </si>
  <si>
    <t>处理方式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</si>
  <si>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LFS</t>
    </r>
  </si>
  <si>
    <t>见10.6</t>
  </si>
  <si>
    <t>PROCESSMODE</t>
  </si>
  <si>
    <t>接待人姓名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</si>
  <si>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DRXM</t>
    </r>
  </si>
  <si>
    <t>REPLYER</t>
  </si>
  <si>
    <t>接待人流水号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</si>
  <si>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DRLSH</t>
    </r>
  </si>
  <si>
    <t>关联法律援助机构人员流水号</t>
  </si>
  <si>
    <t>接待日期</t>
  </si>
  <si>
    <t>JDRQ</t>
  </si>
  <si>
    <t>20</t>
  </si>
  <si>
    <t>REPLYTIME</t>
  </si>
  <si>
    <t>答复意见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</si>
  <si>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FYJ</t>
    </r>
  </si>
  <si>
    <t>接待咨询；答复意见；来电来信；答复内容</t>
  </si>
  <si>
    <t>REPLYOPINION</t>
  </si>
  <si>
    <t>答复时间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</si>
  <si>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FSJ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</si>
  <si>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7408， 以YYYY-MM-DD格式</t>
    </r>
  </si>
  <si>
    <t>咨询内容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</si>
  <si>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XNR</t>
    </r>
  </si>
  <si>
    <r>
      <rPr>
        <sz val="10"/>
        <rFont val="微软雅黑"/>
        <family val="2"/>
        <charset val="134"/>
      </rPr>
      <t>接待咨询</t>
    </r>
    <r>
      <rPr>
        <sz val="10"/>
        <color theme="1"/>
        <rFont val="微软雅黑"/>
        <family val="2"/>
        <charset val="134"/>
      </rPr>
      <t>:咨询内容</t>
    </r>
  </si>
  <si>
    <t>ASKFOR</t>
  </si>
  <si>
    <t>是否送法援申请</t>
  </si>
  <si>
    <t>按照擎天内容扩展</t>
  </si>
  <si>
    <t>HASTRANED</t>
  </si>
  <si>
    <t>处理机构编码</t>
  </si>
  <si>
    <t>CLJGBM</t>
  </si>
  <si>
    <r>
      <rPr>
        <sz val="10"/>
        <rFont val="微软雅黑"/>
        <family val="2"/>
        <charset val="134"/>
      </rPr>
      <t>处理机构</t>
    </r>
    <r>
      <rPr>
        <sz val="10"/>
        <color theme="1"/>
        <rFont val="微软雅黑"/>
        <family val="2"/>
        <charset val="134"/>
      </rPr>
      <t>ID</t>
    </r>
  </si>
  <si>
    <t>DEPTID</t>
  </si>
  <si>
    <r>
      <rPr>
        <sz val="10"/>
        <rFont val="微软雅黑"/>
        <family val="2"/>
        <charset val="134"/>
      </rPr>
      <t>接待人</t>
    </r>
    <r>
      <rPr>
        <b/>
        <sz val="10"/>
        <color theme="1"/>
        <rFont val="微软雅黑"/>
        <family val="2"/>
        <charset val="134"/>
      </rPr>
      <t>id</t>
    </r>
  </si>
  <si>
    <t>REPLYERID</t>
  </si>
  <si>
    <t>FLYZ_AJB</t>
  </si>
  <si>
    <t>案件流水号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</si>
  <si>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JLSH</t>
    </r>
  </si>
  <si>
    <t>02+6位行政区划+yyyyMM+d{4}</t>
  </si>
  <si>
    <t>ADVISORYCONTENT</t>
  </si>
  <si>
    <t>提前终止原因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</si>
  <si>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QZZYY</t>
    </r>
  </si>
  <si>
    <t>援助方式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</si>
  <si>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ZFS</t>
    </r>
  </si>
  <si>
    <t>见10.2</t>
  </si>
  <si>
    <t>援助方式【字典】</t>
  </si>
  <si>
    <t>AIDTYPE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</si>
  <si>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LSJ</t>
    </r>
  </si>
  <si>
    <t>AIDTIME</t>
  </si>
  <si>
    <t>案情描述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</si>
  <si>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QMS</t>
    </r>
  </si>
  <si>
    <t>CASEDETAIL</t>
  </si>
  <si>
    <t>法律状态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</si>
  <si>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</t>
    </r>
  </si>
  <si>
    <t>民事见10.15；刑事见10.13；行政见10.14</t>
  </si>
  <si>
    <t>法律状态【字典】</t>
  </si>
  <si>
    <t>CASELEGALSTATUS</t>
  </si>
  <si>
    <t>法律状态子项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</si>
  <si>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LZTZX</t>
    </r>
  </si>
  <si>
    <t>法律状态子项【字典】</t>
  </si>
  <si>
    <t>CASELEAGLSTATUSVALUE</t>
  </si>
  <si>
    <t>法律地位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</si>
  <si>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LDW</t>
    </r>
  </si>
  <si>
    <t>法律地位【字典】</t>
  </si>
  <si>
    <t>LEGALPOSITION</t>
  </si>
  <si>
    <t>案件名称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</si>
  <si>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JMC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</si>
  <si>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JBH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</si>
  <si>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JLY</t>
    </r>
  </si>
  <si>
    <t>见10.10</t>
  </si>
  <si>
    <t>案件来源【字典】</t>
  </si>
  <si>
    <t>CASESOURCE</t>
  </si>
  <si>
    <t>通知原因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</si>
  <si>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ZYY</t>
    </r>
  </si>
  <si>
    <t>见10.16</t>
  </si>
  <si>
    <t>办案机关联系人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</si>
  <si>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AJGLXR</t>
    </r>
  </si>
  <si>
    <t>办案机关联系人电话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</si>
  <si>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AJGLXDH</t>
    </r>
  </si>
  <si>
    <t>附带民宿原告人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</si>
  <si>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DMSYGR</t>
    </r>
  </si>
  <si>
    <t>通知机关类型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</si>
  <si>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ZJGLX</t>
    </r>
  </si>
  <si>
    <t>见10.30</t>
  </si>
  <si>
    <t>通知机关名称</t>
  </si>
  <si>
    <t>TZJGMC</t>
  </si>
  <si>
    <t>登记机构流水号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</si>
  <si>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JJGLSH</t>
    </r>
  </si>
  <si>
    <t>关联9.20法律援助机构流水号</t>
  </si>
  <si>
    <t>办案人员流水号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</si>
  <si>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ARYLSH</t>
    </r>
  </si>
  <si>
    <t>关联9.19法律援助机构流水号</t>
  </si>
  <si>
    <t>案件状态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</si>
  <si>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JZT</t>
    </r>
  </si>
  <si>
    <t>见10.28</t>
  </si>
  <si>
    <r>
      <rPr>
        <sz val="10"/>
        <rFont val="宋体"/>
        <family val="3"/>
        <charset val="134"/>
      </rPr>
      <t>案件状态</t>
    </r>
  </si>
  <si>
    <t>FSTATUS</t>
  </si>
  <si>
    <t>事项类型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</si>
  <si>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XLX</t>
    </r>
  </si>
  <si>
    <t>见10.11</t>
  </si>
  <si>
    <t>事项类型【字典】</t>
  </si>
  <si>
    <t>LEGALITEMTYPE</t>
  </si>
  <si>
    <t>是否是群体案件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</si>
  <si>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FSQTAJ</t>
    </r>
  </si>
  <si>
    <t>0-非群体；1-群体</t>
  </si>
  <si>
    <t>群体案件涉案人数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</si>
  <si>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TAJSARS</t>
    </r>
  </si>
  <si>
    <t>是否同意予以援助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</si>
  <si>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FTYYYYZ</t>
    </r>
  </si>
  <si>
    <t>0-不同意；1-同意</t>
  </si>
  <si>
    <t>审查时间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</si>
  <si>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</si>
  <si>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JLX</t>
    </r>
  </si>
  <si>
    <t>见10.29</t>
  </si>
  <si>
    <t>审查意见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</si>
  <si>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CYJ</t>
    </r>
  </si>
  <si>
    <t>案件涉及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</si>
  <si>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</si>
  <si>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</t>
    </r>
  </si>
  <si>
    <t>民事参考法（2011）42号，刑事参考SF 03001，行政案由见10.17</t>
  </si>
  <si>
    <t>案件年号</t>
  </si>
  <si>
    <t>AKNH</t>
  </si>
  <si>
    <t>CODE_YEAR</t>
  </si>
  <si>
    <t>案件期号</t>
  </si>
  <si>
    <t>AJQH</t>
  </si>
  <si>
    <t>CODE_NUMBER</t>
  </si>
  <si>
    <t>是否是群体案件：</t>
  </si>
  <si>
    <t>CASEINVOLVED</t>
  </si>
  <si>
    <r>
      <rPr>
        <sz val="10"/>
        <rFont val="宋体"/>
        <family val="3"/>
        <charset val="134"/>
      </rPr>
      <t>处理机构</t>
    </r>
    <r>
      <rPr>
        <sz val="12"/>
        <color theme="1"/>
        <rFont val="Times New Roman"/>
        <family val="1"/>
      </rPr>
      <t>ID</t>
    </r>
  </si>
  <si>
    <t>FLYZ_SARY</t>
  </si>
  <si>
    <t>涉案人员流水号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</si>
  <si>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ARYLSH</t>
    </r>
  </si>
  <si>
    <t>表标识+6位行政区划+yyyyMM+d{4}</t>
  </si>
  <si>
    <t>机构流水号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</si>
  <si>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GLSH</t>
    </r>
  </si>
  <si>
    <t>BIRTHDATE</t>
  </si>
  <si>
    <t>别名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</si>
  <si>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</t>
    </r>
  </si>
  <si>
    <t>关联9.2案件流水号</t>
  </si>
  <si>
    <t>羁押地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</si>
  <si>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YD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</si>
  <si>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J</t>
    </r>
  </si>
  <si>
    <t>SYS051 见GB/T 2659-2000</t>
  </si>
  <si>
    <r>
      <rPr>
        <sz val="10"/>
        <rFont val="宋体"/>
        <family val="3"/>
        <charset val="134"/>
      </rPr>
      <t>国籍</t>
    </r>
  </si>
  <si>
    <t>COUNTRY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</si>
  <si>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HCD</t>
    </r>
  </si>
  <si>
    <t>SYS028 见GB/T 4658-2006</t>
  </si>
  <si>
    <t>CULTURE</t>
  </si>
  <si>
    <t>住所地址明细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</si>
  <si>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SDZMX</t>
    </r>
  </si>
  <si>
    <t>住所地址</t>
  </si>
  <si>
    <t>FAMILYADDRESS</t>
  </si>
  <si>
    <t>住所地址行政区划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</si>
  <si>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SDZXZQH</t>
    </r>
  </si>
  <si>
    <t>FAMILYREGIONCODE</t>
  </si>
  <si>
    <t>健康状况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</si>
  <si>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KZK</t>
    </r>
  </si>
  <si>
    <t>SYS125 见 GB/T 226.1-2003</t>
  </si>
  <si>
    <t>HEALTH</t>
  </si>
  <si>
    <t>人员信息类别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</si>
  <si>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YXXLB</t>
    </r>
  </si>
  <si>
    <t>1-申请人/2-咨询人/3-法律援助受援人（其他申请人）4-代理申请人/5-对方当事人</t>
  </si>
  <si>
    <r>
      <rPr>
        <sz val="10"/>
        <rFont val="宋体"/>
        <family val="3"/>
        <charset val="134"/>
      </rPr>
      <t>人员信息类别</t>
    </r>
    <r>
      <rPr>
        <sz val="12"/>
        <color rgb="FFFF0000"/>
        <rFont val="Times New Roman"/>
        <family val="1"/>
      </rPr>
      <t>:</t>
    </r>
  </si>
  <si>
    <t>HUMANTYPE</t>
  </si>
  <si>
    <t>证件号码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</si>
  <si>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JHM</t>
    </r>
  </si>
  <si>
    <t>证件号</t>
  </si>
  <si>
    <t>IDENTITYCARDNUMBER</t>
  </si>
  <si>
    <t>证件类别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</si>
  <si>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JLX</t>
    </r>
  </si>
  <si>
    <t>见10.8</t>
  </si>
  <si>
    <t>IDENTITYCARDTYPE</t>
  </si>
  <si>
    <t>职业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</si>
  <si>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6565-1999</t>
    </r>
  </si>
  <si>
    <t>JOB</t>
  </si>
  <si>
    <t>通知案件联系人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</si>
  <si>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TAJLXR</t>
    </r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</si>
  <si>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YZK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</si>
  <si>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2261.2-2003</t>
    </r>
  </si>
  <si>
    <t>MARITALSTATUS</t>
  </si>
  <si>
    <t>NAME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</si>
  <si>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Z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</si>
  <si>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3304-1991</t>
    </r>
  </si>
  <si>
    <t>NATION</t>
  </si>
  <si>
    <t>户籍所在地地址明细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</si>
  <si>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JSZDDZMX</t>
    </r>
  </si>
  <si>
    <t>户籍所在地地址</t>
  </si>
  <si>
    <t>ORIGINADDRESS</t>
  </si>
  <si>
    <t>户籍所在地行政区划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</si>
  <si>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JSZDXZQH</t>
    </r>
  </si>
  <si>
    <t>ORIGINREGIONCODE</t>
  </si>
  <si>
    <t>同案人数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</si>
  <si>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ARS</t>
    </r>
  </si>
  <si>
    <t>PERSONCOUNT</t>
  </si>
  <si>
    <t>PHONENUMBER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</si>
  <si>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2261.1-2003</t>
    </r>
  </si>
  <si>
    <t>SEX</t>
  </si>
  <si>
    <t>工作单位或雇主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</si>
  <si>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ZDWHGZ</t>
    </r>
  </si>
  <si>
    <t>WORKUNITOREMPLOYEE</t>
  </si>
  <si>
    <t>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</si>
  <si>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FLB</t>
    </r>
  </si>
  <si>
    <t>SYS126  见10.9</t>
  </si>
  <si>
    <t>电子邮件</t>
  </si>
  <si>
    <t>EMAIL</t>
  </si>
  <si>
    <t>案件ID/咨询ID</t>
  </si>
  <si>
    <t>AJID</t>
  </si>
  <si>
    <t>36</t>
  </si>
  <si>
    <t>FLYZ_AJB.ID|FLYZ_ZXB.ID</t>
  </si>
  <si>
    <t>人员信息类别=1 该值为 FLYZ_AJB.ID
人员信息类别=2 值为 FLYZ_ZXB.ID</t>
  </si>
  <si>
    <r>
      <rPr>
        <sz val="10"/>
        <rFont val="宋体"/>
        <family val="3"/>
        <charset val="134"/>
      </rPr>
      <t>案件</t>
    </r>
    <r>
      <rPr>
        <sz val="12"/>
        <color theme="1"/>
        <rFont val="Times New Roman"/>
        <family val="1"/>
      </rPr>
      <t>id</t>
    </r>
  </si>
  <si>
    <t>CASEID</t>
  </si>
  <si>
    <t>处理机构ID</t>
  </si>
  <si>
    <t>CLJGID</t>
  </si>
  <si>
    <t>组织机构的ID</t>
  </si>
  <si>
    <t>处理机构代码</t>
  </si>
  <si>
    <t>DLBHB01</t>
  </si>
  <si>
    <t>代理辩护流水号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</si>
  <si>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LBHLSH</t>
    </r>
  </si>
  <si>
    <t>见10.1</t>
  </si>
  <si>
    <t>代理权限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</si>
  <si>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LQX</t>
    </r>
  </si>
  <si>
    <t>见10.19</t>
  </si>
  <si>
    <t>开庭地点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</si>
  <si>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TDD</t>
    </r>
  </si>
  <si>
    <t>开庭时间</t>
  </si>
  <si>
    <r>
      <rPr>
        <sz val="10"/>
        <rFont val="宋体"/>
        <family val="3"/>
        <charset val="134"/>
      </rPr>
      <t>K</t>
    </r>
    <r>
      <rPr>
        <sz val="10"/>
        <rFont val="宋体"/>
        <family val="3"/>
        <charset val="134"/>
      </rPr>
      <t>TSJ</t>
    </r>
  </si>
  <si>
    <t>代理意见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</si>
  <si>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LYJ</t>
    </r>
  </si>
  <si>
    <t>辩护类型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</si>
  <si>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HLX</t>
    </r>
  </si>
  <si>
    <t>见10.18</t>
  </si>
  <si>
    <t>争议焦点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</si>
  <si>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YJD</t>
    </r>
  </si>
  <si>
    <t>律师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</si>
  <si>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</t>
    </r>
  </si>
  <si>
    <t>HJBGRB01</t>
  </si>
  <si>
    <t>会见被告人流水号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</si>
  <si>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JBGRLSH</t>
    </r>
  </si>
  <si>
    <t>会见地点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</si>
  <si>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JDD</t>
    </r>
  </si>
  <si>
    <t>会见内容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</si>
  <si>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JNR</t>
    </r>
  </si>
  <si>
    <t>会见时间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</si>
  <si>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JSJ</t>
    </r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</si>
  <si>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YYY-MM-DD格式</t>
    </r>
  </si>
  <si>
    <t>受援人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</si>
  <si>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YR</t>
    </r>
  </si>
  <si>
    <t>会见受援人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</si>
  <si>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JSYR</t>
    </r>
  </si>
  <si>
    <t>GLCXB01</t>
  </si>
  <si>
    <t>关联程序流水号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</si>
  <si>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LCXLSH</t>
    </r>
  </si>
  <si>
    <r>
      <rPr>
        <sz val="10"/>
        <rFont val="宋体"/>
        <family val="3"/>
        <charset val="134"/>
      </rPr>
      <t>民事参考法（2011）42号，刑事参考</t>
    </r>
    <r>
      <rPr>
        <sz val="10"/>
        <rFont val="宋体"/>
        <family val="3"/>
        <charset val="134"/>
      </rPr>
      <t>SF 03001，行政案由见10.17</t>
    </r>
  </si>
  <si>
    <r>
      <rPr>
        <sz val="10"/>
        <rFont val="宋体"/>
        <family val="3"/>
        <charset val="134"/>
      </rPr>
      <t>民事见10</t>
    </r>
    <r>
      <rPr>
        <sz val="10"/>
        <rFont val="宋体"/>
        <family val="3"/>
        <charset val="134"/>
      </rPr>
      <t>.15；刑事见10.13；行政见10.14</t>
    </r>
  </si>
  <si>
    <t>办理结果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</si>
  <si>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LJG</t>
    </r>
  </si>
  <si>
    <t>处理机构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</si>
  <si>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LJG</t>
    </r>
  </si>
  <si>
    <t>对方当事人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</si>
  <si>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FDSR</t>
    </r>
  </si>
  <si>
    <t>YZJGB01</t>
  </si>
  <si>
    <t>援助结果流水号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</si>
  <si>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ZJGLSH</t>
    </r>
  </si>
  <si>
    <t>判决结果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</si>
  <si>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JJG</t>
    </r>
  </si>
  <si>
    <t>判决民事责任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</si>
  <si>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JMSZR</t>
    </r>
  </si>
  <si>
    <t>死刑核准情况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</si>
  <si>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XHZQK</t>
    </r>
  </si>
  <si>
    <t>量刑主刑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</si>
  <si>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XZX</t>
    </r>
  </si>
  <si>
    <t>见10.33</t>
  </si>
  <si>
    <t>量刑描述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</si>
  <si>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XMS</t>
    </r>
  </si>
  <si>
    <t>量刑附加刑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</si>
  <si>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XFJX</t>
    </r>
  </si>
  <si>
    <t>见10.34</t>
  </si>
  <si>
    <t>结案程序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</si>
  <si>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</t>
    </r>
  </si>
  <si>
    <t>见10.22</t>
  </si>
  <si>
    <t>结案程序子项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</si>
  <si>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ACXZX</t>
    </r>
  </si>
  <si>
    <t>结案方式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</si>
  <si>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AFS</t>
    </r>
  </si>
  <si>
    <t>挽回损失或取得利益</t>
  </si>
  <si>
    <r>
      <rPr>
        <sz val="10"/>
        <rFont val="宋体"/>
        <family val="3"/>
        <charset val="134"/>
      </rPr>
      <t>W</t>
    </r>
    <r>
      <rPr>
        <sz val="10"/>
        <rFont val="宋体"/>
        <family val="3"/>
        <charset val="134"/>
      </rPr>
      <t>HSSHQDLY</t>
    </r>
  </si>
  <si>
    <t>结果评价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</si>
  <si>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GPJ</t>
    </r>
  </si>
  <si>
    <t>民事见10.15；民事见10.13；行政见10.14</t>
  </si>
  <si>
    <t>财产保全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</si>
  <si>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</t>
    </r>
  </si>
  <si>
    <t>见10.21</t>
  </si>
  <si>
    <t>财产保全时间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</si>
  <si>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CBQSJ</t>
    </r>
  </si>
  <si>
    <t>是否法院裁定先于执行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</si>
  <si>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FFYCDXYZX</t>
    </r>
  </si>
  <si>
    <t>1代表是</t>
  </si>
  <si>
    <t>是否仲裁先于支付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</si>
  <si>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FZCXYZF</t>
    </r>
  </si>
  <si>
    <t>结果描述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</si>
  <si>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GMS</t>
    </r>
  </si>
  <si>
    <t>判决无罪原因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</si>
  <si>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JWZYY</t>
    </r>
  </si>
  <si>
    <t>AJGDB01</t>
  </si>
  <si>
    <t>案件归档流水号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</si>
  <si>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JGDLSH</t>
    </r>
  </si>
  <si>
    <t>案件补贴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</si>
  <si>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</t>
    </r>
  </si>
  <si>
    <t>补贴发放时间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</si>
  <si>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TFFSJ</t>
    </r>
  </si>
  <si>
    <t>交卷人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</si>
  <si>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JR</t>
    </r>
  </si>
  <si>
    <t>交卷时间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</si>
  <si>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JSJ</t>
    </r>
  </si>
  <si>
    <t>归档人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</si>
  <si>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DR</t>
    </r>
  </si>
  <si>
    <t>归档编号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</si>
  <si>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DBH</t>
    </r>
  </si>
  <si>
    <t>归档时间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</si>
  <si>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DSJ</t>
    </r>
  </si>
  <si>
    <t>发票号码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</si>
  <si>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PHM</t>
    </r>
  </si>
  <si>
    <t>案由编码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</si>
  <si>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YBM</t>
    </r>
  </si>
  <si>
    <r>
      <rPr>
        <sz val="10"/>
        <rFont val="宋体"/>
        <family val="3"/>
        <charset val="134"/>
      </rPr>
      <t>民事参考法（2011）42号。刑事参考</t>
    </r>
    <r>
      <rPr>
        <sz val="10"/>
        <rFont val="宋体"/>
        <family val="3"/>
        <charset val="134"/>
      </rPr>
      <t>SF03001，行政案由见10.17</t>
    </r>
  </si>
  <si>
    <t>CASEAPPLYITEMCODE</t>
  </si>
  <si>
    <t>案由名称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</si>
  <si>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YMC</t>
    </r>
  </si>
  <si>
    <t>CASEAPPLYITEMNAME</t>
  </si>
  <si>
    <t>FLYZ_AJB.ID</t>
  </si>
  <si>
    <r>
      <rPr>
        <sz val="10"/>
        <rFont val="宋体"/>
        <family val="3"/>
        <charset val="134"/>
      </rPr>
      <t>案件</t>
    </r>
    <r>
      <rPr>
        <b/>
        <sz val="12"/>
        <color rgb="FFFF0000"/>
        <rFont val="Times New Roman"/>
        <family val="1"/>
      </rPr>
      <t>id</t>
    </r>
  </si>
  <si>
    <t>FLYZ_AJSQRJJZKB</t>
  </si>
  <si>
    <t>案件申请人经济状况流水号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</si>
  <si>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JSQRJJZKLSH</t>
    </r>
  </si>
  <si>
    <t>是否有汽车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</si>
  <si>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FYQC</t>
    </r>
  </si>
  <si>
    <t>HASCAR</t>
  </si>
  <si>
    <t>是否有房产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</si>
  <si>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FYFC</t>
    </r>
  </si>
  <si>
    <t>HASHOUSE</t>
  </si>
  <si>
    <t>房产面积（平方米）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</si>
  <si>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CMJ</t>
    </r>
  </si>
  <si>
    <t>HOUSEAREA</t>
  </si>
  <si>
    <t>房产套数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</si>
  <si>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CTS</t>
    </r>
  </si>
  <si>
    <t>HOUSECOUNT</t>
  </si>
  <si>
    <t>授权人流水号(涉案人员ID)</t>
  </si>
  <si>
    <t>SYRID</t>
  </si>
  <si>
    <t>FLYZ_SARY.ID</t>
  </si>
  <si>
    <r>
      <rPr>
        <sz val="10"/>
        <rFont val="宋体"/>
        <family val="3"/>
        <charset val="134"/>
      </rPr>
      <t>受援人</t>
    </r>
    <r>
      <rPr>
        <sz val="12"/>
        <rFont val="Times New Roman"/>
        <family val="1"/>
      </rPr>
      <t>id</t>
    </r>
  </si>
  <si>
    <t>HUMANID</t>
  </si>
  <si>
    <t>家庭人均收入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</si>
  <si>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TRJSR</t>
    </r>
  </si>
  <si>
    <t>INCOMEAVG</t>
  </si>
  <si>
    <t>总收入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</si>
  <si>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SR</t>
    </r>
  </si>
  <si>
    <t>INCOMETOTAL</t>
  </si>
  <si>
    <t>现金存款等资产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</si>
  <si>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JCKDZC</t>
    </r>
  </si>
  <si>
    <t>MONEY</t>
  </si>
  <si>
    <t>证明日期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</si>
  <si>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MRQ</t>
    </r>
  </si>
  <si>
    <t>OPINIONDATE</t>
  </si>
  <si>
    <t>证明单位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</si>
  <si>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MDW</t>
    </r>
  </si>
  <si>
    <t>OPINIONDEPT</t>
  </si>
  <si>
    <t>重大支出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</si>
  <si>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DZC</t>
    </r>
  </si>
  <si>
    <t>PAYMENT</t>
  </si>
  <si>
    <t>FLYZ_AJBTB</t>
  </si>
  <si>
    <t>案件补贴流水号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</si>
  <si>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JBTLSH</t>
    </r>
  </si>
  <si>
    <t>复印费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</si>
  <si>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YF</t>
    </r>
  </si>
  <si>
    <t>差旅费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</si>
  <si>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LF</t>
    </r>
  </si>
  <si>
    <t>咨询费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</si>
  <si>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XF</t>
    </r>
  </si>
  <si>
    <t>补贴金额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</si>
  <si>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TJE</t>
    </r>
  </si>
  <si>
    <t>其他费用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</si>
  <si>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TFY</t>
    </r>
  </si>
  <si>
    <t>FLYZ_AJYJJLB</t>
  </si>
  <si>
    <t>AJYJJLB01</t>
  </si>
  <si>
    <t>案件阅卷记录流水号</t>
  </si>
  <si>
    <r>
      <rPr>
        <sz val="10"/>
        <rFont val="宋体"/>
        <family val="3"/>
        <charset val="134"/>
      </rPr>
      <t>A</t>
    </r>
    <r>
      <rPr>
        <sz val="10"/>
        <rFont val="宋体"/>
        <family val="3"/>
        <charset val="134"/>
      </rPr>
      <t>JYJJLLSH</t>
    </r>
  </si>
  <si>
    <t>阅卷地点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</si>
  <si>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JDD</t>
    </r>
  </si>
  <si>
    <t>阅卷内容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</si>
  <si>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JNR</t>
    </r>
  </si>
  <si>
    <t>阅卷时间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</si>
  <si>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JSJ</t>
    </r>
  </si>
  <si>
    <t>阅卷人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</si>
  <si>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JR</t>
    </r>
  </si>
  <si>
    <t>FLYZ_SQRSFLBB</t>
  </si>
  <si>
    <t>申请人身份类别流水号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</si>
  <si>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QRSFLBLSH</t>
    </r>
  </si>
  <si>
    <t>03+</t>
  </si>
  <si>
    <t>申请人身份类别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</si>
  <si>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QRSFLB</t>
    </r>
  </si>
  <si>
    <t>SYS128</t>
  </si>
  <si>
    <t>CROWDTYPE</t>
  </si>
  <si>
    <t>涉案人员ID</t>
  </si>
  <si>
    <t>受援人id</t>
  </si>
  <si>
    <t>FLYZ_SQRJTCYJSRB</t>
  </si>
  <si>
    <t>申请人家庭成员及收入流水号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</si>
  <si>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QRJTCYJSRLSH</t>
    </r>
  </si>
  <si>
    <t>家庭成员年龄</t>
  </si>
  <si>
    <t>AGE</t>
  </si>
  <si>
    <t>工作或学习单位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</si>
  <si>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ZHXXDW</t>
    </r>
  </si>
  <si>
    <t>DEPT</t>
  </si>
  <si>
    <t>工资收入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</si>
  <si>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ZSR</t>
    </r>
  </si>
  <si>
    <t>MONEY1</t>
  </si>
  <si>
    <t>生产经营收入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</si>
  <si>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CJYSR</t>
    </r>
  </si>
  <si>
    <t>MONEY2</t>
  </si>
  <si>
    <t>其他收入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</si>
  <si>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TSR</t>
    </r>
  </si>
  <si>
    <t>MONEY3</t>
  </si>
  <si>
    <t>家庭成员姓名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</si>
  <si>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TCYXM</t>
    </r>
  </si>
  <si>
    <t>亲属关系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</si>
  <si>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SGX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</si>
  <si>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4761-2008</t>
    </r>
  </si>
  <si>
    <t>RELATION</t>
  </si>
  <si>
    <t>合计收入</t>
  </si>
  <si>
    <r>
      <rPr>
        <sz val="10"/>
        <rFont val="宋体"/>
        <family val="3"/>
        <charset val="134"/>
      </rPr>
      <t>H</t>
    </r>
    <r>
      <rPr>
        <sz val="10"/>
        <rFont val="宋体"/>
        <family val="3"/>
        <charset val="134"/>
      </rPr>
      <t>JSR</t>
    </r>
  </si>
  <si>
    <t>MONEYTOTAL</t>
  </si>
  <si>
    <t>受援人ID</t>
  </si>
  <si>
    <t>FLYZ_XGFYB</t>
  </si>
  <si>
    <t>XGFYB01</t>
  </si>
  <si>
    <t>相关费用流水号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</si>
  <si>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GFYLSH</t>
    </r>
  </si>
  <si>
    <t>件10.1</t>
  </si>
  <si>
    <t>诉讼应缴费用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</si>
  <si>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SYJFY</t>
    </r>
  </si>
  <si>
    <t>诉讼实缴费用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</si>
  <si>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SSJFY</t>
    </r>
  </si>
  <si>
    <t>诉讼是否缓缴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</si>
  <si>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SSFHJ</t>
    </r>
  </si>
  <si>
    <t>诉讼是否免除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</si>
  <si>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SSFMC</t>
    </r>
  </si>
  <si>
    <t>费用项目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</si>
  <si>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YXM</t>
    </r>
  </si>
  <si>
    <t>仲裁应缴费用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</si>
  <si>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CYJFY</t>
    </r>
  </si>
  <si>
    <t>仲裁实缴费用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</si>
  <si>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CSJFY</t>
    </r>
  </si>
  <si>
    <t>仲裁是否缓缴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</si>
  <si>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CSFHJ</t>
    </r>
  </si>
  <si>
    <t>仲裁是否免除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</si>
  <si>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CSFMC</t>
    </r>
  </si>
  <si>
    <t>公正应缴费用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</si>
  <si>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ZYJFY</t>
    </r>
  </si>
  <si>
    <t>公证实缴费用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</si>
  <si>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ZSJFY</t>
    </r>
  </si>
  <si>
    <t>公证是否缓缴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</si>
  <si>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ZSFHJ</t>
    </r>
  </si>
  <si>
    <t>公证是否免除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</si>
  <si>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ZSFMC</t>
    </r>
  </si>
  <si>
    <t>鉴定应缴费用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</si>
  <si>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DYJFY</t>
    </r>
  </si>
  <si>
    <t>鉴定实缴费用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</si>
  <si>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DSJFY</t>
    </r>
  </si>
  <si>
    <t>鉴定是否缓缴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</si>
  <si>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DSFHJ</t>
    </r>
  </si>
  <si>
    <t>鉴定是否免除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</si>
  <si>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DSFMC</t>
    </r>
  </si>
  <si>
    <t>翻译应缴费用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</si>
  <si>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YYJFY</t>
    </r>
  </si>
  <si>
    <t>翻译实缴费用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</si>
  <si>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YSJFY</t>
    </r>
  </si>
  <si>
    <t>翻译是否缓缴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</si>
  <si>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YSFHJ</t>
    </r>
  </si>
  <si>
    <t>翻译是否免除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</si>
  <si>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YSFMC</t>
    </r>
  </si>
  <si>
    <t>FLYZ_DCQZB</t>
  </si>
  <si>
    <t>DCQZB01</t>
  </si>
  <si>
    <t>调查取证流水号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</si>
  <si>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CQZLSH</t>
    </r>
  </si>
  <si>
    <t>AJLSH</t>
  </si>
  <si>
    <t>取证地点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</si>
  <si>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ZDD</t>
    </r>
  </si>
  <si>
    <t>证据名称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</si>
  <si>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JMC</t>
    </r>
  </si>
  <si>
    <t>取证时间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</si>
  <si>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ZSJ</t>
    </r>
  </si>
  <si>
    <t>证据类型</t>
  </si>
  <si>
    <t>件10.20</t>
  </si>
  <si>
    <t>取证目的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</si>
  <si>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ZMD</t>
    </r>
  </si>
  <si>
    <t>内容</t>
  </si>
  <si>
    <r>
      <rPr>
        <sz val="10"/>
        <rFont val="宋体"/>
        <family val="3"/>
        <charset val="134"/>
      </rPr>
      <t>N</t>
    </r>
    <r>
      <rPr>
        <sz val="10"/>
        <rFont val="宋体"/>
        <family val="3"/>
        <charset val="134"/>
      </rPr>
      <t>R</t>
    </r>
  </si>
  <si>
    <t>取证提供人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</si>
  <si>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JTGR</t>
    </r>
  </si>
  <si>
    <t>取证人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</si>
  <si>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ZR</t>
    </r>
  </si>
  <si>
    <t>FLYZ_LSHFLFWRYB</t>
  </si>
  <si>
    <t>律师和法律服务人员流水号</t>
  </si>
  <si>
    <t>LSH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</si>
  <si>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SNY</t>
    </r>
  </si>
  <si>
    <r>
      <rPr>
        <sz val="10"/>
        <rFont val="宋体"/>
        <family val="3"/>
        <charset val="134"/>
      </rPr>
      <t>件G</t>
    </r>
    <r>
      <rPr>
        <sz val="10"/>
        <rFont val="宋体"/>
        <family val="3"/>
        <charset val="134"/>
      </rPr>
      <t>B/T 4658-2006</t>
    </r>
  </si>
  <si>
    <t>关联9.18律师事务所和法律服务所流水号</t>
  </si>
  <si>
    <t>证件类型</t>
  </si>
  <si>
    <t>件10.8</t>
  </si>
  <si>
    <t>社会任职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</si>
  <si>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HRZ</t>
    </r>
  </si>
  <si>
    <t>律师职称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</si>
  <si>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SZC</t>
    </r>
  </si>
  <si>
    <t>移动电话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</si>
  <si>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DDH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</si>
  <si>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3304-1991</t>
    </r>
  </si>
  <si>
    <t>专业专长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</si>
  <si>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YZC</t>
    </r>
  </si>
  <si>
    <r>
      <rPr>
        <sz val="10"/>
        <rFont val="宋体"/>
        <family val="3"/>
        <charset val="134"/>
      </rPr>
      <t xml:space="preserve">见 </t>
    </r>
    <r>
      <rPr>
        <sz val="10"/>
        <rFont val="宋体"/>
        <family val="3"/>
        <charset val="134"/>
      </rPr>
      <t>GB/T 226.1-2003</t>
    </r>
  </si>
  <si>
    <t>发证时间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</si>
  <si>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ZSJ</t>
    </r>
  </si>
  <si>
    <t>执业证号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</si>
  <si>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YZH</t>
    </r>
  </si>
  <si>
    <t>执业身份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</si>
  <si>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YSF</t>
    </r>
  </si>
  <si>
    <t>首次执业时间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</si>
  <si>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CZYSJ</t>
    </r>
  </si>
  <si>
    <t>人员类型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</si>
  <si>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YLX</t>
    </r>
  </si>
  <si>
    <t>见10.31</t>
  </si>
  <si>
    <t>行政区划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</si>
  <si>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ZQH</t>
    </r>
  </si>
  <si>
    <t>用户表流水号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</si>
  <si>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HBLSH</t>
    </r>
  </si>
  <si>
    <t>关联9.19法律援助机构人员流水号</t>
  </si>
  <si>
    <t>FLYZ_LSSWSHFLFWSB</t>
  </si>
  <si>
    <t>律师事务所和法律服务所流水号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</si>
  <si>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GMC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</si>
  <si>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GBM</t>
    </r>
  </si>
  <si>
    <t>统一信用代码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</si>
  <si>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YXYDM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</si>
  <si>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</t>
    </r>
  </si>
  <si>
    <t>机构地址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</si>
  <si>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GDZ</t>
    </r>
  </si>
  <si>
    <t>成立时间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</si>
  <si>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LSJ</t>
    </r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</si>
  <si>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ZR</t>
    </r>
  </si>
  <si>
    <t>联系方式</t>
  </si>
  <si>
    <r>
      <rPr>
        <sz val="10"/>
        <rFont val="宋体"/>
        <family val="3"/>
        <charset val="134"/>
      </rPr>
      <t>L</t>
    </r>
    <r>
      <rPr>
        <sz val="10"/>
        <rFont val="宋体"/>
        <family val="3"/>
        <charset val="134"/>
      </rPr>
      <t>XFS</t>
    </r>
  </si>
  <si>
    <t>业务范围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</si>
  <si>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WFW</t>
    </r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</si>
  <si>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GLX</t>
    </r>
  </si>
  <si>
    <t>机构类型1律所2基础法律服务所</t>
  </si>
  <si>
    <t>FLYZ_FLYZJGRYB</t>
  </si>
  <si>
    <t>法律援助机构人员流水号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</si>
  <si>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LYZJGRYLSH</t>
    </r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</si>
  <si>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226.1-2003</t>
    </r>
  </si>
  <si>
    <t>见GB/T 4762-1984</t>
  </si>
  <si>
    <r>
      <rPr>
        <sz val="10"/>
        <rFont val="宋体"/>
        <family val="3"/>
        <charset val="134"/>
      </rPr>
      <t>见G</t>
    </r>
    <r>
      <rPr>
        <sz val="10"/>
        <rFont val="宋体"/>
        <family val="3"/>
        <charset val="134"/>
      </rPr>
      <t>B/T 4658-2006</t>
    </r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</si>
  <si>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ZDW</t>
    </r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</si>
  <si>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W</t>
    </r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</si>
  <si>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JGZSJ</t>
    </r>
  </si>
  <si>
    <t>从事法援工作时间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</si>
  <si>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SFYGZSJ</t>
    </r>
  </si>
  <si>
    <t>任职日期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</si>
  <si>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ZRQ</t>
    </r>
  </si>
  <si>
    <t>职业资格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</si>
  <si>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YZG</t>
    </r>
  </si>
  <si>
    <t>职业资格（1：律师资格，2：法律职业资格，0：无）</t>
  </si>
  <si>
    <t>毕业院校及专业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</si>
  <si>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YYXJZY</t>
    </r>
  </si>
  <si>
    <t>在职教育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</si>
  <si>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</t>
    </r>
  </si>
  <si>
    <t>在职教育毕业院校及专业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</si>
  <si>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ZJYBYYXJZY</t>
    </r>
  </si>
  <si>
    <t>见10.32</t>
  </si>
  <si>
    <t>FLYZ_FLYZJGB</t>
  </si>
  <si>
    <t>法律援助机构流水号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</si>
  <si>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LYZJGLSH</t>
    </r>
  </si>
  <si>
    <t>部门负责人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</si>
  <si>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MFZR</t>
    </r>
  </si>
  <si>
    <t>部门名称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</si>
  <si>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MMC</t>
    </r>
  </si>
  <si>
    <t>机构性质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</si>
  <si>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GXZ</t>
    </r>
  </si>
  <si>
    <t>行政区域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</si>
  <si>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ZQY</t>
    </r>
  </si>
  <si>
    <t>机构类型1管理2法援3社会发育那组织4志愿者组织</t>
  </si>
  <si>
    <t>编制数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</si>
  <si>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ZS</t>
    </r>
  </si>
  <si>
    <t>办公面积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</si>
  <si>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GMJ</t>
    </r>
  </si>
  <si>
    <t>接待室面积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</si>
  <si>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DSMJ</t>
    </r>
  </si>
  <si>
    <t>办公室兼接待面积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</si>
  <si>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GSJJDMJ</t>
    </r>
  </si>
  <si>
    <t>FLYZ_FLYZJGB_IMG</t>
  </si>
  <si>
    <t>普法宣传活动信息登记ID</t>
  </si>
  <si>
    <t>PFHDDJID</t>
  </si>
  <si>
    <t>FLYZ_FLYZJGB.ID</t>
  </si>
  <si>
    <t>FLYZ_JFSRSBB</t>
  </si>
  <si>
    <t>JFSRSBB01</t>
  </si>
  <si>
    <t>经费收入流水号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</si>
  <si>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FSRLSH</t>
    </r>
  </si>
  <si>
    <t>人员经费</t>
  </si>
  <si>
    <r>
      <rPr>
        <sz val="10"/>
        <rFont val="宋体"/>
        <family val="3"/>
        <charset val="134"/>
      </rPr>
      <t>R</t>
    </r>
    <r>
      <rPr>
        <sz val="10"/>
        <rFont val="宋体"/>
        <family val="3"/>
        <charset val="134"/>
      </rPr>
      <t>YJF</t>
    </r>
  </si>
  <si>
    <t>基本公用经费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</si>
  <si>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BGYJF</t>
    </r>
  </si>
  <si>
    <t>同级财政拨款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</si>
  <si>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JCZBK</t>
    </r>
  </si>
  <si>
    <t>中央补助地方法律援助办案专款、省级法律援助专项资金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</si>
  <si>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YBZDFFLYZBAZKSJFLYZZXZJ</t>
    </r>
  </si>
  <si>
    <t>中央、省级政府专项经费中的法律援助资金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</si>
  <si>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YSJZFZXJFZDFLYZZJ</t>
    </r>
  </si>
  <si>
    <t>中央专项彩票公益金法律援助项目资金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</si>
  <si>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YZXCPGYJFLYZXMZJ</t>
    </r>
  </si>
  <si>
    <t>省级法律援助专项资金分配机构数（省级填写）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</si>
  <si>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JFLYZZXZJFPJGS</t>
    </r>
  </si>
  <si>
    <t>省级法律援助专项资金金额（省级填写）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</si>
  <si>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JFLYZZXZJJE</t>
    </r>
  </si>
  <si>
    <t>省级农民工法律援助专项资金（省级填写）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</si>
  <si>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JNMGFLYZZXZJ</t>
    </r>
  </si>
  <si>
    <t>中央补助地方法律援助办案专款分配机构数（省级填写）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</si>
  <si>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YBZDFFLYZBAZKFPJGS</t>
    </r>
  </si>
  <si>
    <t>中央补助地方法律援助办案专款金额（省级填写）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</si>
  <si>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YBZDFFLYZBAZKJE</t>
    </r>
  </si>
  <si>
    <t>社会捐助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</si>
  <si>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HJZ</t>
    </r>
  </si>
  <si>
    <t>其他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</si>
  <si>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</t>
    </r>
  </si>
  <si>
    <t>所属区域行政区划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</si>
  <si>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FQUXZQH</t>
    </r>
  </si>
  <si>
    <t>所属阶段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</si>
  <si>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SJD</t>
    </r>
  </si>
  <si>
    <t>所属阶段1上班年2全年</t>
  </si>
  <si>
    <t>FLYZ_JFZCSBB</t>
  </si>
  <si>
    <t>JFZCSBB01</t>
  </si>
  <si>
    <t>经费支出流水号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</si>
  <si>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FZCLSH</t>
    </r>
  </si>
  <si>
    <t>基本公共经费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</si>
  <si>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BGGJF</t>
    </r>
  </si>
  <si>
    <t>法律援助机构人员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</si>
  <si>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</t>
    </r>
  </si>
  <si>
    <t>社会律师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</si>
  <si>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HLS</t>
    </r>
  </si>
  <si>
    <t>基层法律服务工作者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</si>
  <si>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CFLFWGZZ</t>
    </r>
  </si>
  <si>
    <t>社会组织人员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</si>
  <si>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HZZRY</t>
    </r>
  </si>
  <si>
    <t>注册法律援助志愿者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</si>
  <si>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CFLYZZYZ</t>
    </r>
  </si>
  <si>
    <t>刑事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</si>
  <si>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S</t>
    </r>
  </si>
  <si>
    <t>民事诉讼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</si>
  <si>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SSS</t>
    </r>
  </si>
  <si>
    <t>民事非诉讼</t>
  </si>
  <si>
    <r>
      <rPr>
        <sz val="10"/>
        <rFont val="宋体"/>
        <family val="3"/>
        <charset val="134"/>
      </rPr>
      <t>M</t>
    </r>
    <r>
      <rPr>
        <sz val="10"/>
        <rFont val="宋体"/>
        <family val="3"/>
        <charset val="134"/>
      </rPr>
      <t>SFSS</t>
    </r>
  </si>
  <si>
    <t>行政诉讼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</si>
  <si>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ZSS</t>
    </r>
  </si>
  <si>
    <t>行政非诉讼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</si>
  <si>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ZFSS</t>
    </r>
  </si>
  <si>
    <t>咨询补贴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</si>
  <si>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XBT</t>
    </r>
  </si>
  <si>
    <t>代书</t>
  </si>
  <si>
    <r>
      <rPr>
        <sz val="10"/>
        <rFont val="宋体"/>
        <family val="3"/>
        <charset val="134"/>
      </rPr>
      <t>D</t>
    </r>
    <r>
      <rPr>
        <sz val="10"/>
        <rFont val="宋体"/>
        <family val="3"/>
        <charset val="134"/>
      </rPr>
      <t>S</t>
    </r>
  </si>
  <si>
    <t>因受援人败诉支出的鉴定费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</si>
  <si>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SYRBSZCDJDF</t>
    </r>
  </si>
  <si>
    <t>宣传费用</t>
  </si>
  <si>
    <r>
      <rPr>
        <sz val="10"/>
        <rFont val="宋体"/>
        <family val="3"/>
        <charset val="134"/>
      </rPr>
      <t>X</t>
    </r>
    <r>
      <rPr>
        <sz val="10"/>
        <rFont val="宋体"/>
        <family val="3"/>
        <charset val="134"/>
      </rPr>
      <t>CFY</t>
    </r>
  </si>
  <si>
    <t>培训费用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</si>
  <si>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XFY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</si>
  <si>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SQYXZHQ</t>
    </r>
  </si>
  <si>
    <t>FLYZ_GZZSBB</t>
  </si>
  <si>
    <t>GZZSBB01</t>
  </si>
  <si>
    <t>工作站上报流水号</t>
  </si>
  <si>
    <r>
      <rPr>
        <sz val="10"/>
        <rFont val="宋体"/>
        <family val="3"/>
        <charset val="134"/>
      </rPr>
      <t>G</t>
    </r>
    <r>
      <rPr>
        <sz val="10"/>
        <rFont val="宋体"/>
        <family val="3"/>
        <charset val="134"/>
      </rPr>
      <t>ZZSBLSH</t>
    </r>
  </si>
  <si>
    <t>依托基层司法所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</si>
  <si>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</t>
    </r>
  </si>
  <si>
    <t>依托基层司法所有专门工作人员的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</si>
  <si>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TJCSFSYZMGZRYD</t>
    </r>
  </si>
  <si>
    <t>依托工会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</si>
  <si>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</t>
    </r>
  </si>
  <si>
    <t>依托工会有专门工作人员的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</si>
  <si>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TGHYZMGZRYD</t>
    </r>
  </si>
  <si>
    <t>依托共青团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</si>
  <si>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</t>
    </r>
  </si>
  <si>
    <t>依托共青团有专门工作人员的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</si>
  <si>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TGQTYZMGZRYD</t>
    </r>
  </si>
  <si>
    <t>依托妇联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</si>
  <si>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</t>
    </r>
  </si>
  <si>
    <t>依托妇联有专门工作人员的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</si>
  <si>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TFLYZMGZRYD</t>
    </r>
  </si>
  <si>
    <t>依托老龄委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</si>
  <si>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</t>
    </r>
  </si>
  <si>
    <t>依托老龄委有专门工作人员的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</si>
  <si>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TLLWYZMGZRYD</t>
    </r>
  </si>
  <si>
    <t>依托残联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</si>
  <si>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</t>
    </r>
  </si>
  <si>
    <t>依托残联有专门工作人员的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</si>
  <si>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TCLYZMGZRYD</t>
    </r>
  </si>
  <si>
    <t>依托部队人武部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</si>
  <si>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</t>
    </r>
  </si>
  <si>
    <t>依托部队人武部有专门工作人员的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</si>
  <si>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TBDRWBYZMGZRYD</t>
    </r>
  </si>
  <si>
    <t>依托高校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</si>
  <si>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</t>
    </r>
  </si>
  <si>
    <t>依托高校有专门工作人员的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</si>
  <si>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TGXYZMGZRYD</t>
    </r>
  </si>
  <si>
    <t>依托法院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</si>
  <si>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</t>
    </r>
  </si>
  <si>
    <t>依托法院有专门工作人员的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</si>
  <si>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TFYYZMGZRYD</t>
    </r>
  </si>
  <si>
    <t>依托看守所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</si>
  <si>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</t>
    </r>
  </si>
  <si>
    <t>依托看守所有专门工作人员的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</si>
  <si>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TKSSYZMGZRYD</t>
    </r>
  </si>
  <si>
    <t>依托监狱强制隔离戒毒所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</si>
  <si>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</t>
    </r>
  </si>
  <si>
    <t>依托监狱强制隔离戒毒所有专门的工作人员的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</si>
  <si>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TJYQZGLJDSYZMGZRYD</t>
    </r>
  </si>
  <si>
    <t>依托信访部门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</si>
  <si>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</t>
    </r>
  </si>
  <si>
    <t>依托次信访部门有专门工作人员的</t>
  </si>
  <si>
    <r>
      <rPr>
        <sz val="10"/>
        <rFont val="宋体"/>
        <family val="3"/>
        <charset val="134"/>
      </rPr>
      <t>Y</t>
    </r>
    <r>
      <rPr>
        <sz val="10"/>
        <rFont val="宋体"/>
        <family val="3"/>
        <charset val="134"/>
      </rPr>
      <t>TXFBMYZMGZRYD</t>
    </r>
  </si>
  <si>
    <t>其他有专门工作人员的</t>
  </si>
  <si>
    <r>
      <rPr>
        <sz val="10"/>
        <rFont val="宋体"/>
        <family val="3"/>
        <charset val="134"/>
      </rPr>
      <t>Q</t>
    </r>
    <r>
      <rPr>
        <sz val="10"/>
        <rFont val="宋体"/>
        <family val="3"/>
        <charset val="134"/>
      </rPr>
      <t>TYZMGZRYD</t>
    </r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</si>
  <si>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SQYXZQH</t>
    </r>
  </si>
  <si>
    <t>所属阶段1上半年2全年</t>
  </si>
  <si>
    <t>FLYZ_FLYZJGSBB</t>
  </si>
  <si>
    <t>FLYZJGSBB01</t>
  </si>
  <si>
    <t>法律援助机构设备流水号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</si>
  <si>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LYZJGSBLSH</t>
    </r>
  </si>
  <si>
    <t>设备名称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</si>
  <si>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BMC</t>
    </r>
  </si>
  <si>
    <t>设备数量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</si>
  <si>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BSL</t>
    </r>
  </si>
  <si>
    <t>FLYZ_FLYZJGRYPXB</t>
  </si>
  <si>
    <t>FLYZJGRYPXB01</t>
  </si>
  <si>
    <t>法律援助机构人员培训流水号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</si>
  <si>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LYZJGRYPXLSH</t>
    </r>
  </si>
  <si>
    <t>培训名称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</si>
  <si>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XMC</t>
    </r>
  </si>
  <si>
    <t>培训级别</t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</si>
  <si>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XJB</t>
    </r>
  </si>
  <si>
    <r>
      <rPr>
        <sz val="10"/>
        <rFont val="宋体"/>
        <family val="3"/>
        <charset val="134"/>
      </rPr>
      <t>P</t>
    </r>
    <r>
      <rPr>
        <sz val="10"/>
        <rFont val="宋体"/>
        <family val="3"/>
        <charset val="134"/>
      </rPr>
      <t>XSJ</t>
    </r>
  </si>
  <si>
    <t>机构人员流水号</t>
  </si>
  <si>
    <r>
      <rPr>
        <sz val="10"/>
        <rFont val="宋体"/>
        <family val="3"/>
        <charset val="134"/>
      </rPr>
      <t>J</t>
    </r>
    <r>
      <rPr>
        <sz val="10"/>
        <rFont val="宋体"/>
        <family val="3"/>
        <charset val="134"/>
      </rPr>
      <t>GRYLSH</t>
    </r>
  </si>
  <si>
    <t>FLYZ_FLYZTSB</t>
  </si>
  <si>
    <t>FLYZTSB01</t>
  </si>
  <si>
    <t>法律援助投诉流水号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</si>
  <si>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LYZTSLSH</t>
    </r>
  </si>
  <si>
    <t>投诉日期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</si>
  <si>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SRQ</t>
    </r>
  </si>
  <si>
    <t>投诉人姓名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</si>
  <si>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SRXM</t>
    </r>
  </si>
  <si>
    <t>住所地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</si>
  <si>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ZSD</t>
    </r>
  </si>
  <si>
    <t>住所详细地址</t>
  </si>
  <si>
    <r>
      <rPr>
        <sz val="10"/>
        <rFont val="宋体"/>
        <family val="3"/>
        <charset val="134"/>
      </rPr>
      <t>Z</t>
    </r>
    <r>
      <rPr>
        <sz val="10"/>
        <rFont val="宋体"/>
        <family val="3"/>
        <charset val="134"/>
      </rPr>
      <t>SXXDZ</t>
    </r>
  </si>
  <si>
    <t>投诉类型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</si>
  <si>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SLX</t>
    </r>
  </si>
  <si>
    <t>见10.24</t>
  </si>
  <si>
    <t>投诉方式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</si>
  <si>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SFS</t>
    </r>
  </si>
  <si>
    <t>见10.23</t>
  </si>
  <si>
    <t>投诉事项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</si>
  <si>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SSX</t>
    </r>
  </si>
  <si>
    <t>见10.25</t>
  </si>
  <si>
    <t>投诉事实和理由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</si>
  <si>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SSSHLY</t>
    </r>
  </si>
  <si>
    <t>受理状态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</si>
  <si>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LZT</t>
    </r>
  </si>
  <si>
    <t>受理状态1受理2不受理</t>
  </si>
  <si>
    <t>不符合那条规定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</si>
  <si>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FHNTGD</t>
    </r>
  </si>
  <si>
    <t>处理人流水号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</si>
  <si>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LRLSH</t>
    </r>
  </si>
  <si>
    <t>处理决定情况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</si>
  <si>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LJDQK</t>
    </r>
  </si>
  <si>
    <t>见10.26</t>
  </si>
  <si>
    <r>
      <rPr>
        <sz val="10"/>
        <rFont val="宋体"/>
        <family val="3"/>
        <charset val="134"/>
      </rPr>
      <t>C</t>
    </r>
    <r>
      <rPr>
        <sz val="10"/>
        <rFont val="宋体"/>
        <family val="3"/>
        <charset val="134"/>
      </rPr>
      <t>LYJ</t>
    </r>
  </si>
  <si>
    <t>不服处理决定情况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</si>
  <si>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FCLJDQK</t>
    </r>
  </si>
  <si>
    <t>见10.27</t>
  </si>
  <si>
    <t>处理结果</t>
  </si>
  <si>
    <t>所处步骤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</si>
  <si>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CBZ</t>
    </r>
  </si>
  <si>
    <t>所处步骤1：登记2：处理3：办结</t>
  </si>
  <si>
    <t>FLYZ_FLYZBTSRB</t>
  </si>
  <si>
    <t>FLYZBTSRB01</t>
  </si>
  <si>
    <t>法律援助被投诉人流水号</t>
  </si>
  <si>
    <r>
      <rPr>
        <sz val="10"/>
        <rFont val="宋体"/>
        <family val="3"/>
        <charset val="134"/>
      </rPr>
      <t>F</t>
    </r>
    <r>
      <rPr>
        <sz val="10"/>
        <rFont val="宋体"/>
        <family val="3"/>
        <charset val="134"/>
      </rPr>
      <t>LYZBTSRLSH</t>
    </r>
  </si>
  <si>
    <t>关联9.23法律援助机构人员流水号</t>
  </si>
  <si>
    <t>被投诉人姓名</t>
  </si>
  <si>
    <r>
      <rPr>
        <sz val="10"/>
        <rFont val="宋体"/>
        <family val="3"/>
        <charset val="134"/>
      </rPr>
      <t>B</t>
    </r>
    <r>
      <rPr>
        <sz val="10"/>
        <rFont val="宋体"/>
        <family val="3"/>
        <charset val="134"/>
      </rPr>
      <t>TSRXM</t>
    </r>
  </si>
  <si>
    <t>投诉流水号</t>
  </si>
  <si>
    <r>
      <rPr>
        <sz val="10"/>
        <rFont val="宋体"/>
        <family val="3"/>
        <charset val="134"/>
      </rPr>
      <t>T</t>
    </r>
    <r>
      <rPr>
        <sz val="10"/>
        <rFont val="宋体"/>
        <family val="3"/>
        <charset val="134"/>
      </rPr>
      <t>SLSH</t>
    </r>
  </si>
  <si>
    <t>关联9.19法律援助投诉流水号</t>
  </si>
  <si>
    <t>擎天机构ID</t>
  </si>
  <si>
    <t>QTID</t>
  </si>
  <si>
    <t>擎天机构名称</t>
  </si>
  <si>
    <t>QTJGMC</t>
  </si>
  <si>
    <t>擎天区域代码</t>
  </si>
  <si>
    <t>QTQYDM</t>
  </si>
  <si>
    <t>龙腾机构ID</t>
  </si>
  <si>
    <t>LTID</t>
  </si>
  <si>
    <t>龙腾机构名称</t>
  </si>
  <si>
    <t>LTJGMC</t>
  </si>
  <si>
    <t>GZZHGL_XZDWJBXX</t>
  </si>
  <si>
    <t>XZDWJBXX01</t>
  </si>
  <si>
    <t>编码详见 9.1</t>
  </si>
  <si>
    <t>关联获取</t>
  </si>
  <si>
    <t>上级机构代码</t>
  </si>
  <si>
    <t>SJJGBM</t>
  </si>
  <si>
    <t>官方网址</t>
  </si>
  <si>
    <t>GFWZ</t>
  </si>
  <si>
    <t>机构所在层级</t>
  </si>
  <si>
    <t>JGSZCJ</t>
  </si>
  <si>
    <t>编码详见 9.3</t>
  </si>
  <si>
    <t>省</t>
  </si>
  <si>
    <t>PROVINCE</t>
  </si>
  <si>
    <t>市</t>
  </si>
  <si>
    <t>CITY</t>
  </si>
  <si>
    <t>区</t>
  </si>
  <si>
    <t>DISTRICT</t>
  </si>
  <si>
    <t>GZZHGL_GZJGXXB</t>
  </si>
  <si>
    <t>GZJGXXB01</t>
  </si>
  <si>
    <t>自填，所发组织机构代码证上的机构名称</t>
  </si>
  <si>
    <t>自填，所发组织机构代码证上的代码</t>
  </si>
  <si>
    <t>ZYZH</t>
  </si>
  <si>
    <t>自填，填写</t>
  </si>
  <si>
    <t>办公用房面积</t>
  </si>
  <si>
    <t>BGYFMJ</t>
  </si>
  <si>
    <t>自填，单位㎡</t>
  </si>
  <si>
    <t>是否承办涉外公证业务</t>
  </si>
  <si>
    <t>SFCBSWGZYW</t>
  </si>
  <si>
    <r>
      <rPr>
        <sz val="10"/>
        <rFont val="宋体"/>
        <family val="3"/>
        <charset val="134"/>
      </rPr>
      <t>0 否</t>
    </r>
    <r>
      <rPr>
        <sz val="10"/>
        <rFont val="宋体"/>
        <family val="3"/>
        <charset val="134"/>
      </rPr>
      <t xml:space="preserve"> 1 是</t>
    </r>
  </si>
  <si>
    <t>党组织成立时间</t>
  </si>
  <si>
    <t>DZZCLSJ</t>
  </si>
  <si>
    <t>机构设立时间</t>
  </si>
  <si>
    <t>JGSLSJ</t>
  </si>
  <si>
    <t>执业区域</t>
  </si>
  <si>
    <t>ZYQY</t>
  </si>
  <si>
    <t>发证机关</t>
  </si>
  <si>
    <t>FZJG</t>
  </si>
  <si>
    <t>FZSJ</t>
  </si>
  <si>
    <t>公证机构体制</t>
  </si>
  <si>
    <t>GZJGTZ</t>
  </si>
  <si>
    <t>编码详见 9.4</t>
  </si>
  <si>
    <t>所在地司法行政机关编码</t>
  </si>
  <si>
    <t>SZDSFXZJGBM</t>
  </si>
  <si>
    <t>编码详见 9.1，仅当无主管时，可为空</t>
  </si>
  <si>
    <t>上级司法行政机关编码</t>
  </si>
  <si>
    <t>SJSFXZJGBM</t>
  </si>
  <si>
    <t>编码详见 9.1 ，仅当无上级时，可为空</t>
  </si>
  <si>
    <t>所属公证协会编码</t>
  </si>
  <si>
    <t>SSGZXHBM</t>
  </si>
  <si>
    <t>机构设置层级</t>
  </si>
  <si>
    <t>自填，格式为固话“区号-号码”或手机号码</t>
  </si>
  <si>
    <t>官方网站（微博、微信公众号、网址）</t>
  </si>
  <si>
    <t>自填（不同类型用分号分开）</t>
  </si>
  <si>
    <t>GZZHGL_GZRYJBXX</t>
  </si>
  <si>
    <t>GZYBM</t>
  </si>
  <si>
    <t>编码详见 9.5</t>
  </si>
  <si>
    <t>姓名汉语拼音</t>
  </si>
  <si>
    <t>XMHYPY</t>
  </si>
  <si>
    <t>公民身份号码</t>
  </si>
  <si>
    <t>GMSFHM</t>
  </si>
  <si>
    <t>见 GB11643</t>
  </si>
  <si>
    <t>见 GB 3304</t>
  </si>
  <si>
    <t>照片</t>
  </si>
  <si>
    <t>ZP</t>
  </si>
  <si>
    <t>见 GB 4762</t>
  </si>
  <si>
    <t>毕业时间</t>
  </si>
  <si>
    <t>BYSJ</t>
  </si>
  <si>
    <t>学位</t>
  </si>
  <si>
    <t>XW</t>
  </si>
  <si>
    <t>见 GB/T 4658</t>
  </si>
  <si>
    <t>见 GB/T 6864</t>
  </si>
  <si>
    <t>所属机构编码</t>
  </si>
  <si>
    <t>SSJGBM</t>
  </si>
  <si>
    <t>见 GB/T 13745</t>
  </si>
  <si>
    <t>协会职务</t>
  </si>
  <si>
    <t>XHZW</t>
  </si>
  <si>
    <t>编码详见 9.8</t>
  </si>
  <si>
    <t>人员编制</t>
  </si>
  <si>
    <t>编码详见 9.7</t>
  </si>
  <si>
    <t>编码详见 9.6</t>
  </si>
  <si>
    <t>专业职称</t>
  </si>
  <si>
    <t>ZYZC</t>
  </si>
  <si>
    <t>执业证书编码</t>
  </si>
  <si>
    <t>ZYZSBM</t>
  </si>
  <si>
    <t>见 GB/T 8561</t>
  </si>
  <si>
    <t>执业证书颁发时间</t>
  </si>
  <si>
    <t>ZYZSBFSJ</t>
  </si>
  <si>
    <t>自填，填写公证员资格证书编号</t>
  </si>
  <si>
    <t>是否取得涉外公证资格</t>
  </si>
  <si>
    <t>SFQDSWGZZG</t>
  </si>
  <si>
    <t>涉外公证资格取得时间</t>
  </si>
  <si>
    <t>SWGZZGQDSJ</t>
  </si>
  <si>
    <t>0 否1 是</t>
  </si>
  <si>
    <t>资格证号</t>
  </si>
  <si>
    <t>ZGZH</t>
  </si>
  <si>
    <t>考核任职资格</t>
  </si>
  <si>
    <t>KHRZZG</t>
  </si>
  <si>
    <t>自填，填写获得的法律职业资格证书编号</t>
  </si>
  <si>
    <t>自填，按《公证法》第十九条要求填写</t>
  </si>
  <si>
    <t>GZZHGL_GZJGQTGZRYJBXX</t>
  </si>
  <si>
    <t>GZJGQTGZRYJBXX01</t>
  </si>
  <si>
    <t>GZYZLBM</t>
  </si>
  <si>
    <t>所在机构编码</t>
  </si>
  <si>
    <t>SZJGBM</t>
  </si>
  <si>
    <t>GZZHGL_XZSPLCJLJBXX</t>
  </si>
  <si>
    <t>XZSPLCJLJBXX01</t>
  </si>
  <si>
    <t>请求标识</t>
  </si>
  <si>
    <t>QQBS</t>
  </si>
  <si>
    <t>自动关联</t>
  </si>
  <si>
    <t>请求类型</t>
  </si>
  <si>
    <t>QQLX</t>
  </si>
  <si>
    <t>自动填写</t>
  </si>
  <si>
    <t>流程状态</t>
  </si>
  <si>
    <t>LCZT</t>
  </si>
  <si>
    <t>根据当前状态获取</t>
  </si>
  <si>
    <t>审批机构</t>
  </si>
  <si>
    <t>自动关联当前账户</t>
  </si>
  <si>
    <t>审批记录</t>
  </si>
  <si>
    <t>SPJL</t>
  </si>
  <si>
    <t>审批日期</t>
  </si>
  <si>
    <t>SPRQ</t>
  </si>
  <si>
    <t>是否删除</t>
  </si>
  <si>
    <r>
      <rPr>
        <sz val="10"/>
        <rFont val="宋体"/>
        <family val="3"/>
        <charset val="134"/>
      </rPr>
      <t>S</t>
    </r>
    <r>
      <rPr>
        <sz val="10"/>
        <rFont val="宋体"/>
        <family val="3"/>
        <charset val="134"/>
      </rPr>
      <t>FSC</t>
    </r>
  </si>
  <si>
    <t>GZZHGL_XZCFJBXX</t>
  </si>
  <si>
    <t>XZCFJBXX01</t>
  </si>
  <si>
    <r>
      <rPr>
        <sz val="10"/>
        <rFont val="宋体"/>
        <family val="3"/>
        <charset val="134"/>
      </rPr>
      <t>0：个人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：单位</t>
    </r>
  </si>
  <si>
    <t>RYLX</t>
  </si>
  <si>
    <t>处罚对象</t>
  </si>
  <si>
    <t>CFDX</t>
  </si>
  <si>
    <t>县</t>
  </si>
  <si>
    <t>地区名称</t>
  </si>
  <si>
    <t>DQMC</t>
  </si>
  <si>
    <t>行政处罚机构单位编码</t>
  </si>
  <si>
    <t>XZCFJDSBH</t>
  </si>
  <si>
    <t>公证事项</t>
  </si>
  <si>
    <t>GZSX</t>
  </si>
  <si>
    <t>处罚时间</t>
  </si>
  <si>
    <t>CFSJ</t>
  </si>
  <si>
    <t>决定机构</t>
  </si>
  <si>
    <t>主观心理状态</t>
  </si>
  <si>
    <t>ZGXLZT</t>
  </si>
  <si>
    <r>
      <rPr>
        <sz val="10"/>
        <rFont val="宋体"/>
        <family val="3"/>
        <charset val="134"/>
      </rPr>
      <t>0 过失</t>
    </r>
    <r>
      <rPr>
        <sz val="10"/>
        <rFont val="宋体"/>
        <family val="3"/>
        <charset val="134"/>
      </rPr>
      <t xml:space="preserve">1 </t>
    </r>
    <r>
      <rPr>
        <sz val="10"/>
        <rFont val="宋体"/>
        <family val="3"/>
        <charset val="134"/>
      </rPr>
      <t>故意</t>
    </r>
  </si>
  <si>
    <t>违法经过</t>
  </si>
  <si>
    <t>WFJG</t>
  </si>
  <si>
    <t>处罚结果</t>
  </si>
  <si>
    <t>CFJG</t>
  </si>
  <si>
    <r>
      <rPr>
        <sz val="10"/>
        <rFont val="宋体"/>
        <family val="3"/>
        <charset val="134"/>
      </rPr>
      <t xml:space="preserve">1 警告2 </t>
    </r>
    <r>
      <rPr>
        <sz val="10"/>
        <rFont val="宋体"/>
        <family val="3"/>
        <charset val="134"/>
      </rPr>
      <t>罚款</t>
    </r>
    <r>
      <rPr>
        <sz val="10"/>
        <rFont val="宋体"/>
        <family val="3"/>
        <charset val="134"/>
      </rPr>
      <t xml:space="preserve">3 </t>
    </r>
    <r>
      <rPr>
        <sz val="10"/>
        <rFont val="宋体"/>
        <family val="3"/>
        <charset val="134"/>
      </rPr>
      <t>没收违法所得</t>
    </r>
    <r>
      <rPr>
        <sz val="10"/>
        <rFont val="宋体"/>
        <family val="3"/>
        <charset val="134"/>
      </rPr>
      <t xml:space="preserve">4 </t>
    </r>
    <r>
      <rPr>
        <sz val="10"/>
        <rFont val="宋体"/>
        <family val="3"/>
        <charset val="134"/>
      </rPr>
      <t>停业整顿</t>
    </r>
    <r>
      <rPr>
        <sz val="10"/>
        <rFont val="宋体"/>
        <family val="3"/>
        <charset val="134"/>
      </rPr>
      <t xml:space="preserve">5 </t>
    </r>
    <r>
      <rPr>
        <sz val="10"/>
        <rFont val="宋体"/>
        <family val="3"/>
        <charset val="134"/>
      </rPr>
      <t>停止执业</t>
    </r>
    <r>
      <rPr>
        <sz val="10"/>
        <rFont val="宋体"/>
        <family val="3"/>
        <charset val="134"/>
      </rPr>
      <t xml:space="preserve">6 </t>
    </r>
    <r>
      <rPr>
        <sz val="10"/>
        <rFont val="宋体"/>
        <family val="3"/>
        <charset val="134"/>
      </rPr>
      <t>吊销执业证书其他</t>
    </r>
  </si>
  <si>
    <t>罚款金额</t>
  </si>
  <si>
    <t>FKJE</t>
  </si>
  <si>
    <t>违法所得金额</t>
  </si>
  <si>
    <t>WFSDJE</t>
  </si>
  <si>
    <t>停业整顿日期</t>
  </si>
  <si>
    <t>TYZDRJ</t>
  </si>
  <si>
    <t>停业整顿期限</t>
  </si>
  <si>
    <t>TYZDQX</t>
  </si>
  <si>
    <t>停止执业日期</t>
  </si>
  <si>
    <t>TZZYRQ</t>
  </si>
  <si>
    <t>停止执业期限</t>
  </si>
  <si>
    <t>TZZYQX</t>
  </si>
  <si>
    <t>吊销执业证书日期</t>
  </si>
  <si>
    <t>DXZYZSRQ</t>
  </si>
  <si>
    <t>GZZHGL_NDKHJBXX</t>
  </si>
  <si>
    <t>NDKHJBXX01</t>
  </si>
  <si>
    <t>公证机构</t>
  </si>
  <si>
    <t>公证员</t>
  </si>
  <si>
    <t>考核省</t>
  </si>
  <si>
    <t>考核市</t>
  </si>
  <si>
    <t>考核县</t>
  </si>
  <si>
    <t>考核年度</t>
  </si>
  <si>
    <t>KHND</t>
  </si>
  <si>
    <t>公证机构考核等级</t>
  </si>
  <si>
    <t>GZJGKHDJ</t>
  </si>
  <si>
    <t>编码详见 9.34</t>
  </si>
  <si>
    <t>公证员考核等级</t>
  </si>
  <si>
    <t>GZYKHDJ</t>
  </si>
  <si>
    <t>考核单位</t>
  </si>
  <si>
    <t>KHDW</t>
  </si>
  <si>
    <t>GZZHGL_ZLJCJBXX</t>
  </si>
  <si>
    <t>ZLJCJBXX01</t>
  </si>
  <si>
    <t>检查类型</t>
  </si>
  <si>
    <t>JCLX</t>
  </si>
  <si>
    <t>检查日期</t>
  </si>
  <si>
    <t>JCRQ</t>
  </si>
  <si>
    <t>检查省级</t>
  </si>
  <si>
    <t>检查地级市</t>
  </si>
  <si>
    <t>检查县级</t>
  </si>
  <si>
    <t>抽查单位</t>
  </si>
  <si>
    <t>CCDW</t>
  </si>
  <si>
    <t>抽查数量</t>
  </si>
  <si>
    <t>CCSL</t>
  </si>
  <si>
    <t>公证员姓名</t>
  </si>
  <si>
    <t>GZYXM</t>
  </si>
  <si>
    <t>公证类型</t>
  </si>
  <si>
    <t>GZLX</t>
  </si>
  <si>
    <t>编码详见 9.14</t>
  </si>
  <si>
    <t>编码详见 9.11</t>
  </si>
  <si>
    <t>GZZHGL_ZLJCMXQKJBXX</t>
  </si>
  <si>
    <t>ZLJCMXQKJBXX01</t>
  </si>
  <si>
    <t>卷宗 ID</t>
  </si>
  <si>
    <t>JZID</t>
  </si>
  <si>
    <t>关联</t>
  </si>
  <si>
    <t>是否符合规范</t>
  </si>
  <si>
    <t>FHGF</t>
  </si>
  <si>
    <t>自填 0：否，1：是</t>
  </si>
  <si>
    <t>原因描述</t>
  </si>
  <si>
    <t>GZZHGL_DSRHMDXX</t>
  </si>
  <si>
    <t>DSRHMDXX01</t>
  </si>
  <si>
    <t>机构标识</t>
  </si>
  <si>
    <t>JGID</t>
  </si>
  <si>
    <t>查获日期</t>
  </si>
  <si>
    <t>CHRQ</t>
  </si>
  <si>
    <t>失信人</t>
  </si>
  <si>
    <t>SXR</t>
  </si>
  <si>
    <t>失信人证件类型</t>
  </si>
  <si>
    <t>SXRZJLX</t>
  </si>
  <si>
    <t>失信人证件号码</t>
  </si>
  <si>
    <t>SXRZJHM</t>
  </si>
  <si>
    <t>假证类型</t>
  </si>
  <si>
    <t>JZLX</t>
  </si>
  <si>
    <t>假证号码</t>
  </si>
  <si>
    <t>JZHM</t>
  </si>
  <si>
    <t>情况说明</t>
  </si>
  <si>
    <t>QKSM</t>
  </si>
  <si>
    <r>
      <rPr>
        <sz val="10"/>
        <rFont val="宋体"/>
        <family val="3"/>
        <charset val="134"/>
      </rPr>
      <t>0：黑名单</t>
    </r>
    <r>
      <rPr>
        <sz val="10"/>
        <rFont val="宋体"/>
        <family val="3"/>
        <charset val="134"/>
      </rPr>
      <t xml:space="preserve"> 1：白名单</t>
    </r>
  </si>
  <si>
    <t>冒充对象</t>
  </si>
  <si>
    <t>MCDX</t>
  </si>
  <si>
    <t>GZZHGL_XXHJSXX</t>
  </si>
  <si>
    <t>XXHJSXX01</t>
  </si>
  <si>
    <t>项目类型</t>
  </si>
  <si>
    <t>XMLX</t>
  </si>
  <si>
    <t>JGBS</t>
  </si>
  <si>
    <t>CLSJ</t>
  </si>
  <si>
    <t>人员组成</t>
  </si>
  <si>
    <t>RYZC</t>
  </si>
  <si>
    <t>计划目标</t>
  </si>
  <si>
    <t>JHMB</t>
  </si>
  <si>
    <t>软硬件类型</t>
  </si>
  <si>
    <t>RYJLX</t>
  </si>
  <si>
    <r>
      <rPr>
        <sz val="10"/>
        <rFont val="宋体"/>
        <family val="3"/>
        <charset val="134"/>
      </rPr>
      <t xml:space="preserve">1PC 2 </t>
    </r>
    <r>
      <rPr>
        <sz val="10"/>
        <rFont val="宋体"/>
        <family val="3"/>
        <charset val="134"/>
      </rPr>
      <t>服务器</t>
    </r>
    <r>
      <rPr>
        <sz val="10"/>
        <rFont val="宋体"/>
        <family val="3"/>
        <charset val="134"/>
      </rPr>
      <t xml:space="preserve"> 3 移动端 4 软件 5 防火墙 6 路由器 7 带宽</t>
    </r>
  </si>
  <si>
    <t>品牌</t>
  </si>
  <si>
    <t>PP</t>
  </si>
  <si>
    <t>型号</t>
  </si>
  <si>
    <t>XH</t>
  </si>
  <si>
    <t>数量</t>
  </si>
  <si>
    <t>SL</t>
  </si>
  <si>
    <t>购置日期</t>
  </si>
  <si>
    <t>GZRQ</t>
  </si>
  <si>
    <t>运行状态</t>
  </si>
  <si>
    <t>YXZT</t>
  </si>
  <si>
    <t>GZZHGL_DYMDJBXX</t>
  </si>
  <si>
    <t>DYMDJBXX01</t>
  </si>
  <si>
    <t>所在党支部</t>
  </si>
  <si>
    <t>SZDZB</t>
  </si>
  <si>
    <r>
      <rPr>
        <sz val="10"/>
        <rFont val="宋体"/>
        <family val="3"/>
        <charset val="134"/>
      </rPr>
      <t>1 男</t>
    </r>
    <r>
      <rPr>
        <sz val="10"/>
        <rFont val="宋体"/>
        <family val="3"/>
        <charset val="134"/>
      </rPr>
      <t xml:space="preserve"> 0 女</t>
    </r>
  </si>
  <si>
    <t>协会名称</t>
  </si>
  <si>
    <t>XHMC</t>
  </si>
  <si>
    <t>协会简称</t>
  </si>
  <si>
    <t>XHJC</t>
  </si>
  <si>
    <t>办事机构(秘书处)负责人</t>
  </si>
  <si>
    <t>BSJGFZR</t>
  </si>
  <si>
    <t>会长</t>
  </si>
  <si>
    <t>HZ</t>
  </si>
  <si>
    <t>上级协会编码</t>
  </si>
  <si>
    <t>SJXHBM</t>
  </si>
  <si>
    <t>编码详见 9.1，仅当无上级时，可为空</t>
  </si>
  <si>
    <t>GZZHGL_GZXHGZRYJBXX</t>
  </si>
  <si>
    <t>GXRYBM</t>
  </si>
  <si>
    <t>所在协会编码</t>
  </si>
  <si>
    <t>SZXHBM</t>
  </si>
  <si>
    <t>所在协会职务</t>
  </si>
  <si>
    <t>SZXHZW</t>
  </si>
  <si>
    <t>GZZHGL_HYJCJBXX</t>
  </si>
  <si>
    <t>公证机构编码</t>
  </si>
  <si>
    <t>公证员编码</t>
  </si>
  <si>
    <t>奖励类型</t>
  </si>
  <si>
    <t>JLLX</t>
  </si>
  <si>
    <t>见 GB/T 8563.1 和 GB/T 8563.2</t>
  </si>
  <si>
    <t>惩戒（处分）类型</t>
  </si>
  <si>
    <t>CJLX</t>
  </si>
  <si>
    <t>见 GB/T 8563.3</t>
  </si>
  <si>
    <t>rq</t>
  </si>
  <si>
    <t>决定单位</t>
  </si>
  <si>
    <t>JDDW</t>
  </si>
  <si>
    <t>关联选择</t>
  </si>
  <si>
    <t>文件编号</t>
  </si>
  <si>
    <t>WJBH</t>
  </si>
  <si>
    <t>事实经历</t>
  </si>
  <si>
    <t>SSJL</t>
  </si>
  <si>
    <t>奖惩结果</t>
  </si>
  <si>
    <t>JCJG</t>
  </si>
  <si>
    <t>GZZHGL_PXGZJBXX</t>
  </si>
  <si>
    <t>PXMC</t>
  </si>
  <si>
    <t>培训省范围</t>
  </si>
  <si>
    <t>PXFW_PROVINCE</t>
  </si>
  <si>
    <t>培训市范围</t>
  </si>
  <si>
    <t>PXFW_CITY</t>
  </si>
  <si>
    <t>培训县范围</t>
  </si>
  <si>
    <t>PXFW_DISTRICT</t>
  </si>
  <si>
    <t>是否公证员培训</t>
  </si>
  <si>
    <t>GZYPX</t>
  </si>
  <si>
    <t>是否助理培训</t>
  </si>
  <si>
    <t>ZLPX</t>
  </si>
  <si>
    <t>是否行政人员培训</t>
  </si>
  <si>
    <t>XZYYPX</t>
  </si>
  <si>
    <t>是否其他人员培训</t>
  </si>
  <si>
    <t>QTRYPX</t>
  </si>
  <si>
    <r>
      <rPr>
        <sz val="10"/>
        <rFont val="宋体"/>
        <family val="3"/>
        <charset val="134"/>
      </rPr>
      <t xml:space="preserve">XCSK 现场授课FZTL </t>
    </r>
    <r>
      <rPr>
        <sz val="10"/>
        <rFont val="宋体"/>
        <family val="3"/>
        <charset val="134"/>
      </rPr>
      <t>分组讨论</t>
    </r>
    <r>
      <rPr>
        <sz val="10"/>
        <rFont val="宋体"/>
        <family val="3"/>
        <charset val="134"/>
      </rPr>
      <t xml:space="preserve">ALYT </t>
    </r>
    <r>
      <rPr>
        <sz val="10"/>
        <rFont val="宋体"/>
        <family val="3"/>
        <charset val="134"/>
      </rPr>
      <t>案例研讨</t>
    </r>
  </si>
  <si>
    <t>培训年度</t>
  </si>
  <si>
    <t>PXND</t>
  </si>
  <si>
    <t>培训机构</t>
  </si>
  <si>
    <t>PXJG</t>
  </si>
  <si>
    <t>培训总时长</t>
  </si>
  <si>
    <t>PXZSC</t>
  </si>
  <si>
    <t>培训日期</t>
  </si>
  <si>
    <t>PXRQ</t>
  </si>
  <si>
    <t>开始时间</t>
  </si>
  <si>
    <t>KSSJ</t>
  </si>
  <si>
    <t>结束时间</t>
  </si>
  <si>
    <t>JSSJ</t>
  </si>
  <si>
    <t>学时</t>
  </si>
  <si>
    <t>XS</t>
  </si>
  <si>
    <t>授课教师</t>
  </si>
  <si>
    <t>SKJS</t>
  </si>
  <si>
    <t>教师情况</t>
  </si>
  <si>
    <t>JSQK</t>
  </si>
  <si>
    <t>GZZHGL_HYHZJBXX</t>
  </si>
  <si>
    <t>活动名称</t>
  </si>
  <si>
    <t>HDMC</t>
  </si>
  <si>
    <t>HDLX</t>
  </si>
  <si>
    <t>互助金额</t>
  </si>
  <si>
    <t>HZJE</t>
  </si>
  <si>
    <t>活动地点</t>
  </si>
  <si>
    <t>HDDD</t>
  </si>
  <si>
    <t>活动日期</t>
  </si>
  <si>
    <t>HDRQ</t>
  </si>
  <si>
    <t>活动结束日期</t>
  </si>
  <si>
    <t>HDJSRQ</t>
  </si>
  <si>
    <t>活动形式</t>
  </si>
  <si>
    <t>HDXS</t>
  </si>
  <si>
    <t>01 物质支援 02 资金支援 03 物质/资金支援 04 业务培训</t>
  </si>
  <si>
    <t>责任单位</t>
  </si>
  <si>
    <t>ZRDW</t>
  </si>
  <si>
    <t>举办单位</t>
  </si>
  <si>
    <t>JBDW</t>
  </si>
  <si>
    <t>援助对象</t>
  </si>
  <si>
    <t>YZDX</t>
  </si>
  <si>
    <t>活动内容</t>
  </si>
  <si>
    <t>HDNR</t>
  </si>
  <si>
    <t>公证书编号</t>
  </si>
  <si>
    <t>GZSBH</t>
  </si>
  <si>
    <t>自填，填写出具的公证书编号全称</t>
  </si>
  <si>
    <t>承办公证员编码</t>
  </si>
  <si>
    <t>CBGZYBM</t>
  </si>
  <si>
    <t>承办公证员姓名</t>
  </si>
  <si>
    <t>CBGZYXM</t>
  </si>
  <si>
    <t>自填，填写承办公证员姓名</t>
  </si>
  <si>
    <t>出证时间</t>
  </si>
  <si>
    <t>CZSJ</t>
  </si>
  <si>
    <t>公证机构或公证员联系电话，自填，格式为固话“区号-号码”或手机号码</t>
  </si>
  <si>
    <t>遗嘱人（遗赠人）姓名</t>
  </si>
  <si>
    <t>YZRXM</t>
  </si>
  <si>
    <t>自填，填写遗嘱人（遗赠人）姓名见 GA/T 517</t>
  </si>
  <si>
    <t>ZJLX</t>
  </si>
  <si>
    <t>ZJHM</t>
  </si>
  <si>
    <t>自填，根据证件类型填写相关证件号码</t>
  </si>
  <si>
    <t>立遗嘱时间</t>
  </si>
  <si>
    <t>LYZSJ</t>
  </si>
  <si>
    <t>遗嘱变更、撤销情况</t>
  </si>
  <si>
    <t>YZBGCXQK</t>
  </si>
  <si>
    <t>GZZHGL_GZDYDJJBXX</t>
  </si>
  <si>
    <t>受理编号</t>
  </si>
  <si>
    <t>SLBH</t>
  </si>
  <si>
    <t>编码详见 9.9</t>
  </si>
  <si>
    <t>抵押登记证书编号</t>
  </si>
  <si>
    <t>DYDJZSBH</t>
  </si>
  <si>
    <t>自填，填写抵押登记证书编号，无抵押登记证书编号的填写出具的公证书编号全称</t>
  </si>
  <si>
    <t>抵押登记时间</t>
  </si>
  <si>
    <t>DYDJSJ</t>
  </si>
  <si>
    <t>抵押物抵押登记时间，自填，格式按照 GB/T 7408 中规定</t>
  </si>
  <si>
    <t>抵押物种类</t>
  </si>
  <si>
    <t>DYWZL</t>
  </si>
  <si>
    <t>编码详见 9.23</t>
  </si>
  <si>
    <t>抵押物名称</t>
  </si>
  <si>
    <t>DYWMC</t>
  </si>
  <si>
    <t>抵押物数量</t>
  </si>
  <si>
    <t>DYWSL</t>
  </si>
  <si>
    <t>自填，可以为空</t>
  </si>
  <si>
    <t>抵押物备注</t>
  </si>
  <si>
    <t>DYWBZ</t>
  </si>
  <si>
    <t>自填，抵押物品的其他有关信息，如抵押物所在地、品牌型号等</t>
  </si>
  <si>
    <t>抵押起始时间</t>
  </si>
  <si>
    <t>DYQSSJ</t>
  </si>
  <si>
    <t>抵押截止时间</t>
  </si>
  <si>
    <t>DYJZSJ</t>
  </si>
  <si>
    <t>GZZHGL_GZDYDJDSRJBXX</t>
  </si>
  <si>
    <t>抵押登记人员类型</t>
  </si>
  <si>
    <t>DYRYLX</t>
  </si>
  <si>
    <r>
      <rPr>
        <sz val="10"/>
        <rFont val="宋体"/>
        <family val="3"/>
        <charset val="134"/>
      </rPr>
      <t>0 抵押人</t>
    </r>
    <r>
      <rPr>
        <sz val="10"/>
        <rFont val="宋体"/>
        <family val="3"/>
        <charset val="134"/>
      </rPr>
      <t xml:space="preserve"> 1 抵押权人</t>
    </r>
  </si>
  <si>
    <t>自填，填写人员姓名或单位（组织）名称</t>
  </si>
  <si>
    <t>填写当事人唯一标识证件类型，见GA/T 517，抵押人员类型为抵押人时，不允许为空</t>
  </si>
  <si>
    <t>填写当事人唯一标识证件号码，如公民身份号码、组织机构代码证代码、军官证号码或护照号码等，抵押人员类型为抵押人时，不允许为空</t>
  </si>
  <si>
    <t>ZSD</t>
  </si>
  <si>
    <t>自填，抵押人员的住所地，可以为</t>
  </si>
  <si>
    <t>标识名称</t>
  </si>
  <si>
    <t>BSMC</t>
  </si>
  <si>
    <t>标识内容</t>
  </si>
  <si>
    <t>BSNR</t>
  </si>
  <si>
    <t>GZZHGL_GZTCJBXX</t>
  </si>
  <si>
    <t>提存登记时间</t>
  </si>
  <si>
    <t>TCDJSJ</t>
  </si>
  <si>
    <t>提存编号</t>
  </si>
  <si>
    <t>TCBH</t>
  </si>
  <si>
    <t>自填，填写出具的提存编号全称</t>
  </si>
  <si>
    <t>提存申请人</t>
  </si>
  <si>
    <t>TCSQR</t>
  </si>
  <si>
    <t>提存受领人</t>
  </si>
  <si>
    <t>TCSLR</t>
  </si>
  <si>
    <t>提存标的物</t>
  </si>
  <si>
    <t>TCBDW</t>
  </si>
  <si>
    <t>提存物存放地</t>
  </si>
  <si>
    <t>TCWCFD</t>
  </si>
  <si>
    <t>提存起始时间</t>
  </si>
  <si>
    <t>TCQSSJ</t>
  </si>
  <si>
    <t>提存截止时间</t>
  </si>
  <si>
    <t>TCJZSJ</t>
  </si>
  <si>
    <t>申请提存日期</t>
  </si>
  <si>
    <t>SQTCSJ</t>
  </si>
  <si>
    <t>提存理由</t>
  </si>
  <si>
    <t>TCLY</t>
  </si>
  <si>
    <t>领取提存物通知书编号</t>
  </si>
  <si>
    <t>LQTCWTZSBH</t>
  </si>
  <si>
    <t>领取提存物时间</t>
  </si>
  <si>
    <t>LQTCWSJ</t>
  </si>
  <si>
    <t>提存进程</t>
  </si>
  <si>
    <t>TCJC</t>
  </si>
  <si>
    <t>编码详见 9.24</t>
  </si>
  <si>
    <t>GZZHGL_GZFCZYTSAJJBXX</t>
  </si>
  <si>
    <t>编码详见 9.12.1</t>
  </si>
  <si>
    <t>TSRQ</t>
  </si>
  <si>
    <t>默认当天，格式按照 GB/T 7408 中规定</t>
  </si>
  <si>
    <t>投诉人</t>
  </si>
  <si>
    <t>TSR</t>
  </si>
  <si>
    <t>被投诉人</t>
  </si>
  <si>
    <t>BTSR</t>
  </si>
  <si>
    <t>处理人</t>
  </si>
  <si>
    <t>CLR</t>
  </si>
  <si>
    <t>投诉事由</t>
  </si>
  <si>
    <t>TSSY</t>
  </si>
  <si>
    <t>复查决定书编号</t>
  </si>
  <si>
    <r>
      <rPr>
        <sz val="10"/>
        <rFont val="宋体"/>
        <family val="3"/>
        <charset val="134"/>
      </rPr>
      <t>FCJDSB</t>
    </r>
    <r>
      <rPr>
        <sz val="10"/>
        <rFont val="宋体"/>
        <family val="3"/>
        <charset val="134"/>
      </rPr>
      <t>H</t>
    </r>
  </si>
  <si>
    <t>是否受理</t>
  </si>
  <si>
    <t>SFSL</t>
  </si>
  <si>
    <r>
      <rPr>
        <sz val="10"/>
        <rFont val="宋体"/>
        <family val="3"/>
        <charset val="134"/>
      </rPr>
      <t>0：否</t>
    </r>
    <r>
      <rPr>
        <sz val="10"/>
        <rFont val="宋体"/>
        <family val="3"/>
        <charset val="134"/>
      </rPr>
      <t>1</t>
    </r>
    <r>
      <rPr>
        <sz val="10"/>
        <rFont val="宋体"/>
        <family val="3"/>
        <charset val="134"/>
      </rPr>
      <t>：是</t>
    </r>
  </si>
  <si>
    <t>CLJG</t>
  </si>
  <si>
    <r>
      <rPr>
        <sz val="10"/>
        <rFont val="宋体"/>
        <family val="3"/>
        <charset val="134"/>
      </rPr>
      <t>1:建议重新作出决定</t>
    </r>
    <r>
      <rPr>
        <sz val="10"/>
        <rFont val="宋体"/>
        <family val="3"/>
        <charset val="134"/>
      </rPr>
      <t>2</t>
    </r>
    <r>
      <rPr>
        <sz val="10"/>
        <rFont val="宋体"/>
        <family val="3"/>
        <charset val="134"/>
      </rPr>
      <t>：建议重新复查</t>
    </r>
  </si>
  <si>
    <t>未受理原因</t>
  </si>
  <si>
    <t>WSLYY</t>
  </si>
  <si>
    <t>GZZHGL_GZJZJBXX</t>
  </si>
  <si>
    <t>卷宗编号</t>
  </si>
  <si>
    <t>JZBH</t>
  </si>
  <si>
    <t>自填，填写卷宗编号全称</t>
  </si>
  <si>
    <t>归档人姓名</t>
  </si>
  <si>
    <t>GDRXM</t>
  </si>
  <si>
    <t>填写归档人姓名</t>
  </si>
  <si>
    <t>GDSJ</t>
  </si>
  <si>
    <t>编码详见 9.16</t>
  </si>
  <si>
    <t>保管类型</t>
  </si>
  <si>
    <t>BGLX</t>
  </si>
  <si>
    <t>编码详见 9.17</t>
  </si>
  <si>
    <t>类别</t>
  </si>
  <si>
    <t>LB</t>
  </si>
  <si>
    <t>编码详见 9.13</t>
  </si>
  <si>
    <t>申请人</t>
  </si>
  <si>
    <t>SQR</t>
  </si>
  <si>
    <t>填写申请公证的当事人姓名或单位名称，多人时以“,” 分割</t>
  </si>
  <si>
    <t>编码详见 9.33</t>
  </si>
  <si>
    <t>公证员编号</t>
  </si>
  <si>
    <t>GZYBH</t>
  </si>
  <si>
    <t>助理编码</t>
  </si>
  <si>
    <t>ZLBM</t>
  </si>
  <si>
    <t>助理姓名</t>
  </si>
  <si>
    <t>ZLXM</t>
  </si>
  <si>
    <t>受理地点</t>
  </si>
  <si>
    <t>SLDD</t>
  </si>
  <si>
    <t>使用地</t>
  </si>
  <si>
    <t>SYD</t>
  </si>
  <si>
    <t>见 GB/T 2659-2000 中阿拉伯数字代码</t>
  </si>
  <si>
    <t>认证</t>
  </si>
  <si>
    <t>RZ</t>
  </si>
  <si>
    <t>0-否，1- 是</t>
  </si>
  <si>
    <t>紧急度</t>
  </si>
  <si>
    <t>JJD</t>
  </si>
  <si>
    <t>0-普通，1-加急</t>
  </si>
  <si>
    <t>领证地点</t>
  </si>
  <si>
    <t>LZDD</t>
  </si>
  <si>
    <t>领证日期</t>
  </si>
  <si>
    <t>LZRQ</t>
  </si>
  <si>
    <t>GZZHGL_GZSXJBXX</t>
  </si>
  <si>
    <t>DSR</t>
  </si>
  <si>
    <t>用途</t>
  </si>
  <si>
    <t>YT</t>
  </si>
  <si>
    <t>编码详见 9.15</t>
  </si>
  <si>
    <t>译文</t>
  </si>
  <si>
    <t>YW</t>
  </si>
  <si>
    <t>见 GB/T 4880.1</t>
  </si>
  <si>
    <t>份数</t>
  </si>
  <si>
    <t>FS</t>
  </si>
  <si>
    <t>副本发送</t>
  </si>
  <si>
    <t>FBFS</t>
  </si>
  <si>
    <t>公益性服务</t>
  </si>
  <si>
    <t>GYXFW</t>
  </si>
  <si>
    <t>共同承办人</t>
  </si>
  <si>
    <t>GTCBR</t>
  </si>
  <si>
    <t>填写除主办公证员外的其他公证员、公证员助理姓名，多人时以“,”分割</t>
  </si>
  <si>
    <t>公证服务费</t>
  </si>
  <si>
    <t>GZFWF</t>
  </si>
  <si>
    <t>实际收取费用</t>
  </si>
  <si>
    <t>审批人编码</t>
  </si>
  <si>
    <t>SPRBM</t>
  </si>
  <si>
    <t>办结时间</t>
  </si>
  <si>
    <t>GJSJ</t>
  </si>
  <si>
    <t>办证状态</t>
  </si>
  <si>
    <t>BZZT</t>
  </si>
  <si>
    <t>编码详见 9.18</t>
  </si>
  <si>
    <t>GZZHGL_ZRRXX</t>
  </si>
  <si>
    <t>当事人类别</t>
  </si>
  <si>
    <t>DSRLB</t>
  </si>
  <si>
    <t>编码详见 9.19</t>
  </si>
  <si>
    <t>GZZHGL_FRHZQTZZXX</t>
  </si>
  <si>
    <t>自填，填写单位或组织的全称</t>
  </si>
  <si>
    <t>单位所在地</t>
  </si>
  <si>
    <t>DWSZD</t>
  </si>
  <si>
    <t>机构证书</t>
  </si>
  <si>
    <t>JGZS</t>
  </si>
  <si>
    <t>法定代表人（负责人）</t>
  </si>
  <si>
    <t>FDDBR</t>
  </si>
  <si>
    <t>法定代表人（负责人）性别</t>
  </si>
  <si>
    <t>FDDBRXB</t>
  </si>
  <si>
    <t>法定代表人（负责人）联系电话</t>
  </si>
  <si>
    <t>FDDBRLXDH</t>
  </si>
  <si>
    <t>法定代表人（负责人）职务</t>
  </si>
  <si>
    <t>FDDBRZW</t>
  </si>
  <si>
    <t>法定代表人（负责人）证件类型</t>
  </si>
  <si>
    <t>FDDBRZJLX</t>
  </si>
  <si>
    <t>法定代表人（负责人）证件号码</t>
  </si>
  <si>
    <t>FDDBRZJHM</t>
  </si>
  <si>
    <t>法定代表人（负责人）住址</t>
  </si>
  <si>
    <t>FDDBRZZ</t>
  </si>
  <si>
    <t>法定代表人（负责人）照片</t>
  </si>
  <si>
    <t>FDDBRZP</t>
  </si>
  <si>
    <t>GZZHGL_GZDSRTGXJJBXX</t>
  </si>
  <si>
    <t>查获人编码</t>
  </si>
  <si>
    <t>CHRBM</t>
  </si>
  <si>
    <t>查获人姓名</t>
  </si>
  <si>
    <t>CHRXM</t>
  </si>
  <si>
    <t>自填，填写查获人姓名</t>
  </si>
  <si>
    <t>查获时间</t>
  </si>
  <si>
    <t>CHSJ</t>
  </si>
  <si>
    <r>
      <rPr>
        <sz val="10"/>
        <rFont val="宋体"/>
        <family val="3"/>
        <charset val="134"/>
      </rPr>
      <t>自填，格式按照 GB/T</t>
    </r>
    <r>
      <rPr>
        <sz val="10"/>
        <rFont val="宋体"/>
        <family val="3"/>
        <charset val="134"/>
      </rPr>
      <t xml:space="preserve">7408 </t>
    </r>
    <r>
      <rPr>
        <sz val="10"/>
        <rFont val="宋体"/>
        <family val="3"/>
        <charset val="134"/>
      </rPr>
      <t>中规定”</t>
    </r>
  </si>
  <si>
    <t>涉及人姓名</t>
  </si>
  <si>
    <t>SJRXM</t>
  </si>
  <si>
    <t>GZZHGL_GZZYZJBXX</t>
  </si>
  <si>
    <t>专用纸编号</t>
  </si>
  <si>
    <t>ZYZBH</t>
  </si>
  <si>
    <t>自填，填写公证专用纸的编码（罗马数字年份编码+专用纸顺序编码）</t>
  </si>
  <si>
    <t>使用状态</t>
  </si>
  <si>
    <t>SYZT</t>
  </si>
  <si>
    <t>编码详见 9.22</t>
  </si>
  <si>
    <t>使用时间</t>
  </si>
  <si>
    <t>SYSJ</t>
  </si>
  <si>
    <t>使用公证书编号</t>
  </si>
  <si>
    <t>SYGZSBH</t>
  </si>
  <si>
    <t>使用公证员编码</t>
  </si>
  <si>
    <t>SYGZYBM</t>
  </si>
  <si>
    <t>客户名称</t>
  </si>
  <si>
    <t>KHMC</t>
  </si>
  <si>
    <t>计价方式</t>
  </si>
  <si>
    <t>JJFS</t>
  </si>
  <si>
    <t>编码详见 9.30</t>
  </si>
  <si>
    <t>费用类型</t>
  </si>
  <si>
    <t>FYLX</t>
  </si>
  <si>
    <t>编码详见 9.20</t>
  </si>
  <si>
    <t>应收价</t>
  </si>
  <si>
    <t>YSJ</t>
  </si>
  <si>
    <t>未收金额</t>
  </si>
  <si>
    <t>WSJE</t>
  </si>
  <si>
    <t>支付方式</t>
  </si>
  <si>
    <t>ZFFS</t>
  </si>
  <si>
    <t>编码详见 9.29</t>
  </si>
  <si>
    <t>是否完成收费</t>
  </si>
  <si>
    <t>SFWCSF</t>
  </si>
  <si>
    <r>
      <rPr>
        <sz val="10"/>
        <rFont val="宋体"/>
        <family val="3"/>
        <charset val="134"/>
      </rPr>
      <t>0- 否</t>
    </r>
    <r>
      <rPr>
        <sz val="10"/>
        <rFont val="宋体"/>
        <family val="3"/>
        <charset val="134"/>
      </rPr>
      <t xml:space="preserve"> 1- 是</t>
    </r>
  </si>
  <si>
    <t>参考价</t>
  </si>
  <si>
    <t>CKJ</t>
  </si>
  <si>
    <t>发票号</t>
  </si>
  <si>
    <t>FPH</t>
  </si>
  <si>
    <t>证明名称</t>
  </si>
  <si>
    <t>ZMMC</t>
  </si>
  <si>
    <t>自填，根据相应证明材料名称</t>
  </si>
  <si>
    <t>有效期</t>
  </si>
  <si>
    <t>YXQ</t>
  </si>
  <si>
    <t>自填，根据相应证明材料上的有效期</t>
  </si>
  <si>
    <t>证明材料来源</t>
  </si>
  <si>
    <t>ZMCLLY</t>
  </si>
  <si>
    <t>编码详见 9.32</t>
  </si>
  <si>
    <t>排序序号</t>
  </si>
  <si>
    <t>PXXH</t>
  </si>
  <si>
    <t>从 1 开始自动生成</t>
  </si>
  <si>
    <t>盖章信息</t>
  </si>
  <si>
    <t>GZXX</t>
  </si>
  <si>
    <t>是否为公证文书</t>
  </si>
  <si>
    <t>SFWGWS</t>
  </si>
  <si>
    <t>0 为否，1 为是</t>
  </si>
  <si>
    <t>信息名称</t>
  </si>
  <si>
    <t>XXMC</t>
  </si>
  <si>
    <t>录入方式</t>
  </si>
  <si>
    <t>LLFS</t>
  </si>
  <si>
    <t>保存路径</t>
  </si>
  <si>
    <t>BCLJ</t>
  </si>
  <si>
    <t>文本名称</t>
  </si>
  <si>
    <t>WBMC</t>
  </si>
  <si>
    <t>文本路径</t>
  </si>
  <si>
    <t>WBLJ</t>
  </si>
  <si>
    <t>译文名称</t>
  </si>
  <si>
    <t>译文路径</t>
  </si>
  <si>
    <t>YWLJ</t>
  </si>
  <si>
    <t>受理号</t>
  </si>
  <si>
    <t>SLH</t>
  </si>
  <si>
    <t>寄送函号</t>
  </si>
  <si>
    <t>JSHH</t>
  </si>
  <si>
    <t>自填，根据实际的寄送函填写</t>
  </si>
  <si>
    <t>上报情况</t>
  </si>
  <si>
    <t>SBQK</t>
  </si>
  <si>
    <t>编码详见 9.26</t>
  </si>
  <si>
    <t>自填，格式“YYYY-MM-DD”</t>
  </si>
  <si>
    <t>查证函号</t>
  </si>
  <si>
    <t>CZHH</t>
  </si>
  <si>
    <t>流程意见</t>
  </si>
  <si>
    <t>LCYJ</t>
  </si>
  <si>
    <t>意见人</t>
  </si>
  <si>
    <t>YJR</t>
  </si>
  <si>
    <t>批注时间</t>
  </si>
  <si>
    <t>PZSJ</t>
  </si>
  <si>
    <t>是否通过</t>
  </si>
  <si>
    <t>流程日志</t>
  </si>
  <si>
    <t>LCRZ</t>
  </si>
  <si>
    <t>日志内容</t>
  </si>
  <si>
    <t>RZNR</t>
  </si>
  <si>
    <t>操作时间</t>
  </si>
  <si>
    <t>操作人</t>
  </si>
  <si>
    <t>CZR</t>
  </si>
  <si>
    <t>投诉人证件类型</t>
  </si>
  <si>
    <t>TSRZJLX</t>
  </si>
  <si>
    <t>投诉人证件号码</t>
  </si>
  <si>
    <t>TSRZJHM</t>
  </si>
  <si>
    <t>初次接待人</t>
  </si>
  <si>
    <t>CCJDR</t>
  </si>
  <si>
    <t>投诉地点</t>
  </si>
  <si>
    <t>TSDD</t>
  </si>
  <si>
    <t>投诉时间</t>
  </si>
  <si>
    <t>TSSJ</t>
  </si>
  <si>
    <t>投诉原因</t>
  </si>
  <si>
    <t>TSYY</t>
  </si>
  <si>
    <t>投诉结果</t>
  </si>
  <si>
    <t>TSJG</t>
  </si>
  <si>
    <t>公证书号</t>
  </si>
  <si>
    <t>GZSH</t>
  </si>
  <si>
    <t>自填，填写出具的公证</t>
  </si>
  <si>
    <t>被告人</t>
  </si>
  <si>
    <t>BGR</t>
  </si>
  <si>
    <t>原告人姓名</t>
  </si>
  <si>
    <t>YGRXM</t>
  </si>
  <si>
    <t>原告身证号码</t>
  </si>
  <si>
    <t>YGRZHM</t>
  </si>
  <si>
    <t>涉诉时间</t>
  </si>
  <si>
    <t>代理律师</t>
  </si>
  <si>
    <t>DLLS</t>
  </si>
  <si>
    <t>代理法院</t>
  </si>
  <si>
    <t>DLFY</t>
  </si>
  <si>
    <t>涉诉类型</t>
  </si>
  <si>
    <t>SSLX</t>
  </si>
  <si>
    <t>自填，格式按照GB/T 7408 中规定</t>
  </si>
  <si>
    <t>复查公证员姓名</t>
  </si>
  <si>
    <t>FCGZYXM</t>
  </si>
  <si>
    <t>复查公证员编号</t>
  </si>
  <si>
    <t>FCGZYBH</t>
  </si>
  <si>
    <t>编码详见 9.31</t>
  </si>
  <si>
    <t>处理说明</t>
  </si>
  <si>
    <t>CLSM</t>
  </si>
  <si>
    <t>承办人员责任</t>
  </si>
  <si>
    <t>CBRZR</t>
  </si>
  <si>
    <t>复查公证书编号</t>
  </si>
  <si>
    <t>FZGZSBH</t>
  </si>
  <si>
    <t>案件当事人</t>
  </si>
  <si>
    <t>AJDSR</t>
  </si>
  <si>
    <t>FZJDSBH</t>
  </si>
  <si>
    <t>自填，填写出具的决定书编号全称</t>
  </si>
  <si>
    <t>经验教训</t>
  </si>
  <si>
    <t>JYJX</t>
  </si>
  <si>
    <t>鉴定人姓名</t>
  </si>
  <si>
    <t>性别（GB）</t>
  </si>
  <si>
    <t>民族（GB）</t>
  </si>
  <si>
    <t>学历（GB）</t>
  </si>
  <si>
    <t>ZC</t>
  </si>
  <si>
    <t>邮箱</t>
  </si>
  <si>
    <t>YX</t>
  </si>
  <si>
    <t>执业证有效开始日期</t>
  </si>
  <si>
    <t>YXKSSJ</t>
  </si>
  <si>
    <t>执业证有效截止日期</t>
  </si>
  <si>
    <t>YXJSSJ</t>
  </si>
  <si>
    <t>执业方式</t>
  </si>
  <si>
    <t>ZYFS</t>
  </si>
  <si>
    <t>照片路径</t>
  </si>
  <si>
    <t>简介</t>
  </si>
  <si>
    <t>JJ</t>
  </si>
  <si>
    <t>执业状态</t>
  </si>
  <si>
    <t>ZYZT</t>
  </si>
  <si>
    <t>所在鉴定机构</t>
  </si>
  <si>
    <t>SZJDJG</t>
  </si>
  <si>
    <t>执业范围</t>
  </si>
  <si>
    <t>ZYFW</t>
  </si>
  <si>
    <t>0、未审核状态1、通过</t>
  </si>
  <si>
    <t>创建日期(不含时分秒)数据格式yyyyMMddd数字类型，如：20150202</t>
  </si>
  <si>
    <t>修改日期(不含时分秒)数据格式yyyyMMddd数字类型，如：20150202</t>
  </si>
  <si>
    <t>当前创建的人员id:user.getUid()(core_personnel.sysid)</t>
  </si>
  <si>
    <t>当前更新的人员id:user.getUid()(core_personnel.sysid)</t>
  </si>
  <si>
    <t>当前创建的账号ID:user.getAid()(core_account.sysid)</t>
  </si>
  <si>
    <t>当前更新的账号ID:user.getAid()(core_account.sysid)</t>
  </si>
  <si>
    <t>当前登录人机构ID:user.getOrgid()(core_organization.sysid)</t>
  </si>
  <si>
    <t>许可证号</t>
  </si>
  <si>
    <t>XKZH</t>
  </si>
  <si>
    <t>统一社会信用代码</t>
  </si>
  <si>
    <t>XYDM</t>
  </si>
  <si>
    <t>首次获准登记日期</t>
  </si>
  <si>
    <t>SCHZDJRQ</t>
  </si>
  <si>
    <t>机构有效开始时间</t>
  </si>
  <si>
    <t>YXQKSSJ</t>
  </si>
  <si>
    <t>机构有效截止时间</t>
  </si>
  <si>
    <t>YXQJSSJ</t>
  </si>
  <si>
    <t>YWFW</t>
  </si>
  <si>
    <t>颁证机关</t>
  </si>
  <si>
    <t>BZJG</t>
  </si>
  <si>
    <t>颁证日期</t>
  </si>
  <si>
    <t>BZRQ</t>
  </si>
  <si>
    <t>登记管理部门机构代码</t>
  </si>
  <si>
    <t>DJGLBMDM</t>
  </si>
  <si>
    <t>登记管理部门</t>
  </si>
  <si>
    <t>DJGLBM</t>
  </si>
  <si>
    <t>机构注册住所</t>
  </si>
  <si>
    <t>JGZCZS</t>
  </si>
  <si>
    <t>传真</t>
  </si>
  <si>
    <t>CZ</t>
  </si>
  <si>
    <t>JGXZ</t>
  </si>
  <si>
    <t>法人代表姓名</t>
  </si>
  <si>
    <t>FRDBXM</t>
  </si>
  <si>
    <t>法人代表性别</t>
  </si>
  <si>
    <t>FRDBXB</t>
  </si>
  <si>
    <t>机构负责人姓名</t>
  </si>
  <si>
    <t>FZRXM</t>
  </si>
  <si>
    <t>机构负责人性别</t>
  </si>
  <si>
    <t>FZRXB</t>
  </si>
  <si>
    <t>机构简介</t>
  </si>
  <si>
    <t>JGJJ</t>
  </si>
  <si>
    <t>机构照片路径</t>
  </si>
  <si>
    <t>ZPLJ</t>
  </si>
  <si>
    <t>JD</t>
  </si>
  <si>
    <t>WD</t>
  </si>
  <si>
    <t xml:space="preserve">  （01:正常 02:暂停 03:注销 04:吊销）</t>
  </si>
  <si>
    <t>司法行政机关 ID</t>
  </si>
  <si>
    <t>系统自动分配</t>
  </si>
  <si>
    <t>简称</t>
  </si>
  <si>
    <t>JC</t>
  </si>
  <si>
    <t>上级司法行政机关</t>
  </si>
  <si>
    <t>SJSFXZJG</t>
  </si>
  <si>
    <t>见国标 GB/T 32100</t>
  </si>
  <si>
    <t>代码</t>
  </si>
  <si>
    <t>DM</t>
  </si>
  <si>
    <t>地区</t>
  </si>
  <si>
    <t>DQ</t>
  </si>
  <si>
    <t>见国标 GB/T 2260</t>
  </si>
  <si>
    <t>主体 ID</t>
  </si>
  <si>
    <t>ZTID</t>
  </si>
  <si>
    <t>工作人员 ID</t>
  </si>
  <si>
    <t>所属机关</t>
  </si>
  <si>
    <t>自选</t>
  </si>
  <si>
    <t>律师协会 ID</t>
  </si>
  <si>
    <t>主管机关</t>
  </si>
  <si>
    <t>ZGJG</t>
  </si>
  <si>
    <t>LOGO</t>
  </si>
  <si>
    <t>网站地址</t>
  </si>
  <si>
    <t>WZDZ</t>
  </si>
  <si>
    <t>主题ID</t>
  </si>
  <si>
    <t>所属协会</t>
  </si>
  <si>
    <t>SSSFJG</t>
  </si>
  <si>
    <t>律师事务所 ID</t>
  </si>
  <si>
    <t>拼音</t>
  </si>
  <si>
    <t>PY</t>
  </si>
  <si>
    <t>系统根据全称、简称、曾用名自动生成全拼和简拼。</t>
  </si>
  <si>
    <t>TYSHXYDM</t>
  </si>
  <si>
    <t>自填，所发执照上的统一社会信用代码</t>
  </si>
  <si>
    <t>ZGJGID</t>
  </si>
  <si>
    <t>ZSDZ</t>
  </si>
  <si>
    <t>住所邮编</t>
  </si>
  <si>
    <t>ZSYB</t>
  </si>
  <si>
    <t>单位网站</t>
  </si>
  <si>
    <t>DWWZ</t>
  </si>
  <si>
    <t>自填，所发执业证上编号</t>
  </si>
  <si>
    <t>组织形式</t>
  </si>
  <si>
    <t>ZZXS</t>
  </si>
  <si>
    <t>党组织形式</t>
  </si>
  <si>
    <t>DZZXS</t>
  </si>
  <si>
    <t>党组织名称</t>
  </si>
  <si>
    <t>DZZMC</t>
  </si>
  <si>
    <t>总分所形式</t>
  </si>
  <si>
    <t>ZFSXS</t>
  </si>
  <si>
    <t>批准设立时间</t>
  </si>
  <si>
    <t>PZSLSJ</t>
  </si>
  <si>
    <t>批准文号</t>
  </si>
  <si>
    <t>PZWH</t>
  </si>
  <si>
    <t>考核年份</t>
  </si>
  <si>
    <t>KHNF</t>
  </si>
  <si>
    <t>考核状态</t>
  </si>
  <si>
    <t>KHZT</t>
  </si>
  <si>
    <t>合伙人</t>
  </si>
  <si>
    <t>HHRID</t>
  </si>
  <si>
    <t>FZRID</t>
  </si>
  <si>
    <t>发证日期</t>
  </si>
  <si>
    <t>设立资产</t>
  </si>
  <si>
    <t>SLZC</t>
  </si>
  <si>
    <t>总所 ID</t>
  </si>
  <si>
    <t>ZSID</t>
  </si>
  <si>
    <t>业务专长</t>
  </si>
  <si>
    <t>YWZC</t>
  </si>
  <si>
    <t>LSZHGL_LSXXHQ</t>
  </si>
  <si>
    <t>律师信息获取</t>
  </si>
  <si>
    <t>律师ID</t>
  </si>
  <si>
    <t xml:space="preserve">LSID </t>
  </si>
  <si>
    <t>执业机构</t>
  </si>
  <si>
    <t>ZYJG</t>
  </si>
  <si>
    <t>执业类别</t>
  </si>
  <si>
    <t>ZYLB</t>
  </si>
  <si>
    <t>姓名拼音</t>
  </si>
  <si>
    <t>XMPY</t>
  </si>
  <si>
    <t xml:space="preserve">自填  </t>
  </si>
  <si>
    <t>见国标 GB/T 2261.1</t>
  </si>
  <si>
    <t xml:space="preserve">CYM </t>
  </si>
  <si>
    <t xml:space="preserve">所内身份 </t>
  </si>
  <si>
    <t xml:space="preserve">SNSF </t>
  </si>
  <si>
    <t xml:space="preserve">ZYZT </t>
  </si>
  <si>
    <t xml:space="preserve">派驻状态 </t>
  </si>
  <si>
    <t>PZZT</t>
  </si>
  <si>
    <t xml:space="preserve">资格证类别  </t>
  </si>
  <si>
    <t>ZGZLB</t>
  </si>
  <si>
    <t xml:space="preserve">取得方式 </t>
  </si>
  <si>
    <t>QDFS</t>
  </si>
  <si>
    <t>资格证取得时间</t>
  </si>
  <si>
    <t>ZGZQDSJ</t>
  </si>
  <si>
    <t>资格证取得地</t>
  </si>
  <si>
    <t>ZGZQDD</t>
  </si>
  <si>
    <t xml:space="preserve">民族  </t>
  </si>
  <si>
    <t xml:space="preserve">MZ </t>
  </si>
  <si>
    <t>自填，见国标 GB/T 3304</t>
  </si>
  <si>
    <t>籍贯</t>
  </si>
  <si>
    <t>JG</t>
  </si>
  <si>
    <t>户籍所在地</t>
  </si>
  <si>
    <t>最高学历</t>
  </si>
  <si>
    <t>ZGXL</t>
  </si>
  <si>
    <t>自填，见国标 GB/T 4658</t>
  </si>
  <si>
    <t>自填，见国标 GB/T 6864</t>
  </si>
  <si>
    <t>ZJLB</t>
  </si>
  <si>
    <t>证件编号</t>
  </si>
  <si>
    <t>ZJBH</t>
  </si>
  <si>
    <t>联系地址邮编</t>
  </si>
  <si>
    <t>LXDZYB</t>
  </si>
  <si>
    <t xml:space="preserve">手机号码 </t>
  </si>
  <si>
    <t>证件照片</t>
  </si>
  <si>
    <t>ZJZP</t>
  </si>
  <si>
    <t>首次执业日期</t>
  </si>
  <si>
    <t>SCZYRQ</t>
  </si>
  <si>
    <t>首次执业地</t>
  </si>
  <si>
    <t>SCZYD</t>
  </si>
  <si>
    <t xml:space="preserve">见国标 GB/T 2260 </t>
  </si>
  <si>
    <t>人事档案存放地</t>
  </si>
  <si>
    <t>RSDACFD</t>
  </si>
  <si>
    <t>人事档案存放机构</t>
  </si>
  <si>
    <t>RSDACFJG</t>
  </si>
  <si>
    <t>人事档案编号</t>
  </si>
  <si>
    <t>RSDABH</t>
  </si>
  <si>
    <t>兼职单位</t>
  </si>
  <si>
    <t xml:space="preserve">JZDW </t>
  </si>
  <si>
    <t xml:space="preserve">自填 </t>
  </si>
  <si>
    <t>执业档案情况</t>
  </si>
  <si>
    <t>ZYDAQK</t>
  </si>
  <si>
    <t>律师类型</t>
  </si>
  <si>
    <t>LSLX</t>
  </si>
  <si>
    <t>0是社会律师，1是公司律师，2是公职律师，3是法律援助律师</t>
  </si>
  <si>
    <t>代表处 ID</t>
  </si>
  <si>
    <t>代表处中文名称</t>
  </si>
  <si>
    <t>DBCZWMC</t>
  </si>
  <si>
    <t>代表处英文名称</t>
  </si>
  <si>
    <t>DBCYWMC</t>
  </si>
  <si>
    <t>负责人姓名</t>
  </si>
  <si>
    <t>负责人联系电话</t>
  </si>
  <si>
    <t>FZRLXDH</t>
  </si>
  <si>
    <t>代表处地址</t>
  </si>
  <si>
    <t>DBCDZ</t>
  </si>
  <si>
    <t>雇员人数</t>
  </si>
  <si>
    <t>GYRS</t>
  </si>
  <si>
    <t>批准设立日期</t>
  </si>
  <si>
    <t>F_PID</t>
  </si>
  <si>
    <t>法律类型ID</t>
  </si>
  <si>
    <t>FLZSLXID</t>
  </si>
  <si>
    <t>FZXC_FLZSLX.F_ID</t>
  </si>
  <si>
    <t>知识标题</t>
  </si>
  <si>
    <t>FLZSBT</t>
  </si>
  <si>
    <t>法律知识内容</t>
  </si>
  <si>
    <t>FLZSNR</t>
  </si>
  <si>
    <t>组织单位</t>
  </si>
  <si>
    <t>F_ZZDW</t>
  </si>
  <si>
    <t>默认当前司法所的名字</t>
  </si>
  <si>
    <t>活动时间</t>
  </si>
  <si>
    <t>F_HDSJ</t>
  </si>
  <si>
    <t>F_HDDD</t>
  </si>
  <si>
    <t>活动主题</t>
  </si>
  <si>
    <t>F_HDZT</t>
  </si>
  <si>
    <t>F_HDXS</t>
  </si>
  <si>
    <t>活动形式名称</t>
  </si>
  <si>
    <t>针对人群</t>
  </si>
  <si>
    <t>F_ZDRQ</t>
  </si>
  <si>
    <t>针对人群名称</t>
  </si>
  <si>
    <t>受众人次</t>
  </si>
  <si>
    <t>F_SZRC</t>
  </si>
  <si>
    <t>宣传资料发放数量</t>
  </si>
  <si>
    <t>F_ZLFFSL</t>
  </si>
  <si>
    <t>普法宣传活动信息登记id</t>
  </si>
  <si>
    <t>FXDJID</t>
  </si>
  <si>
    <t>FZXC_PFHDDJ.F_ID</t>
  </si>
  <si>
    <t>1 活动形式  2 针对人群</t>
  </si>
  <si>
    <t>FXXSLX</t>
  </si>
  <si>
    <t>SYS115,SYS116</t>
  </si>
  <si>
    <t>咨询人名字</t>
  </si>
  <si>
    <t>ZXRMZ</t>
  </si>
  <si>
    <t>ZXSJ</t>
  </si>
  <si>
    <t>咨询对象类型</t>
  </si>
  <si>
    <t>ZXDXLX</t>
  </si>
  <si>
    <t>咨询对象</t>
  </si>
  <si>
    <t>ZXDX</t>
  </si>
  <si>
    <t>提交来源IP</t>
  </si>
  <si>
    <t>TJLY</t>
  </si>
  <si>
    <t>ZXNR</t>
  </si>
  <si>
    <t>咨询标题</t>
  </si>
  <si>
    <t>ZXBT</t>
  </si>
  <si>
    <t>回复状态</t>
  </si>
  <si>
    <t>HFZT</t>
  </si>
  <si>
    <t>回复状态10已回复，20未回复</t>
  </si>
  <si>
    <t>是否公开</t>
  </si>
  <si>
    <t>SFGK</t>
  </si>
  <si>
    <t>是否公开 10 公开，20未公开</t>
  </si>
  <si>
    <t>咨询对象所在地域</t>
  </si>
  <si>
    <t>ZXDXSZDY</t>
  </si>
  <si>
    <t>编码 GB/T 2260</t>
  </si>
  <si>
    <t>咨询问题分类</t>
  </si>
  <si>
    <t>ZXWTFL</t>
  </si>
  <si>
    <t>咨询业务分类</t>
  </si>
  <si>
    <t>ZXYWFL</t>
  </si>
  <si>
    <t>组织机构ID = ORGID</t>
  </si>
  <si>
    <t>SYS147</t>
  </si>
  <si>
    <t>颁证时间</t>
  </si>
  <si>
    <t>当前状态</t>
  </si>
  <si>
    <t>DQZT</t>
  </si>
  <si>
    <t>SYS148</t>
  </si>
  <si>
    <t>机构证号</t>
  </si>
  <si>
    <t>JGZH</t>
  </si>
  <si>
    <t>组织编号</t>
  </si>
  <si>
    <t>ZZBM</t>
  </si>
  <si>
    <t>1 有效  0 无效</t>
  </si>
  <si>
    <t>基础法律服务工作者基本信息</t>
  </si>
  <si>
    <t>起始年度</t>
  </si>
  <si>
    <t>QSND</t>
  </si>
  <si>
    <t>年检情况</t>
  </si>
  <si>
    <t>NJQK</t>
  </si>
  <si>
    <t>最后年检时间</t>
  </si>
  <si>
    <t>ZHNJSJ</t>
  </si>
  <si>
    <t>执业行政区划</t>
  </si>
  <si>
    <t>ZYXZQH</t>
  </si>
  <si>
    <t>FLFW_JCFLFWS.ID</t>
  </si>
  <si>
    <t>当前登录人机构ID: 基层法律服务所user.getOrgid()(core_organization.sysid)</t>
  </si>
  <si>
    <t>法律服务工作者</t>
  </si>
  <si>
    <t>FLFW_JCFLFWGZZ.ID</t>
  </si>
  <si>
    <t>默认当前时间</t>
  </si>
  <si>
    <t>服务地点</t>
  </si>
  <si>
    <t>FWDD</t>
  </si>
  <si>
    <t>服务对象</t>
  </si>
  <si>
    <t>FWDX</t>
  </si>
  <si>
    <t>工作类型</t>
  </si>
  <si>
    <t>SYS139</t>
  </si>
  <si>
    <t>工作内容描述</t>
  </si>
  <si>
    <t>GZNRMS</t>
  </si>
  <si>
    <t>功能编码</t>
  </si>
  <si>
    <t>MENUCODE</t>
  </si>
  <si>
    <t>研判指标内容</t>
  </si>
  <si>
    <t>YPZBNR</t>
  </si>
  <si>
    <t>MSBM</t>
  </si>
  <si>
    <t>盟市名称</t>
  </si>
  <si>
    <t>MSMC</t>
  </si>
  <si>
    <t>纠纷类型</t>
  </si>
  <si>
    <t>JFLX</t>
  </si>
  <si>
    <t>季度</t>
  </si>
  <si>
    <t>JGMC</t>
    <phoneticPr fontId="23" type="noConversion"/>
  </si>
  <si>
    <t>GZZHGL_JDJGMC</t>
    <phoneticPr fontId="23" type="noConversion"/>
  </si>
  <si>
    <t>GZZHGL_JDJGMC.JGMC</t>
    <phoneticPr fontId="23" type="noConversion"/>
  </si>
  <si>
    <t>LSZHGL_LSSWSJBQKSJYQ</t>
    <phoneticPr fontId="23" type="noConversion"/>
  </si>
  <si>
    <t>LSZHGL_LSXXHQ</t>
    <phoneticPr fontId="23" type="noConversion"/>
  </si>
  <si>
    <t>律师信息获取</t>
    <phoneticPr fontId="23" type="noConversion"/>
  </si>
  <si>
    <t>LSZHGL_LSSWSJBQKSJYQ.LSSWSMC</t>
    <phoneticPr fontId="23" type="noConversion"/>
  </si>
  <si>
    <r>
      <t>J</t>
    </r>
    <r>
      <rPr>
        <sz val="10"/>
        <rFont val="微软雅黑"/>
        <family val="2"/>
        <charset val="134"/>
      </rPr>
      <t>Z_SHJZJD</t>
    </r>
    <phoneticPr fontId="23" type="noConversion"/>
  </si>
  <si>
    <t>社会矫正基地</t>
    <phoneticPr fontId="23" type="noConversion"/>
  </si>
  <si>
    <t>PK</t>
    <phoneticPr fontId="23" type="noConversion"/>
  </si>
  <si>
    <r>
      <t>I</t>
    </r>
    <r>
      <rPr>
        <sz val="10"/>
        <rFont val="宋体"/>
        <family val="3"/>
        <charset val="134"/>
      </rPr>
      <t>D</t>
    </r>
    <phoneticPr fontId="23" type="noConversion"/>
  </si>
  <si>
    <t>基地名称</t>
    <phoneticPr fontId="23" type="noConversion"/>
  </si>
  <si>
    <t>基地地址</t>
    <phoneticPr fontId="23" type="noConversion"/>
  </si>
  <si>
    <t>基地功能</t>
    <phoneticPr fontId="23" type="noConversion"/>
  </si>
  <si>
    <t>负责人</t>
    <phoneticPr fontId="23" type="noConversion"/>
  </si>
  <si>
    <t>成立日期</t>
    <phoneticPr fontId="23" type="noConversion"/>
  </si>
  <si>
    <t>批准人</t>
    <phoneticPr fontId="23" type="noConversion"/>
  </si>
  <si>
    <t>联系电话</t>
    <phoneticPr fontId="23" type="noConversion"/>
  </si>
  <si>
    <t>批准建立日期</t>
    <phoneticPr fontId="23" type="noConversion"/>
  </si>
  <si>
    <t>法人代表</t>
    <phoneticPr fontId="23" type="noConversion"/>
  </si>
  <si>
    <t>基地概况</t>
    <phoneticPr fontId="23" type="noConversion"/>
  </si>
  <si>
    <r>
      <t>J</t>
    </r>
    <r>
      <rPr>
        <sz val="10"/>
        <rFont val="宋体"/>
        <family val="3"/>
        <charset val="134"/>
      </rPr>
      <t>DMC</t>
    </r>
    <phoneticPr fontId="23" type="noConversion"/>
  </si>
  <si>
    <r>
      <t>J</t>
    </r>
    <r>
      <rPr>
        <sz val="10"/>
        <rFont val="宋体"/>
        <family val="3"/>
        <charset val="134"/>
      </rPr>
      <t>DDZ</t>
    </r>
    <phoneticPr fontId="23" type="noConversion"/>
  </si>
  <si>
    <r>
      <t>J</t>
    </r>
    <r>
      <rPr>
        <sz val="10"/>
        <rFont val="宋体"/>
        <family val="3"/>
        <charset val="134"/>
      </rPr>
      <t>DGN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</si>
  <si>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</si>
  <si>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</si>
  <si>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</si>
  <si>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</si>
  <si>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</si>
  <si>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</si>
  <si>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J</t>
    </r>
    <r>
      <rPr>
        <sz val="10"/>
        <rFont val="宋体"/>
        <family val="3"/>
        <charset val="134"/>
      </rPr>
      <t>DGK</t>
    </r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</si>
  <si>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</si>
  <si>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r>
      <t>y</t>
    </r>
    <r>
      <rPr>
        <sz val="10"/>
        <rFont val="宋体"/>
        <family val="3"/>
        <charset val="134"/>
      </rPr>
      <t>yyy-MM-dd</t>
    </r>
    <phoneticPr fontId="23" type="noConversion"/>
  </si>
  <si>
    <t>JZ_SHJZJD</t>
    <phoneticPr fontId="23" type="noConversion"/>
  </si>
  <si>
    <t>社会矫正基地</t>
    <phoneticPr fontId="23" type="noConversion"/>
  </si>
  <si>
    <r>
      <t>J</t>
    </r>
    <r>
      <rPr>
        <sz val="10"/>
        <rFont val="微软雅黑"/>
        <family val="2"/>
        <charset val="134"/>
      </rPr>
      <t>Z_SQJZZX</t>
    </r>
    <phoneticPr fontId="23" type="noConversion"/>
  </si>
  <si>
    <t>社区矫正中心</t>
  </si>
  <si>
    <t>社区矫正中心</t>
    <phoneticPr fontId="23" type="noConversion"/>
  </si>
  <si>
    <t>中心名称</t>
    <phoneticPr fontId="23" type="noConversion"/>
  </si>
  <si>
    <t>中心地址</t>
    <phoneticPr fontId="23" type="noConversion"/>
  </si>
  <si>
    <t>中心功能</t>
    <phoneticPr fontId="23" type="noConversion"/>
  </si>
  <si>
    <t>中心概况</t>
    <phoneticPr fontId="23" type="noConversion"/>
  </si>
  <si>
    <r>
      <t>s</t>
    </r>
    <r>
      <rPr>
        <sz val="10"/>
        <rFont val="宋体"/>
        <family val="3"/>
        <charset val="134"/>
      </rPr>
      <t>ys</t>
    </r>
    <phoneticPr fontId="23" type="noConversion"/>
  </si>
  <si>
    <t>JZ_SQJZZX</t>
    <phoneticPr fontId="23" type="noConversion"/>
  </si>
  <si>
    <r>
      <t>Z</t>
    </r>
    <r>
      <rPr>
        <sz val="10"/>
        <rFont val="宋体"/>
        <family val="3"/>
        <charset val="134"/>
      </rPr>
      <t>XMC</t>
    </r>
    <phoneticPr fontId="23" type="noConversion"/>
  </si>
  <si>
    <r>
      <t>Z</t>
    </r>
    <r>
      <rPr>
        <sz val="10"/>
        <rFont val="宋体"/>
        <family val="3"/>
        <charset val="134"/>
      </rPr>
      <t>XDZ</t>
    </r>
    <phoneticPr fontId="23" type="noConversion"/>
  </si>
  <si>
    <r>
      <t>Z</t>
    </r>
    <r>
      <rPr>
        <sz val="10"/>
        <rFont val="宋体"/>
        <family val="3"/>
        <charset val="134"/>
      </rPr>
      <t>XGN</t>
    </r>
    <phoneticPr fontId="23" type="noConversion"/>
  </si>
  <si>
    <r>
      <t>F</t>
    </r>
    <r>
      <rPr>
        <sz val="10"/>
        <rFont val="宋体"/>
        <family val="3"/>
        <charset val="134"/>
      </rPr>
      <t>ZR</t>
    </r>
    <phoneticPr fontId="23" type="noConversion"/>
  </si>
  <si>
    <r>
      <t>L</t>
    </r>
    <r>
      <rPr>
        <sz val="10"/>
        <rFont val="宋体"/>
        <family val="3"/>
        <charset val="134"/>
      </rPr>
      <t>XDH</t>
    </r>
    <phoneticPr fontId="23" type="noConversion"/>
  </si>
  <si>
    <r>
      <t>C</t>
    </r>
    <r>
      <rPr>
        <sz val="10"/>
        <rFont val="宋体"/>
        <family val="3"/>
        <charset val="134"/>
      </rPr>
      <t>LRQ</t>
    </r>
    <phoneticPr fontId="23" type="noConversion"/>
  </si>
  <si>
    <r>
      <t>P</t>
    </r>
    <r>
      <rPr>
        <sz val="10"/>
        <rFont val="宋体"/>
        <family val="3"/>
        <charset val="134"/>
      </rPr>
      <t>ZJLRQ</t>
    </r>
    <phoneticPr fontId="23" type="noConversion"/>
  </si>
  <si>
    <r>
      <t>P</t>
    </r>
    <r>
      <rPr>
        <sz val="10"/>
        <rFont val="宋体"/>
        <family val="3"/>
        <charset val="134"/>
      </rPr>
      <t>ZR</t>
    </r>
    <phoneticPr fontId="23" type="noConversion"/>
  </si>
  <si>
    <r>
      <t>F</t>
    </r>
    <r>
      <rPr>
        <sz val="10"/>
        <rFont val="宋体"/>
        <family val="3"/>
        <charset val="134"/>
      </rPr>
      <t>RDB</t>
    </r>
    <phoneticPr fontId="23" type="noConversion"/>
  </si>
  <si>
    <r>
      <t>Z</t>
    </r>
    <r>
      <rPr>
        <sz val="10"/>
        <rFont val="宋体"/>
        <family val="3"/>
        <charset val="134"/>
      </rPr>
      <t>XGK</t>
    </r>
    <phoneticPr fontId="23" type="noConversion"/>
  </si>
  <si>
    <t>委托机构</t>
    <phoneticPr fontId="23" type="noConversion"/>
  </si>
  <si>
    <t>委托机构类型</t>
    <phoneticPr fontId="23" type="noConversion"/>
  </si>
  <si>
    <r>
      <t>W</t>
    </r>
    <r>
      <rPr>
        <sz val="10"/>
        <rFont val="宋体"/>
        <family val="3"/>
        <charset val="134"/>
      </rPr>
      <t>TJGLX</t>
    </r>
    <phoneticPr fontId="23" type="noConversion"/>
  </si>
  <si>
    <t>调查评估状态</t>
    <phoneticPr fontId="23" type="noConversion"/>
  </si>
  <si>
    <t>DCPGZT</t>
    <phoneticPr fontId="23" type="noConversion"/>
  </si>
  <si>
    <t>string</t>
    <phoneticPr fontId="23" type="noConversion"/>
  </si>
  <si>
    <t>N</t>
    <phoneticPr fontId="23" type="noConversion"/>
  </si>
  <si>
    <t>sys205</t>
    <phoneticPr fontId="23" type="noConversion"/>
  </si>
  <si>
    <t>委托时间</t>
    <phoneticPr fontId="23" type="noConversion"/>
  </si>
  <si>
    <t>WTRQ</t>
    <phoneticPr fontId="23" type="noConversion"/>
  </si>
  <si>
    <t>WTJGLB</t>
    <phoneticPr fontId="23" type="noConversion"/>
  </si>
  <si>
    <t>sys206</t>
    <phoneticPr fontId="23" type="noConversion"/>
  </si>
  <si>
    <t>委托机构类别</t>
    <phoneticPr fontId="23" type="noConversion"/>
  </si>
  <si>
    <t>调查事项</t>
    <phoneticPr fontId="23" type="noConversion"/>
  </si>
  <si>
    <t>司法所ID</t>
    <phoneticPr fontId="23" type="noConversion"/>
  </si>
  <si>
    <t>SFSID</t>
    <phoneticPr fontId="23" type="noConversion"/>
  </si>
  <si>
    <t>BDCRXM</t>
    <phoneticPr fontId="23" type="noConversion"/>
  </si>
  <si>
    <t>DCSX</t>
    <phoneticPr fontId="23" type="noConversion"/>
  </si>
  <si>
    <t>DCDWSFS</t>
    <phoneticPr fontId="23" type="noConversion"/>
  </si>
  <si>
    <t>评估意见</t>
    <phoneticPr fontId="23" type="noConversion"/>
  </si>
  <si>
    <t>PGYJ</t>
    <phoneticPr fontId="23" type="noConversion"/>
  </si>
  <si>
    <t>N</t>
    <phoneticPr fontId="23" type="noConversion"/>
  </si>
  <si>
    <t>返回</t>
    <phoneticPr fontId="23" type="noConversion"/>
  </si>
  <si>
    <t>AZBJRYID</t>
    <phoneticPr fontId="23" type="noConversion"/>
  </si>
  <si>
    <r>
      <t>I</t>
    </r>
    <r>
      <rPr>
        <sz val="10"/>
        <rFont val="宋体"/>
        <family val="3"/>
        <charset val="134"/>
      </rPr>
      <t>D</t>
    </r>
    <phoneticPr fontId="23" type="noConversion"/>
  </si>
  <si>
    <t>转监信息采集表</t>
    <phoneticPr fontId="23" type="noConversion"/>
  </si>
  <si>
    <r>
      <t>ZCJ</t>
    </r>
    <r>
      <rPr>
        <sz val="10"/>
        <rFont val="宋体"/>
        <family val="3"/>
        <charset val="134"/>
      </rPr>
      <t>S</t>
    </r>
    <phoneticPr fontId="23" type="noConversion"/>
  </si>
  <si>
    <r>
      <t>AZBJRY</t>
    </r>
    <r>
      <rPr>
        <sz val="10"/>
        <rFont val="宋体"/>
        <family val="3"/>
        <charset val="134"/>
      </rPr>
      <t>ID</t>
    </r>
    <phoneticPr fontId="23" type="noConversion"/>
  </si>
</sst>
</file>

<file path=xl/styles.xml><?xml version="1.0" encoding="utf-8"?>
<styleSheet xmlns="http://schemas.openxmlformats.org/spreadsheetml/2006/main">
  <numFmts count="1">
    <numFmt numFmtId="176" formatCode="[$-F800]dddd\,\ mmmm\ dd\,\ yyyy"/>
  </numFmts>
  <fonts count="54">
    <font>
      <sz val="12"/>
      <name val="宋体"/>
      <charset val="134"/>
    </font>
    <font>
      <b/>
      <u/>
      <sz val="14"/>
      <color rgb="FF800080"/>
      <name val="宋体"/>
      <charset val="134"/>
    </font>
    <font>
      <sz val="10"/>
      <name val="宋体"/>
      <charset val="134"/>
    </font>
    <font>
      <b/>
      <u/>
      <sz val="14"/>
      <color indexed="12"/>
      <name val="宋体"/>
      <charset val="134"/>
    </font>
    <font>
      <sz val="12"/>
      <name val="宋体"/>
      <charset val="134"/>
    </font>
    <font>
      <u/>
      <sz val="12"/>
      <color indexed="12"/>
      <name val="宋体"/>
      <charset val="134"/>
    </font>
    <font>
      <sz val="9"/>
      <color rgb="FF000000"/>
      <name val="宋体"/>
      <charset val="134"/>
    </font>
    <font>
      <sz val="10"/>
      <name val="宋体"/>
      <charset val="134"/>
    </font>
    <font>
      <sz val="10"/>
      <name val="微软雅黑"/>
      <charset val="134"/>
    </font>
    <font>
      <sz val="11"/>
      <name val="宋体"/>
      <charset val="134"/>
    </font>
    <font>
      <strike/>
      <sz val="10"/>
      <name val="宋体"/>
      <charset val="134"/>
    </font>
    <font>
      <sz val="10"/>
      <color rgb="FFFF0000"/>
      <name val="宋体"/>
      <charset val="134"/>
    </font>
    <font>
      <b/>
      <sz val="10"/>
      <color rgb="FFFF0000"/>
      <name val="宋体"/>
      <charset val="134"/>
    </font>
    <font>
      <sz val="9"/>
      <color rgb="FF000000"/>
      <name val="Times New Roman"/>
      <family val="1"/>
    </font>
    <font>
      <strike/>
      <sz val="9"/>
      <color rgb="FF000000"/>
      <name val="宋体"/>
      <charset val="134"/>
    </font>
    <font>
      <strike/>
      <sz val="12"/>
      <name val="宋体"/>
      <charset val="134"/>
    </font>
    <font>
      <b/>
      <sz val="9"/>
      <color rgb="FF000000"/>
      <name val="宋体"/>
      <charset val="134"/>
    </font>
    <font>
      <b/>
      <sz val="10"/>
      <name val="宋体"/>
      <charset val="134"/>
    </font>
    <font>
      <sz val="10"/>
      <color indexed="58"/>
      <name val="宋体"/>
      <charset val="134"/>
    </font>
    <font>
      <b/>
      <u/>
      <sz val="14"/>
      <color indexed="20"/>
      <name val="宋体"/>
      <charset val="134"/>
    </font>
    <font>
      <sz val="9"/>
      <color rgb="FF000000"/>
      <name val="ËÎÌå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name val="宋体"/>
      <family val="3"/>
      <charset val="134"/>
    </font>
    <font>
      <b/>
      <sz val="14"/>
      <name val="微软雅黑"/>
      <family val="2"/>
      <charset val="134"/>
    </font>
    <font>
      <b/>
      <sz val="12"/>
      <color indexed="8"/>
      <name val="微软雅黑"/>
      <family val="2"/>
      <charset val="134"/>
    </font>
    <font>
      <strike/>
      <sz val="1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u/>
      <sz val="10"/>
      <color rgb="FFFF0000"/>
      <name val="微软雅黑"/>
      <family val="2"/>
      <charset val="134"/>
    </font>
    <font>
      <u/>
      <sz val="10"/>
      <color indexed="20"/>
      <name val="微软雅黑"/>
      <family val="2"/>
      <charset val="134"/>
    </font>
    <font>
      <u/>
      <sz val="10"/>
      <color rgb="FFFF0000"/>
      <name val="微软雅黑"/>
      <family val="2"/>
      <charset val="134"/>
    </font>
    <font>
      <u/>
      <sz val="10"/>
      <color theme="0" tint="-0.499984740745262"/>
      <name val="微软雅黑"/>
      <family val="2"/>
      <charset val="134"/>
    </font>
    <font>
      <sz val="10"/>
      <color rgb="FFFF0000"/>
      <name val="微软雅黑"/>
      <family val="2"/>
      <charset val="134"/>
    </font>
    <font>
      <strike/>
      <u/>
      <sz val="10"/>
      <color indexed="20"/>
      <name val="微软雅黑"/>
      <family val="2"/>
      <charset val="134"/>
    </font>
    <font>
      <u/>
      <sz val="10"/>
      <color rgb="FF800080"/>
      <name val="微软雅黑"/>
      <family val="2"/>
      <charset val="134"/>
    </font>
    <font>
      <u/>
      <sz val="10"/>
      <name val="微软雅黑"/>
      <family val="2"/>
      <charset val="134"/>
    </font>
    <font>
      <b/>
      <sz val="10"/>
      <name val="微软雅黑 Light"/>
      <family val="2"/>
      <charset val="134"/>
    </font>
    <font>
      <b/>
      <sz val="10"/>
      <name val="微软雅黑"/>
      <family val="2"/>
      <charset val="134"/>
    </font>
    <font>
      <b/>
      <strike/>
      <sz val="10"/>
      <name val="微软雅黑"/>
      <family val="2"/>
      <charset val="134"/>
    </font>
    <font>
      <u/>
      <sz val="10"/>
      <color rgb="FF00B0F0"/>
      <name val="微软雅黑"/>
      <family val="2"/>
      <charset val="134"/>
    </font>
    <font>
      <sz val="11"/>
      <color indexed="8"/>
      <name val="宋体"/>
      <family val="3"/>
      <charset val="134"/>
    </font>
    <font>
      <sz val="10"/>
      <name val="Arial"/>
      <family val="2"/>
    </font>
    <font>
      <sz val="12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12"/>
      <color theme="1"/>
      <name val="Times New Roman"/>
      <family val="1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rgb="FF000000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u/>
      <sz val="14"/>
      <color rgb="FF800080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7070223090304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82299264503923"/>
        <bgColor indexed="64"/>
      </patternFill>
    </fill>
    <fill>
      <patternFill patternType="solid">
        <fgColor theme="7" tint="0.7998290963469344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6459852900784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48728904080327"/>
        <bgColor indexed="64"/>
      </patternFill>
    </fill>
    <fill>
      <patternFill patternType="solid">
        <fgColor theme="8" tint="0.3995178075502792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64598529007846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/>
      <right style="medium">
        <color rgb="FF000000"/>
      </right>
      <top style="medium">
        <color rgb="FFFFFFFF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8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42" fillId="0" borderId="0"/>
    <xf numFmtId="176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176" fontId="4" fillId="0" borderId="0">
      <alignment vertical="center"/>
    </xf>
    <xf numFmtId="0" fontId="4" fillId="0" borderId="0">
      <alignment vertical="center"/>
    </xf>
    <xf numFmtId="0" fontId="21" fillId="0" borderId="0"/>
    <xf numFmtId="176" fontId="43" fillId="0" borderId="0"/>
    <xf numFmtId="0" fontId="4" fillId="0" borderId="0">
      <alignment vertical="center"/>
    </xf>
    <xf numFmtId="176" fontId="4" fillId="0" borderId="0">
      <alignment vertical="center"/>
    </xf>
    <xf numFmtId="0" fontId="42" fillId="0" borderId="0"/>
    <xf numFmtId="0" fontId="4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176" fontId="5" fillId="0" borderId="0" applyNumberFormat="0" applyFill="0" applyBorder="0" applyAlignment="0" applyProtection="0">
      <alignment vertical="center"/>
    </xf>
  </cellStyleXfs>
  <cellXfs count="665">
    <xf numFmtId="0" fontId="0" fillId="0" borderId="0" xfId="0">
      <alignment vertical="center"/>
    </xf>
    <xf numFmtId="0" fontId="1" fillId="2" borderId="0" xfId="2" applyFont="1" applyFill="1">
      <alignment vertical="center"/>
    </xf>
    <xf numFmtId="0" fontId="0" fillId="2" borderId="0" xfId="0" applyFill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4" borderId="1" xfId="0" applyNumberFormat="1" applyFont="1" applyFill="1" applyBorder="1" applyAlignment="1">
      <alignment vertical="center" wrapText="1"/>
    </xf>
    <xf numFmtId="0" fontId="2" fillId="0" borderId="2" xfId="0" applyNumberFormat="1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vertical="center" wrapText="1"/>
    </xf>
    <xf numFmtId="0" fontId="2" fillId="2" borderId="4" xfId="0" applyNumberFormat="1" applyFont="1" applyFill="1" applyBorder="1" applyAlignment="1">
      <alignment vertical="center" wrapText="1"/>
    </xf>
    <xf numFmtId="0" fontId="2" fillId="2" borderId="5" xfId="0" applyNumberFormat="1" applyFont="1" applyFill="1" applyBorder="1" applyAlignment="1">
      <alignment vertical="center" wrapText="1"/>
    </xf>
    <xf numFmtId="0" fontId="2" fillId="2" borderId="6" xfId="0" applyNumberFormat="1" applyFont="1" applyFill="1" applyBorder="1" applyAlignment="1">
      <alignment vertical="center" wrapText="1"/>
    </xf>
    <xf numFmtId="0" fontId="2" fillId="0" borderId="7" xfId="0" applyNumberFormat="1" applyFont="1" applyBorder="1" applyAlignment="1">
      <alignment vertical="center" wrapText="1"/>
    </xf>
    <xf numFmtId="0" fontId="2" fillId="2" borderId="8" xfId="0" applyNumberFormat="1" applyFont="1" applyFill="1" applyBorder="1" applyAlignment="1">
      <alignment vertical="center" wrapText="1"/>
    </xf>
    <xf numFmtId="0" fontId="3" fillId="2" borderId="0" xfId="2" applyFont="1" applyFill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2" xfId="0" applyNumberFormat="1" applyFont="1" applyFill="1" applyBorder="1" applyAlignment="1">
      <alignment vertical="center" wrapText="1"/>
    </xf>
    <xf numFmtId="0" fontId="2" fillId="2" borderId="7" xfId="0" applyNumberFormat="1" applyFont="1" applyFill="1" applyBorder="1" applyAlignment="1">
      <alignment vertical="center" wrapText="1"/>
    </xf>
    <xf numFmtId="0" fontId="2" fillId="0" borderId="2" xfId="12" applyNumberFormat="1" applyFont="1" applyBorder="1" applyAlignment="1">
      <alignment vertical="center" wrapText="1"/>
    </xf>
    <xf numFmtId="0" fontId="2" fillId="0" borderId="1" xfId="12" applyNumberFormat="1" applyFont="1" applyBorder="1" applyAlignment="1">
      <alignment vertical="center" wrapText="1"/>
    </xf>
    <xf numFmtId="0" fontId="4" fillId="0" borderId="0" xfId="12">
      <alignment vertical="center"/>
    </xf>
    <xf numFmtId="0" fontId="5" fillId="0" borderId="2" xfId="2" applyNumberFormat="1" applyBorder="1" applyAlignment="1">
      <alignment vertical="center" wrapText="1"/>
    </xf>
    <xf numFmtId="0" fontId="2" fillId="0" borderId="2" xfId="8" applyNumberFormat="1" applyFont="1" applyBorder="1" applyAlignment="1">
      <alignment vertical="center" wrapText="1"/>
    </xf>
    <xf numFmtId="0" fontId="4" fillId="0" borderId="0" xfId="8" applyNumberFormat="1">
      <alignment vertical="center"/>
    </xf>
    <xf numFmtId="176" fontId="4" fillId="0" borderId="0" xfId="8">
      <alignment vertical="center"/>
    </xf>
    <xf numFmtId="0" fontId="3" fillId="2" borderId="0" xfId="17" applyNumberFormat="1" applyFont="1" applyFill="1">
      <alignment vertical="center"/>
    </xf>
    <xf numFmtId="0" fontId="4" fillId="2" borderId="0" xfId="8" applyNumberFormat="1" applyFill="1">
      <alignment vertical="center"/>
    </xf>
    <xf numFmtId="0" fontId="2" fillId="3" borderId="1" xfId="8" applyNumberFormat="1" applyFont="1" applyFill="1" applyBorder="1" applyAlignment="1">
      <alignment vertical="center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4" borderId="1" xfId="8" applyNumberFormat="1" applyFont="1" applyFill="1" applyBorder="1" applyAlignment="1">
      <alignment vertical="center" wrapText="1"/>
    </xf>
    <xf numFmtId="0" fontId="2" fillId="2" borderId="3" xfId="8" applyNumberFormat="1" applyFont="1" applyFill="1" applyBorder="1" applyAlignment="1">
      <alignment vertical="center" wrapText="1"/>
    </xf>
    <xf numFmtId="0" fontId="2" fillId="2" borderId="2" xfId="8" applyNumberFormat="1" applyFont="1" applyFill="1" applyBorder="1" applyAlignment="1">
      <alignment vertical="center" wrapText="1"/>
    </xf>
    <xf numFmtId="0" fontId="2" fillId="2" borderId="7" xfId="8" applyNumberFormat="1" applyFont="1" applyFill="1" applyBorder="1" applyAlignment="1">
      <alignment vertical="center" wrapText="1"/>
    </xf>
    <xf numFmtId="0" fontId="2" fillId="2" borderId="1" xfId="8" applyNumberFormat="1" applyFont="1" applyFill="1" applyBorder="1" applyAlignment="1">
      <alignment vertical="center" wrapText="1"/>
    </xf>
    <xf numFmtId="0" fontId="2" fillId="2" borderId="4" xfId="8" applyNumberFormat="1" applyFont="1" applyFill="1" applyBorder="1" applyAlignment="1">
      <alignment vertical="center" wrapText="1"/>
    </xf>
    <xf numFmtId="0" fontId="2" fillId="2" borderId="5" xfId="8" applyNumberFormat="1" applyFont="1" applyFill="1" applyBorder="1" applyAlignment="1">
      <alignment vertical="center" wrapText="1"/>
    </xf>
    <xf numFmtId="0" fontId="2" fillId="2" borderId="6" xfId="8" applyNumberFormat="1" applyFont="1" applyFill="1" applyBorder="1" applyAlignment="1">
      <alignment vertical="center" wrapText="1"/>
    </xf>
    <xf numFmtId="0" fontId="2" fillId="0" borderId="7" xfId="8" applyNumberFormat="1" applyFont="1" applyBorder="1" applyAlignment="1">
      <alignment vertical="center" wrapText="1"/>
    </xf>
    <xf numFmtId="0" fontId="2" fillId="2" borderId="8" xfId="8" applyNumberFormat="1" applyFont="1" applyFill="1" applyBorder="1" applyAlignment="1">
      <alignment vertical="center" wrapText="1"/>
    </xf>
    <xf numFmtId="0" fontId="4" fillId="0" borderId="0" xfId="9">
      <alignment vertical="center"/>
    </xf>
    <xf numFmtId="0" fontId="3" fillId="2" borderId="0" xfId="1" applyFont="1" applyFill="1">
      <alignment vertical="center"/>
    </xf>
    <xf numFmtId="0" fontId="4" fillId="2" borderId="0" xfId="9" applyFill="1">
      <alignment vertical="center"/>
    </xf>
    <xf numFmtId="0" fontId="2" fillId="3" borderId="1" xfId="9" applyNumberFormat="1" applyFont="1" applyFill="1" applyBorder="1" applyAlignment="1">
      <alignment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4" borderId="1" xfId="9" applyNumberFormat="1" applyFont="1" applyFill="1" applyBorder="1" applyAlignment="1">
      <alignment vertical="center" wrapText="1"/>
    </xf>
    <xf numFmtId="0" fontId="2" fillId="0" borderId="2" xfId="9" applyNumberFormat="1" applyFont="1" applyBorder="1" applyAlignment="1">
      <alignment vertical="center" wrapText="1"/>
    </xf>
    <xf numFmtId="0" fontId="2" fillId="0" borderId="1" xfId="9" applyNumberFormat="1" applyFont="1" applyBorder="1" applyAlignment="1">
      <alignment vertical="center" wrapText="1"/>
    </xf>
    <xf numFmtId="0" fontId="2" fillId="0" borderId="5" xfId="9" applyNumberFormat="1" applyFont="1" applyFill="1" applyBorder="1" applyAlignment="1">
      <alignment vertical="center" wrapText="1"/>
    </xf>
    <xf numFmtId="0" fontId="2" fillId="0" borderId="3" xfId="9" applyNumberFormat="1" applyFont="1" applyBorder="1" applyAlignment="1">
      <alignment vertical="center" wrapText="1"/>
    </xf>
    <xf numFmtId="0" fontId="2" fillId="2" borderId="3" xfId="9" applyNumberFormat="1" applyFont="1" applyFill="1" applyBorder="1" applyAlignment="1">
      <alignment vertical="center" wrapText="1"/>
    </xf>
    <xf numFmtId="0" fontId="2" fillId="2" borderId="2" xfId="9" applyNumberFormat="1" applyFont="1" applyFill="1" applyBorder="1" applyAlignment="1">
      <alignment vertical="center" wrapText="1"/>
    </xf>
    <xf numFmtId="0" fontId="2" fillId="2" borderId="7" xfId="9" applyNumberFormat="1" applyFont="1" applyFill="1" applyBorder="1" applyAlignment="1">
      <alignment vertical="center" wrapText="1"/>
    </xf>
    <xf numFmtId="0" fontId="2" fillId="2" borderId="1" xfId="9" applyNumberFormat="1" applyFont="1" applyFill="1" applyBorder="1" applyAlignment="1">
      <alignment vertical="center" wrapText="1"/>
    </xf>
    <xf numFmtId="0" fontId="2" fillId="2" borderId="4" xfId="9" applyNumberFormat="1" applyFont="1" applyFill="1" applyBorder="1" applyAlignment="1">
      <alignment vertical="center" wrapText="1"/>
    </xf>
    <xf numFmtId="0" fontId="2" fillId="2" borderId="5" xfId="9" applyNumberFormat="1" applyFont="1" applyFill="1" applyBorder="1" applyAlignment="1">
      <alignment vertical="center" wrapText="1"/>
    </xf>
    <xf numFmtId="0" fontId="2" fillId="2" borderId="6" xfId="9" applyNumberFormat="1" applyFont="1" applyFill="1" applyBorder="1" applyAlignment="1">
      <alignment vertical="center" wrapText="1"/>
    </xf>
    <xf numFmtId="0" fontId="2" fillId="0" borderId="7" xfId="9" applyNumberFormat="1" applyFont="1" applyBorder="1" applyAlignment="1">
      <alignment vertical="center" wrapText="1"/>
    </xf>
    <xf numFmtId="0" fontId="2" fillId="2" borderId="8" xfId="9" applyNumberFormat="1" applyFont="1" applyFill="1" applyBorder="1" applyAlignment="1">
      <alignment vertical="center" wrapText="1"/>
    </xf>
    <xf numFmtId="0" fontId="2" fillId="0" borderId="0" xfId="8" applyNumberFormat="1" applyFont="1" applyBorder="1" applyAlignment="1">
      <alignment vertical="center" wrapText="1"/>
    </xf>
    <xf numFmtId="0" fontId="2" fillId="0" borderId="3" xfId="8" applyNumberFormat="1" applyFont="1" applyBorder="1" applyAlignment="1">
      <alignment vertical="center" wrapText="1"/>
    </xf>
    <xf numFmtId="176" fontId="6" fillId="0" borderId="0" xfId="8" applyFont="1" applyAlignment="1">
      <alignment horizontal="left" vertical="center"/>
    </xf>
    <xf numFmtId="0" fontId="1" fillId="2" borderId="0" xfId="17" applyNumberFormat="1" applyFont="1" applyFill="1">
      <alignment vertical="center"/>
    </xf>
    <xf numFmtId="0" fontId="2" fillId="0" borderId="1" xfId="0" applyNumberFormat="1" applyFont="1" applyBorder="1" applyAlignment="1">
      <alignment horizontal="left" vertical="center" wrapText="1"/>
    </xf>
    <xf numFmtId="0" fontId="0" fillId="0" borderId="1" xfId="0" applyBorder="1">
      <alignment vertical="center"/>
    </xf>
    <xf numFmtId="0" fontId="7" fillId="0" borderId="1" xfId="0" applyNumberFormat="1" applyFont="1" applyBorder="1" applyAlignment="1">
      <alignment horizontal="left" vertical="center" wrapText="1"/>
    </xf>
    <xf numFmtId="176" fontId="2" fillId="0" borderId="2" xfId="8" applyNumberFormat="1" applyFont="1" applyBorder="1" applyAlignment="1">
      <alignment vertical="center" wrapText="1"/>
    </xf>
    <xf numFmtId="176" fontId="3" fillId="2" borderId="0" xfId="17" applyFont="1" applyFill="1">
      <alignment vertical="center"/>
    </xf>
    <xf numFmtId="176" fontId="4" fillId="2" borderId="0" xfId="8" applyFill="1">
      <alignment vertical="center"/>
    </xf>
    <xf numFmtId="176" fontId="2" fillId="3" borderId="1" xfId="8" applyNumberFormat="1" applyFont="1" applyFill="1" applyBorder="1" applyAlignment="1">
      <alignment vertical="center" wrapText="1"/>
    </xf>
    <xf numFmtId="176" fontId="2" fillId="4" borderId="1" xfId="8" applyNumberFormat="1" applyFont="1" applyFill="1" applyBorder="1" applyAlignment="1">
      <alignment vertical="center" wrapText="1"/>
    </xf>
    <xf numFmtId="176" fontId="2" fillId="2" borderId="3" xfId="8" applyNumberFormat="1" applyFont="1" applyFill="1" applyBorder="1" applyAlignment="1">
      <alignment vertical="center" wrapText="1"/>
    </xf>
    <xf numFmtId="176" fontId="2" fillId="2" borderId="2" xfId="8" applyNumberFormat="1" applyFont="1" applyFill="1" applyBorder="1" applyAlignment="1">
      <alignment vertical="center" wrapText="1"/>
    </xf>
    <xf numFmtId="176" fontId="2" fillId="2" borderId="7" xfId="8" applyNumberFormat="1" applyFont="1" applyFill="1" applyBorder="1" applyAlignment="1">
      <alignment vertical="center" wrapText="1"/>
    </xf>
    <xf numFmtId="176" fontId="2" fillId="2" borderId="1" xfId="8" applyNumberFormat="1" applyFont="1" applyFill="1" applyBorder="1" applyAlignment="1">
      <alignment vertical="center" wrapText="1"/>
    </xf>
    <xf numFmtId="176" fontId="2" fillId="2" borderId="4" xfId="8" applyNumberFormat="1" applyFont="1" applyFill="1" applyBorder="1" applyAlignment="1">
      <alignment vertical="center" wrapText="1"/>
    </xf>
    <xf numFmtId="176" fontId="2" fillId="2" borderId="5" xfId="8" applyNumberFormat="1" applyFont="1" applyFill="1" applyBorder="1" applyAlignment="1">
      <alignment vertical="center" wrapText="1"/>
    </xf>
    <xf numFmtId="176" fontId="2" fillId="2" borderId="6" xfId="8" applyNumberFormat="1" applyFont="1" applyFill="1" applyBorder="1" applyAlignment="1">
      <alignment vertical="center" wrapText="1"/>
    </xf>
    <xf numFmtId="176" fontId="2" fillId="0" borderId="7" xfId="8" applyNumberFormat="1" applyFont="1" applyBorder="1" applyAlignment="1">
      <alignment vertical="center" wrapText="1"/>
    </xf>
    <xf numFmtId="176" fontId="2" fillId="2" borderId="8" xfId="8" applyNumberFormat="1" applyFont="1" applyFill="1" applyBorder="1" applyAlignment="1">
      <alignment vertical="center" wrapText="1"/>
    </xf>
    <xf numFmtId="0" fontId="2" fillId="0" borderId="2" xfId="15" applyNumberFormat="1" applyFont="1" applyBorder="1" applyAlignment="1">
      <alignment vertical="center" wrapText="1"/>
    </xf>
    <xf numFmtId="0" fontId="4" fillId="0" borderId="0" xfId="15">
      <alignment vertical="center"/>
    </xf>
    <xf numFmtId="0" fontId="3" fillId="2" borderId="0" xfId="7" applyFont="1" applyFill="1">
      <alignment vertical="center"/>
    </xf>
    <xf numFmtId="0" fontId="4" fillId="2" borderId="0" xfId="15" applyFill="1">
      <alignment vertical="center"/>
    </xf>
    <xf numFmtId="0" fontId="2" fillId="3" borderId="1" xfId="15" applyNumberFormat="1" applyFont="1" applyFill="1" applyBorder="1" applyAlignment="1">
      <alignment vertical="center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4" borderId="1" xfId="15" applyNumberFormat="1" applyFont="1" applyFill="1" applyBorder="1" applyAlignment="1">
      <alignment vertical="center" wrapText="1"/>
    </xf>
    <xf numFmtId="0" fontId="2" fillId="2" borderId="3" xfId="15" applyNumberFormat="1" applyFont="1" applyFill="1" applyBorder="1" applyAlignment="1">
      <alignment vertical="center" wrapText="1"/>
    </xf>
    <xf numFmtId="0" fontId="2" fillId="2" borderId="2" xfId="15" applyNumberFormat="1" applyFont="1" applyFill="1" applyBorder="1" applyAlignment="1">
      <alignment vertical="center" wrapText="1"/>
    </xf>
    <xf numFmtId="0" fontId="2" fillId="2" borderId="7" xfId="15" applyNumberFormat="1" applyFont="1" applyFill="1" applyBorder="1" applyAlignment="1">
      <alignment vertical="center" wrapText="1"/>
    </xf>
    <xf numFmtId="0" fontId="2" fillId="2" borderId="1" xfId="15" applyNumberFormat="1" applyFont="1" applyFill="1" applyBorder="1" applyAlignment="1">
      <alignment vertical="center" wrapText="1"/>
    </xf>
    <xf numFmtId="0" fontId="2" fillId="2" borderId="4" xfId="15" applyNumberFormat="1" applyFont="1" applyFill="1" applyBorder="1" applyAlignment="1">
      <alignment vertical="center" wrapText="1"/>
    </xf>
    <xf numFmtId="0" fontId="2" fillId="2" borderId="5" xfId="15" applyNumberFormat="1" applyFont="1" applyFill="1" applyBorder="1" applyAlignment="1">
      <alignment vertical="center" wrapText="1"/>
    </xf>
    <xf numFmtId="0" fontId="2" fillId="2" borderId="6" xfId="15" applyNumberFormat="1" applyFont="1" applyFill="1" applyBorder="1" applyAlignment="1">
      <alignment vertical="center" wrapText="1"/>
    </xf>
    <xf numFmtId="0" fontId="2" fillId="0" borderId="7" xfId="15" applyNumberFormat="1" applyFont="1" applyBorder="1" applyAlignment="1">
      <alignment vertical="center" wrapText="1"/>
    </xf>
    <xf numFmtId="0" fontId="2" fillId="2" borderId="8" xfId="15" applyNumberFormat="1" applyFont="1" applyFill="1" applyBorder="1" applyAlignment="1">
      <alignment vertical="center" wrapText="1"/>
    </xf>
    <xf numFmtId="0" fontId="6" fillId="5" borderId="9" xfId="15" applyFont="1" applyFill="1" applyBorder="1" applyAlignment="1">
      <alignment horizontal="left" vertical="center" wrapText="1"/>
    </xf>
    <xf numFmtId="0" fontId="6" fillId="5" borderId="10" xfId="15" applyFont="1" applyFill="1" applyBorder="1" applyAlignment="1">
      <alignment horizontal="left" vertical="center" wrapText="1"/>
    </xf>
    <xf numFmtId="0" fontId="6" fillId="5" borderId="11" xfId="15" applyFont="1" applyFill="1" applyBorder="1" applyAlignment="1">
      <alignment horizontal="left" vertical="center" wrapText="1"/>
    </xf>
    <xf numFmtId="0" fontId="6" fillId="5" borderId="12" xfId="15" applyFont="1" applyFill="1" applyBorder="1" applyAlignment="1">
      <alignment horizontal="left" vertical="center" wrapText="1"/>
    </xf>
    <xf numFmtId="0" fontId="2" fillId="0" borderId="2" xfId="15" applyNumberFormat="1" applyFont="1" applyFill="1" applyBorder="1" applyAlignment="1">
      <alignment vertical="center" wrapText="1"/>
    </xf>
    <xf numFmtId="0" fontId="2" fillId="0" borderId="1" xfId="15" applyNumberFormat="1" applyFont="1" applyBorder="1" applyAlignment="1">
      <alignment vertical="center" wrapText="1"/>
    </xf>
    <xf numFmtId="0" fontId="6" fillId="5" borderId="1" xfId="15" applyFont="1" applyFill="1" applyBorder="1" applyAlignment="1">
      <alignment horizontal="left" vertical="center" wrapText="1"/>
    </xf>
    <xf numFmtId="0" fontId="1" fillId="2" borderId="0" xfId="7" applyFont="1" applyFill="1">
      <alignment vertical="center"/>
    </xf>
    <xf numFmtId="0" fontId="2" fillId="0" borderId="3" xfId="15" applyNumberFormat="1" applyFont="1" applyBorder="1" applyAlignment="1">
      <alignment vertical="center" wrapText="1"/>
    </xf>
    <xf numFmtId="0" fontId="0" fillId="0" borderId="0" xfId="15" applyFont="1">
      <alignment vertical="center"/>
    </xf>
    <xf numFmtId="0" fontId="2" fillId="0" borderId="1" xfId="0" applyNumberFormat="1" applyFont="1" applyBorder="1" applyAlignment="1">
      <alignment horizontal="right" vertical="center" wrapText="1"/>
    </xf>
    <xf numFmtId="176" fontId="4" fillId="0" borderId="0" xfId="15" applyNumberFormat="1" applyFill="1" applyAlignment="1">
      <alignment vertical="center"/>
    </xf>
    <xf numFmtId="49" fontId="4" fillId="0" borderId="0" xfId="15" applyNumberFormat="1" applyFill="1" applyAlignment="1">
      <alignment vertical="center"/>
    </xf>
    <xf numFmtId="176" fontId="1" fillId="2" borderId="0" xfId="7" applyNumberFormat="1" applyFont="1" applyFill="1">
      <alignment vertical="center"/>
    </xf>
    <xf numFmtId="176" fontId="4" fillId="2" borderId="0" xfId="15" applyNumberFormat="1" applyFill="1" applyAlignment="1">
      <alignment vertical="center"/>
    </xf>
    <xf numFmtId="49" fontId="4" fillId="2" borderId="0" xfId="15" applyNumberFormat="1" applyFill="1" applyAlignment="1">
      <alignment vertical="center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horizontal="left" vertical="center" wrapText="1"/>
    </xf>
    <xf numFmtId="176" fontId="2" fillId="4" borderId="1" xfId="15" applyNumberFormat="1" applyFont="1" applyFill="1" applyBorder="1" applyAlignment="1">
      <alignment vertical="center" wrapText="1"/>
    </xf>
    <xf numFmtId="49" fontId="2" fillId="4" borderId="1" xfId="15" applyNumberFormat="1" applyFont="1" applyFill="1" applyBorder="1" applyAlignment="1">
      <alignment vertical="center" wrapText="1"/>
    </xf>
    <xf numFmtId="176" fontId="2" fillId="0" borderId="2" xfId="15" applyNumberFormat="1" applyFont="1" applyFill="1" applyBorder="1" applyAlignment="1">
      <alignment vertical="center" wrapText="1"/>
    </xf>
    <xf numFmtId="49" fontId="2" fillId="0" borderId="2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vertical="center" wrapText="1"/>
    </xf>
    <xf numFmtId="49" fontId="2" fillId="0" borderId="1" xfId="15" applyNumberFormat="1" applyFont="1" applyFill="1" applyBorder="1" applyAlignment="1">
      <alignment vertical="center" wrapText="1"/>
    </xf>
    <xf numFmtId="176" fontId="2" fillId="0" borderId="3" xfId="15" applyNumberFormat="1" applyFont="1" applyFill="1" applyBorder="1" applyAlignment="1">
      <alignment vertical="center" wrapText="1"/>
    </xf>
    <xf numFmtId="49" fontId="2" fillId="0" borderId="3" xfId="15" applyNumberFormat="1" applyFont="1" applyFill="1" applyBorder="1" applyAlignment="1">
      <alignment vertical="center" wrapText="1"/>
    </xf>
    <xf numFmtId="176" fontId="2" fillId="2" borderId="3" xfId="15" applyNumberFormat="1" applyFont="1" applyFill="1" applyBorder="1" applyAlignment="1">
      <alignment vertical="center" wrapText="1"/>
    </xf>
    <xf numFmtId="49" fontId="2" fillId="2" borderId="3" xfId="15" applyNumberFormat="1" applyFont="1" applyFill="1" applyBorder="1" applyAlignment="1">
      <alignment vertical="center" wrapText="1"/>
    </xf>
    <xf numFmtId="176" fontId="2" fillId="2" borderId="2" xfId="15" applyNumberFormat="1" applyFont="1" applyFill="1" applyBorder="1" applyAlignment="1">
      <alignment vertical="center" wrapText="1"/>
    </xf>
    <xf numFmtId="49" fontId="2" fillId="2" borderId="7" xfId="15" applyNumberFormat="1" applyFont="1" applyFill="1" applyBorder="1" applyAlignment="1">
      <alignment vertical="center" wrapText="1"/>
    </xf>
    <xf numFmtId="176" fontId="2" fillId="2" borderId="7" xfId="15" applyNumberFormat="1" applyFont="1" applyFill="1" applyBorder="1" applyAlignment="1">
      <alignment vertical="center" wrapText="1"/>
    </xf>
    <xf numFmtId="176" fontId="2" fillId="2" borderId="1" xfId="15" applyNumberFormat="1" applyFont="1" applyFill="1" applyBorder="1" applyAlignment="1">
      <alignment vertical="center" wrapText="1"/>
    </xf>
    <xf numFmtId="176" fontId="2" fillId="2" borderId="4" xfId="15" applyNumberFormat="1" applyFont="1" applyFill="1" applyBorder="1" applyAlignment="1">
      <alignment vertical="center" wrapText="1"/>
    </xf>
    <xf numFmtId="49" fontId="2" fillId="2" borderId="4" xfId="15" applyNumberFormat="1" applyFont="1" applyFill="1" applyBorder="1" applyAlignment="1">
      <alignment vertical="center" wrapText="1"/>
    </xf>
    <xf numFmtId="176" fontId="2" fillId="2" borderId="5" xfId="15" applyNumberFormat="1" applyFont="1" applyFill="1" applyBorder="1" applyAlignment="1">
      <alignment vertical="center" wrapText="1"/>
    </xf>
    <xf numFmtId="49" fontId="2" fillId="2" borderId="6" xfId="15" applyNumberFormat="1" applyFont="1" applyFill="1" applyBorder="1" applyAlignment="1">
      <alignment vertical="center" wrapText="1"/>
    </xf>
    <xf numFmtId="176" fontId="2" fillId="2" borderId="6" xfId="15" applyNumberFormat="1" applyFont="1" applyFill="1" applyBorder="1" applyAlignment="1">
      <alignment vertical="center" wrapText="1"/>
    </xf>
    <xf numFmtId="176" fontId="2" fillId="0" borderId="7" xfId="15" applyNumberFormat="1" applyFont="1" applyFill="1" applyBorder="1" applyAlignment="1">
      <alignment vertical="center" wrapText="1"/>
    </xf>
    <xf numFmtId="176" fontId="4" fillId="0" borderId="1" xfId="15" applyNumberFormat="1" applyFill="1" applyBorder="1" applyAlignment="1">
      <alignment vertical="center"/>
    </xf>
    <xf numFmtId="176" fontId="8" fillId="4" borderId="1" xfId="15" applyNumberFormat="1" applyFont="1" applyFill="1" applyBorder="1" applyAlignment="1">
      <alignment vertical="center" wrapText="1"/>
    </xf>
    <xf numFmtId="176" fontId="2" fillId="6" borderId="1" xfId="15" applyNumberFormat="1" applyFont="1" applyFill="1" applyBorder="1" applyAlignment="1">
      <alignment vertical="center" wrapText="1"/>
    </xf>
    <xf numFmtId="176" fontId="2" fillId="7" borderId="1" xfId="15" applyNumberFormat="1" applyFont="1" applyFill="1" applyBorder="1" applyAlignment="1">
      <alignment vertical="center" wrapText="1"/>
    </xf>
    <xf numFmtId="176" fontId="2" fillId="2" borderId="8" xfId="15" applyNumberFormat="1" applyFont="1" applyFill="1" applyBorder="1" applyAlignment="1">
      <alignment vertical="center" wrapText="1"/>
    </xf>
    <xf numFmtId="176" fontId="2" fillId="6" borderId="2" xfId="15" applyNumberFormat="1" applyFont="1" applyFill="1" applyBorder="1" applyAlignment="1">
      <alignment vertical="center" wrapText="1"/>
    </xf>
    <xf numFmtId="176" fontId="8" fillId="6" borderId="1" xfId="0" applyNumberFormat="1" applyFont="1" applyFill="1" applyBorder="1" applyAlignment="1">
      <alignment vertical="center" wrapText="1"/>
    </xf>
    <xf numFmtId="49" fontId="2" fillId="2" borderId="1" xfId="15" applyNumberFormat="1" applyFont="1" applyFill="1" applyBorder="1" applyAlignment="1">
      <alignment vertical="center" wrapText="1"/>
    </xf>
    <xf numFmtId="176" fontId="4" fillId="0" borderId="0" xfId="15" applyNumberFormat="1" applyFill="1" applyAlignment="1">
      <alignment vertical="center" wrapText="1"/>
    </xf>
    <xf numFmtId="176" fontId="2" fillId="6" borderId="3" xfId="15" applyNumberFormat="1" applyFont="1" applyFill="1" applyBorder="1" applyAlignment="1">
      <alignment vertical="center" wrapText="1"/>
    </xf>
    <xf numFmtId="49" fontId="2" fillId="6" borderId="3" xfId="15" applyNumberFormat="1" applyFont="1" applyFill="1" applyBorder="1" applyAlignment="1">
      <alignment vertical="center" wrapText="1"/>
    </xf>
    <xf numFmtId="176" fontId="8" fillId="6" borderId="3" xfId="0" applyNumberFormat="1" applyFont="1" applyFill="1" applyBorder="1" applyAlignment="1">
      <alignment vertical="center" wrapText="1"/>
    </xf>
    <xf numFmtId="176" fontId="4" fillId="2" borderId="0" xfId="15" applyNumberFormat="1" applyFill="1" applyAlignment="1">
      <alignment vertical="center" wrapText="1"/>
    </xf>
    <xf numFmtId="176" fontId="8" fillId="6" borderId="2" xfId="0" applyNumberFormat="1" applyFont="1" applyFill="1" applyBorder="1" applyAlignment="1">
      <alignment vertical="center" wrapText="1"/>
    </xf>
    <xf numFmtId="176" fontId="9" fillId="0" borderId="1" xfId="15" applyNumberFormat="1" applyFont="1" applyFill="1" applyBorder="1" applyAlignment="1">
      <alignment vertical="center" wrapText="1"/>
    </xf>
    <xf numFmtId="176" fontId="8" fillId="0" borderId="0" xfId="15" applyNumberFormat="1" applyFont="1" applyFill="1" applyAlignment="1">
      <alignment vertical="center"/>
    </xf>
    <xf numFmtId="176" fontId="8" fillId="0" borderId="2" xfId="0" applyNumberFormat="1" applyFont="1" applyFill="1" applyBorder="1" applyAlignment="1">
      <alignment vertical="center" wrapText="1"/>
    </xf>
    <xf numFmtId="176" fontId="2" fillId="0" borderId="2" xfId="0" applyNumberFormat="1" applyFont="1" applyFill="1" applyBorder="1" applyAlignment="1">
      <alignment vertical="center" wrapText="1"/>
    </xf>
    <xf numFmtId="176" fontId="2" fillId="6" borderId="2" xfId="0" applyNumberFormat="1" applyFont="1" applyFill="1" applyBorder="1" applyAlignment="1">
      <alignment vertical="center" wrapText="1"/>
    </xf>
    <xf numFmtId="0" fontId="2" fillId="0" borderId="3" xfId="12" applyNumberFormat="1" applyFont="1" applyBorder="1" applyAlignment="1">
      <alignment vertical="center" wrapText="1"/>
    </xf>
    <xf numFmtId="0" fontId="6" fillId="5" borderId="13" xfId="15" applyFont="1" applyFill="1" applyBorder="1" applyAlignment="1">
      <alignment horizontal="left" vertical="center" wrapText="1"/>
    </xf>
    <xf numFmtId="0" fontId="6" fillId="5" borderId="14" xfId="15" applyFont="1" applyFill="1" applyBorder="1" applyAlignment="1">
      <alignment horizontal="left" vertical="center" wrapText="1"/>
    </xf>
    <xf numFmtId="0" fontId="2" fillId="0" borderId="0" xfId="15" applyNumberFormat="1" applyFont="1" applyBorder="1" applyAlignment="1">
      <alignment vertical="center" wrapText="1"/>
    </xf>
    <xf numFmtId="0" fontId="2" fillId="0" borderId="0" xfId="15" applyNumberFormat="1" applyFont="1" applyAlignment="1">
      <alignment vertical="center" wrapText="1"/>
    </xf>
    <xf numFmtId="0" fontId="0" fillId="0" borderId="0" xfId="12" applyFont="1" applyFill="1" applyAlignment="1">
      <alignment vertical="center"/>
    </xf>
    <xf numFmtId="0" fontId="2" fillId="0" borderId="2" xfId="12" applyNumberFormat="1" applyFont="1" applyFill="1" applyBorder="1" applyAlignment="1">
      <alignment vertical="center" wrapText="1"/>
    </xf>
    <xf numFmtId="0" fontId="2" fillId="8" borderId="1" xfId="0" applyNumberFormat="1" applyFont="1" applyFill="1" applyBorder="1" applyAlignment="1">
      <alignment vertical="center" wrapText="1"/>
    </xf>
    <xf numFmtId="0" fontId="2" fillId="8" borderId="2" xfId="0" applyNumberFormat="1" applyFont="1" applyFill="1" applyBorder="1" applyAlignment="1">
      <alignment vertical="center" wrapText="1"/>
    </xf>
    <xf numFmtId="0" fontId="2" fillId="8" borderId="3" xfId="0" applyNumberFormat="1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6" fillId="5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0" fillId="0" borderId="2" xfId="0" applyBorder="1">
      <alignment vertical="center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0" fillId="8" borderId="2" xfId="0" applyFill="1" applyBorder="1">
      <alignment vertical="center"/>
    </xf>
    <xf numFmtId="0" fontId="2" fillId="2" borderId="3" xfId="0" applyNumberFormat="1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left" vertical="center" wrapText="1"/>
    </xf>
    <xf numFmtId="0" fontId="6" fillId="8" borderId="2" xfId="0" applyFont="1" applyFill="1" applyBorder="1" applyAlignment="1">
      <alignment horizontal="left" vertical="center" wrapText="1"/>
    </xf>
    <xf numFmtId="0" fontId="2" fillId="0" borderId="4" xfId="12" applyNumberFormat="1" applyFont="1" applyBorder="1" applyAlignment="1">
      <alignment vertical="center" wrapText="1"/>
    </xf>
    <xf numFmtId="0" fontId="2" fillId="0" borderId="8" xfId="12" applyNumberFormat="1" applyFont="1" applyBorder="1" applyAlignment="1">
      <alignment vertical="center" wrapText="1"/>
    </xf>
    <xf numFmtId="0" fontId="10" fillId="0" borderId="1" xfId="0" applyNumberFormat="1" applyFont="1" applyBorder="1" applyAlignment="1">
      <alignment vertical="center" wrapText="1"/>
    </xf>
    <xf numFmtId="0" fontId="10" fillId="0" borderId="2" xfId="0" applyNumberFormat="1" applyFont="1" applyBorder="1" applyAlignment="1">
      <alignment vertical="center" wrapText="1"/>
    </xf>
    <xf numFmtId="0" fontId="2" fillId="0" borderId="5" xfId="12" applyNumberFormat="1" applyFont="1" applyBorder="1" applyAlignment="1">
      <alignment vertical="center" wrapText="1"/>
    </xf>
    <xf numFmtId="0" fontId="11" fillId="0" borderId="1" xfId="0" applyNumberFormat="1" applyFont="1" applyBorder="1" applyAlignment="1">
      <alignment vertical="center" wrapText="1"/>
    </xf>
    <xf numFmtId="0" fontId="11" fillId="0" borderId="2" xfId="0" applyNumberFormat="1" applyFont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" fillId="6" borderId="3" xfId="0" applyNumberFormat="1" applyFont="1" applyFill="1" applyBorder="1" applyAlignment="1">
      <alignment vertical="center" wrapText="1"/>
    </xf>
    <xf numFmtId="0" fontId="2" fillId="6" borderId="1" xfId="0" applyNumberFormat="1" applyFont="1" applyFill="1" applyBorder="1" applyAlignment="1">
      <alignment vertical="center" wrapText="1"/>
    </xf>
    <xf numFmtId="0" fontId="2" fillId="6" borderId="2" xfId="0" applyNumberFormat="1" applyFont="1" applyFill="1" applyBorder="1" applyAlignment="1">
      <alignment vertical="center" wrapText="1"/>
    </xf>
    <xf numFmtId="0" fontId="3" fillId="2" borderId="1" xfId="2" applyFont="1" applyFill="1" applyBorder="1">
      <alignment vertical="center"/>
    </xf>
    <xf numFmtId="0" fontId="0" fillId="2" borderId="1" xfId="0" applyFill="1" applyBorder="1">
      <alignment vertical="center"/>
    </xf>
    <xf numFmtId="0" fontId="13" fillId="5" borderId="1" xfId="0" applyFont="1" applyFill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13" fillId="5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center"/>
    </xf>
    <xf numFmtId="0" fontId="2" fillId="2" borderId="1" xfId="0" applyNumberFormat="1" applyFont="1" applyFill="1" applyBorder="1" applyAlignment="1">
      <alignment horizontal="left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1" xfId="0" applyNumberFormat="1" applyFont="1" applyFill="1" applyBorder="1" applyAlignment="1">
      <alignment horizontal="center" vertical="center" wrapText="1"/>
    </xf>
    <xf numFmtId="0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2" fillId="2" borderId="4" xfId="0" applyNumberFormat="1" applyFont="1" applyFill="1" applyBorder="1" applyAlignment="1">
      <alignment horizontal="center" vertical="center" wrapText="1"/>
    </xf>
    <xf numFmtId="0" fontId="1" fillId="2" borderId="1" xfId="2" applyFont="1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6" fillId="6" borderId="1" xfId="0" applyFont="1" applyFill="1" applyBorder="1" applyAlignment="1">
      <alignment horizontal="left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0" fillId="6" borderId="1" xfId="0" applyFill="1" applyBorder="1">
      <alignment vertical="center"/>
    </xf>
    <xf numFmtId="0" fontId="2" fillId="0" borderId="1" xfId="0" applyFont="1" applyFill="1" applyBorder="1" applyAlignment="1">
      <alignment vertical="center"/>
    </xf>
    <xf numFmtId="0" fontId="0" fillId="6" borderId="1" xfId="0" applyFont="1" applyFill="1" applyBorder="1">
      <alignment vertical="center"/>
    </xf>
    <xf numFmtId="0" fontId="14" fillId="6" borderId="1" xfId="0" applyFont="1" applyFill="1" applyBorder="1" applyAlignment="1">
      <alignment horizontal="left" vertical="center" wrapText="1"/>
    </xf>
    <xf numFmtId="0" fontId="15" fillId="0" borderId="1" xfId="0" applyFont="1" applyBorder="1">
      <alignment vertical="center"/>
    </xf>
    <xf numFmtId="0" fontId="14" fillId="5" borderId="1" xfId="0" applyFont="1" applyFill="1" applyBorder="1" applyAlignment="1">
      <alignment horizontal="left" vertical="center" wrapText="1"/>
    </xf>
    <xf numFmtId="0" fontId="6" fillId="9" borderId="1" xfId="0" applyFont="1" applyFill="1" applyBorder="1" applyAlignment="1">
      <alignment horizontal="left" vertical="center" wrapText="1"/>
    </xf>
    <xf numFmtId="0" fontId="2" fillId="9" borderId="1" xfId="0" applyNumberFormat="1" applyFont="1" applyFill="1" applyBorder="1" applyAlignment="1">
      <alignment vertical="center" wrapText="1"/>
    </xf>
    <xf numFmtId="0" fontId="0" fillId="9" borderId="1" xfId="0" applyFill="1" applyBorder="1">
      <alignment vertical="center"/>
    </xf>
    <xf numFmtId="0" fontId="2" fillId="6" borderId="1" xfId="0" applyNumberFormat="1" applyFont="1" applyFill="1" applyBorder="1" applyAlignment="1">
      <alignment horizontal="left" vertical="center" wrapText="1"/>
    </xf>
    <xf numFmtId="0" fontId="2" fillId="10" borderId="1" xfId="0" applyNumberFormat="1" applyFont="1" applyFill="1" applyBorder="1" applyAlignment="1">
      <alignment vertical="center" wrapText="1"/>
    </xf>
    <xf numFmtId="0" fontId="6" fillId="0" borderId="1" xfId="0" applyFont="1" applyBorder="1" applyAlignment="1">
      <alignment vertical="center"/>
    </xf>
    <xf numFmtId="0" fontId="6" fillId="10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left" vertical="center" wrapText="1"/>
    </xf>
    <xf numFmtId="0" fontId="6" fillId="10" borderId="1" xfId="0" applyFont="1" applyFill="1" applyBorder="1" applyAlignment="1">
      <alignment vertical="center" wrapText="1"/>
    </xf>
    <xf numFmtId="0" fontId="16" fillId="10" borderId="1" xfId="0" applyFont="1" applyFill="1" applyBorder="1" applyAlignment="1">
      <alignment vertical="center"/>
    </xf>
    <xf numFmtId="0" fontId="16" fillId="7" borderId="1" xfId="0" applyFont="1" applyFill="1" applyBorder="1" applyAlignment="1">
      <alignment vertical="center" wrapText="1"/>
    </xf>
    <xf numFmtId="0" fontId="16" fillId="7" borderId="1" xfId="0" applyFont="1" applyFill="1" applyBorder="1" applyAlignment="1">
      <alignment horizontal="left" vertical="center" wrapText="1"/>
    </xf>
    <xf numFmtId="0" fontId="17" fillId="7" borderId="1" xfId="0" applyNumberFormat="1" applyFont="1" applyFill="1" applyBorder="1" applyAlignment="1">
      <alignment vertical="center" wrapText="1"/>
    </xf>
    <xf numFmtId="0" fontId="6" fillId="7" borderId="1" xfId="0" applyFont="1" applyFill="1" applyBorder="1" applyAlignment="1">
      <alignment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2" fillId="7" borderId="1" xfId="0" applyNumberFormat="1" applyFont="1" applyFill="1" applyBorder="1" applyAlignment="1">
      <alignment vertical="center" wrapText="1"/>
    </xf>
    <xf numFmtId="0" fontId="17" fillId="7" borderId="1" xfId="0" applyFont="1" applyFill="1" applyBorder="1">
      <alignment vertical="center"/>
    </xf>
    <xf numFmtId="0" fontId="2" fillId="7" borderId="1" xfId="0" applyFont="1" applyFill="1" applyBorder="1">
      <alignment vertical="center"/>
    </xf>
    <xf numFmtId="0" fontId="2" fillId="2" borderId="7" xfId="0" applyNumberFormat="1" applyFont="1" applyFill="1" applyBorder="1" applyAlignment="1">
      <alignment horizontal="center" vertical="center" wrapText="1"/>
    </xf>
    <xf numFmtId="0" fontId="2" fillId="2" borderId="6" xfId="0" applyNumberFormat="1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vertical="center"/>
    </xf>
    <xf numFmtId="0" fontId="2" fillId="0" borderId="1" xfId="0" applyFont="1" applyBorder="1">
      <alignment vertical="center"/>
    </xf>
    <xf numFmtId="176" fontId="4" fillId="0" borderId="0" xfId="3">
      <alignment vertical="center"/>
    </xf>
    <xf numFmtId="49" fontId="4" fillId="0" borderId="0" xfId="3" applyNumberFormat="1">
      <alignment vertical="center"/>
    </xf>
    <xf numFmtId="176" fontId="1" fillId="2" borderId="0" xfId="6" applyFont="1" applyFill="1">
      <alignment vertical="center"/>
    </xf>
    <xf numFmtId="176" fontId="4" fillId="2" borderId="0" xfId="3" applyFill="1">
      <alignment vertical="center"/>
    </xf>
    <xf numFmtId="49" fontId="4" fillId="2" borderId="0" xfId="3" applyNumberFormat="1" applyFill="1">
      <alignment vertical="center"/>
    </xf>
    <xf numFmtId="176" fontId="2" fillId="3" borderId="1" xfId="3" applyNumberFormat="1" applyFont="1" applyFill="1" applyBorder="1" applyAlignment="1">
      <alignment vertical="center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4" borderId="1" xfId="3" applyNumberFormat="1" applyFont="1" applyFill="1" applyBorder="1" applyAlignment="1">
      <alignment vertical="center" wrapText="1"/>
    </xf>
    <xf numFmtId="0" fontId="2" fillId="4" borderId="1" xfId="3" applyNumberFormat="1" applyFont="1" applyFill="1" applyBorder="1" applyAlignment="1">
      <alignment vertical="center" wrapText="1"/>
    </xf>
    <xf numFmtId="49" fontId="2" fillId="4" borderId="1" xfId="3" applyNumberFormat="1" applyFont="1" applyFill="1" applyBorder="1" applyAlignment="1">
      <alignment vertical="center" wrapText="1"/>
    </xf>
    <xf numFmtId="0" fontId="2" fillId="0" borderId="3" xfId="4" applyNumberFormat="1" applyFont="1" applyBorder="1" applyAlignment="1">
      <alignment vertical="center" wrapText="1"/>
    </xf>
    <xf numFmtId="0" fontId="2" fillId="0" borderId="1" xfId="4" applyNumberFormat="1" applyFont="1" applyBorder="1" applyAlignment="1">
      <alignment vertical="center" wrapText="1"/>
    </xf>
    <xf numFmtId="0" fontId="2" fillId="0" borderId="2" xfId="4" applyNumberFormat="1" applyFont="1" applyBorder="1" applyAlignment="1">
      <alignment vertical="center" wrapText="1"/>
    </xf>
    <xf numFmtId="49" fontId="2" fillId="0" borderId="3" xfId="4" applyNumberFormat="1" applyFont="1" applyBorder="1" applyAlignment="1">
      <alignment vertical="center" wrapText="1"/>
    </xf>
    <xf numFmtId="176" fontId="2" fillId="0" borderId="1" xfId="3" applyNumberFormat="1" applyFont="1" applyBorder="1" applyAlignment="1">
      <alignment vertical="center" wrapText="1"/>
    </xf>
    <xf numFmtId="176" fontId="2" fillId="0" borderId="2" xfId="3" applyNumberFormat="1" applyFont="1" applyBorder="1" applyAlignment="1">
      <alignment vertical="center" wrapText="1"/>
    </xf>
    <xf numFmtId="0" fontId="2" fillId="0" borderId="1" xfId="3" applyNumberFormat="1" applyFont="1" applyBorder="1" applyAlignment="1">
      <alignment vertical="center" wrapText="1"/>
    </xf>
    <xf numFmtId="49" fontId="2" fillId="0" borderId="2" xfId="3" applyNumberFormat="1" applyFont="1" applyBorder="1" applyAlignment="1">
      <alignment vertical="center" wrapText="1"/>
    </xf>
    <xf numFmtId="176" fontId="2" fillId="0" borderId="3" xfId="3" applyNumberFormat="1" applyFont="1" applyBorder="1" applyAlignment="1">
      <alignment vertical="center" wrapText="1"/>
    </xf>
    <xf numFmtId="0" fontId="2" fillId="0" borderId="3" xfId="3" applyNumberFormat="1" applyFont="1" applyBorder="1" applyAlignment="1">
      <alignment vertical="center" wrapText="1"/>
    </xf>
    <xf numFmtId="49" fontId="2" fillId="0" borderId="3" xfId="3" applyNumberFormat="1" applyFont="1" applyBorder="1" applyAlignment="1">
      <alignment vertical="center" wrapText="1"/>
    </xf>
    <xf numFmtId="176" fontId="2" fillId="2" borderId="3" xfId="3" applyNumberFormat="1" applyFont="1" applyFill="1" applyBorder="1" applyAlignment="1">
      <alignment vertical="center" wrapText="1"/>
    </xf>
    <xf numFmtId="176" fontId="2" fillId="2" borderId="1" xfId="3" applyNumberFormat="1" applyFont="1" applyFill="1" applyBorder="1" applyAlignment="1">
      <alignment vertical="center" wrapText="1"/>
    </xf>
    <xf numFmtId="176" fontId="2" fillId="2" borderId="2" xfId="3" applyNumberFormat="1" applyFont="1" applyFill="1" applyBorder="1" applyAlignment="1">
      <alignment vertical="center" wrapText="1"/>
    </xf>
    <xf numFmtId="0" fontId="2" fillId="2" borderId="3" xfId="3" applyNumberFormat="1" applyFont="1" applyFill="1" applyBorder="1" applyAlignment="1">
      <alignment vertical="center" wrapText="1"/>
    </xf>
    <xf numFmtId="49" fontId="2" fillId="2" borderId="7" xfId="3" applyNumberFormat="1" applyFont="1" applyFill="1" applyBorder="1" applyAlignment="1">
      <alignment vertical="center" wrapText="1"/>
    </xf>
    <xf numFmtId="176" fontId="2" fillId="2" borderId="7" xfId="3" applyNumberFormat="1" applyFont="1" applyFill="1" applyBorder="1" applyAlignment="1">
      <alignment vertical="center" wrapText="1"/>
    </xf>
    <xf numFmtId="176" fontId="2" fillId="2" borderId="4" xfId="3" applyNumberFormat="1" applyFont="1" applyFill="1" applyBorder="1" applyAlignment="1">
      <alignment vertical="center" wrapText="1"/>
    </xf>
    <xf numFmtId="0" fontId="2" fillId="2" borderId="4" xfId="3" applyNumberFormat="1" applyFont="1" applyFill="1" applyBorder="1" applyAlignment="1">
      <alignment vertical="center" wrapText="1"/>
    </xf>
    <xf numFmtId="176" fontId="2" fillId="2" borderId="5" xfId="3" applyNumberFormat="1" applyFont="1" applyFill="1" applyBorder="1" applyAlignment="1">
      <alignment vertical="center" wrapText="1"/>
    </xf>
    <xf numFmtId="49" fontId="2" fillId="2" borderId="6" xfId="3" applyNumberFormat="1" applyFont="1" applyFill="1" applyBorder="1" applyAlignment="1">
      <alignment vertical="center" wrapText="1"/>
    </xf>
    <xf numFmtId="176" fontId="2" fillId="2" borderId="6" xfId="3" applyNumberFormat="1" applyFont="1" applyFill="1" applyBorder="1" applyAlignment="1">
      <alignment vertical="center" wrapText="1"/>
    </xf>
    <xf numFmtId="176" fontId="2" fillId="0" borderId="7" xfId="3" applyNumberFormat="1" applyFont="1" applyBorder="1" applyAlignment="1">
      <alignment vertical="center" wrapText="1"/>
    </xf>
    <xf numFmtId="176" fontId="2" fillId="2" borderId="8" xfId="3" applyNumberFormat="1" applyFont="1" applyFill="1" applyBorder="1" applyAlignment="1">
      <alignment vertical="center" wrapText="1"/>
    </xf>
    <xf numFmtId="176" fontId="4" fillId="0" borderId="0" xfId="13">
      <alignment vertical="center"/>
    </xf>
    <xf numFmtId="176" fontId="2" fillId="0" borderId="2" xfId="13" applyNumberFormat="1" applyFont="1" applyBorder="1" applyAlignment="1">
      <alignment vertical="center" wrapText="1"/>
    </xf>
    <xf numFmtId="0" fontId="2" fillId="0" borderId="2" xfId="13" applyNumberFormat="1" applyFont="1" applyBorder="1" applyAlignment="1">
      <alignment vertical="center" wrapText="1"/>
    </xf>
    <xf numFmtId="176" fontId="2" fillId="0" borderId="1" xfId="13" applyNumberFormat="1" applyFont="1" applyBorder="1" applyAlignment="1">
      <alignment vertical="center" wrapText="1"/>
    </xf>
    <xf numFmtId="0" fontId="2" fillId="0" borderId="1" xfId="13" applyNumberFormat="1" applyFont="1" applyBorder="1" applyAlignment="1">
      <alignment vertical="center" wrapText="1"/>
    </xf>
    <xf numFmtId="176" fontId="2" fillId="0" borderId="3" xfId="13" applyNumberFormat="1" applyFont="1" applyBorder="1" applyAlignment="1">
      <alignment vertical="center" wrapText="1"/>
    </xf>
    <xf numFmtId="0" fontId="2" fillId="0" borderId="3" xfId="13" applyNumberFormat="1" applyFont="1" applyBorder="1" applyAlignment="1">
      <alignment vertical="center" wrapText="1"/>
    </xf>
    <xf numFmtId="49" fontId="2" fillId="0" borderId="2" xfId="13" applyNumberFormat="1" applyFont="1" applyBorder="1" applyAlignment="1">
      <alignment vertical="center" wrapText="1"/>
    </xf>
    <xf numFmtId="49" fontId="2" fillId="0" borderId="1" xfId="13" applyNumberFormat="1" applyFont="1" applyBorder="1" applyAlignment="1">
      <alignment vertical="center" wrapText="1"/>
    </xf>
    <xf numFmtId="176" fontId="1" fillId="2" borderId="0" xfId="17" applyFont="1" applyFill="1">
      <alignment vertical="center"/>
    </xf>
    <xf numFmtId="176" fontId="2" fillId="0" borderId="4" xfId="8" applyNumberFormat="1" applyFont="1" applyBorder="1" applyAlignment="1">
      <alignment vertical="center" wrapText="1"/>
    </xf>
    <xf numFmtId="0" fontId="2" fillId="0" borderId="4" xfId="8" applyNumberFormat="1" applyFont="1" applyBorder="1" applyAlignment="1">
      <alignment vertical="center" wrapText="1"/>
    </xf>
    <xf numFmtId="176" fontId="2" fillId="0" borderId="5" xfId="8" applyNumberFormat="1" applyFont="1" applyBorder="1" applyAlignment="1">
      <alignment vertical="center" wrapText="1"/>
    </xf>
    <xf numFmtId="176" fontId="2" fillId="0" borderId="1" xfId="8" applyNumberFormat="1" applyFont="1" applyBorder="1" applyAlignment="1">
      <alignment vertical="center" wrapText="1"/>
    </xf>
    <xf numFmtId="0" fontId="2" fillId="0" borderId="1" xfId="8" applyNumberFormat="1" applyFont="1" applyBorder="1" applyAlignment="1">
      <alignment vertical="center" wrapText="1"/>
    </xf>
    <xf numFmtId="176" fontId="5" fillId="0" borderId="2" xfId="17" applyNumberFormat="1" applyBorder="1" applyAlignment="1">
      <alignment vertical="center" wrapText="1"/>
    </xf>
    <xf numFmtId="176" fontId="2" fillId="0" borderId="8" xfId="8" applyNumberFormat="1" applyFont="1" applyBorder="1" applyAlignment="1">
      <alignment vertical="center" wrapText="1"/>
    </xf>
    <xf numFmtId="0" fontId="2" fillId="0" borderId="0" xfId="0" applyNumberFormat="1" applyFont="1" applyBorder="1" applyAlignment="1">
      <alignment vertical="center" wrapText="1"/>
    </xf>
    <xf numFmtId="22" fontId="2" fillId="0" borderId="1" xfId="0" applyNumberFormat="1" applyFont="1" applyBorder="1" applyAlignment="1">
      <alignment vertical="center" wrapText="1"/>
    </xf>
    <xf numFmtId="176" fontId="2" fillId="0" borderId="3" xfId="8" applyNumberFormat="1" applyFont="1" applyBorder="1" applyAlignment="1">
      <alignment vertical="center" wrapText="1"/>
    </xf>
    <xf numFmtId="0" fontId="4" fillId="0" borderId="0" xfId="13" applyNumberFormat="1">
      <alignment vertical="center"/>
    </xf>
    <xf numFmtId="49" fontId="4" fillId="0" borderId="0" xfId="13" applyNumberFormat="1">
      <alignment vertical="center"/>
    </xf>
    <xf numFmtId="176" fontId="4" fillId="2" borderId="0" xfId="13" applyFill="1">
      <alignment vertical="center"/>
    </xf>
    <xf numFmtId="0" fontId="4" fillId="2" borderId="0" xfId="13" applyNumberFormat="1" applyFill="1">
      <alignment vertical="center"/>
    </xf>
    <xf numFmtId="176" fontId="2" fillId="3" borderId="1" xfId="13" applyNumberFormat="1" applyFont="1" applyFill="1" applyBorder="1" applyAlignment="1">
      <alignment vertical="center" wrapText="1"/>
    </xf>
    <xf numFmtId="0" fontId="2" fillId="3" borderId="1" xfId="13" applyNumberFormat="1" applyFont="1" applyFill="1" applyBorder="1" applyAlignment="1">
      <alignment horizontal="left" vertical="center" wrapText="1"/>
    </xf>
    <xf numFmtId="176" fontId="2" fillId="4" borderId="1" xfId="13" applyNumberFormat="1" applyFont="1" applyFill="1" applyBorder="1" applyAlignment="1">
      <alignment vertical="center" wrapText="1"/>
    </xf>
    <xf numFmtId="0" fontId="2" fillId="4" borderId="1" xfId="13" applyNumberFormat="1" applyFont="1" applyFill="1" applyBorder="1" applyAlignment="1">
      <alignment vertical="center" wrapText="1"/>
    </xf>
    <xf numFmtId="176" fontId="2" fillId="2" borderId="3" xfId="13" applyNumberFormat="1" applyFont="1" applyFill="1" applyBorder="1" applyAlignment="1">
      <alignment vertical="center" wrapText="1"/>
    </xf>
    <xf numFmtId="0" fontId="2" fillId="2" borderId="3" xfId="13" applyNumberFormat="1" applyFont="1" applyFill="1" applyBorder="1" applyAlignment="1">
      <alignment vertical="center" wrapText="1"/>
    </xf>
    <xf numFmtId="176" fontId="2" fillId="2" borderId="2" xfId="13" applyNumberFormat="1" applyFont="1" applyFill="1" applyBorder="1" applyAlignment="1">
      <alignment vertical="center" wrapText="1"/>
    </xf>
    <xf numFmtId="176" fontId="2" fillId="2" borderId="7" xfId="13" applyNumberFormat="1" applyFont="1" applyFill="1" applyBorder="1" applyAlignment="1">
      <alignment vertical="center" wrapText="1"/>
    </xf>
    <xf numFmtId="176" fontId="2" fillId="2" borderId="1" xfId="13" applyNumberFormat="1" applyFont="1" applyFill="1" applyBorder="1" applyAlignment="1">
      <alignment vertical="center" wrapText="1"/>
    </xf>
    <xf numFmtId="176" fontId="2" fillId="2" borderId="4" xfId="13" applyNumberFormat="1" applyFont="1" applyFill="1" applyBorder="1" applyAlignment="1">
      <alignment vertical="center" wrapText="1"/>
    </xf>
    <xf numFmtId="0" fontId="2" fillId="2" borderId="4" xfId="13" applyNumberFormat="1" applyFont="1" applyFill="1" applyBorder="1" applyAlignment="1">
      <alignment vertical="center" wrapText="1"/>
    </xf>
    <xf numFmtId="176" fontId="2" fillId="2" borderId="5" xfId="13" applyNumberFormat="1" applyFont="1" applyFill="1" applyBorder="1" applyAlignment="1">
      <alignment vertical="center" wrapText="1"/>
    </xf>
    <xf numFmtId="176" fontId="2" fillId="2" borderId="6" xfId="13" applyNumberFormat="1" applyFont="1" applyFill="1" applyBorder="1" applyAlignment="1">
      <alignment vertical="center" wrapText="1"/>
    </xf>
    <xf numFmtId="176" fontId="2" fillId="0" borderId="7" xfId="13" applyNumberFormat="1" applyFont="1" applyBorder="1" applyAlignment="1">
      <alignment vertical="center" wrapText="1"/>
    </xf>
    <xf numFmtId="49" fontId="4" fillId="2" borderId="0" xfId="13" applyNumberFormat="1" applyFill="1">
      <alignment vertical="center"/>
    </xf>
    <xf numFmtId="49" fontId="2" fillId="4" borderId="1" xfId="13" applyNumberFormat="1" applyFont="1" applyFill="1" applyBorder="1" applyAlignment="1">
      <alignment vertical="center" wrapText="1"/>
    </xf>
    <xf numFmtId="49" fontId="2" fillId="2" borderId="2" xfId="13" applyNumberFormat="1" applyFont="1" applyFill="1" applyBorder="1" applyAlignment="1">
      <alignment vertical="center" wrapText="1"/>
    </xf>
    <xf numFmtId="49" fontId="2" fillId="2" borderId="1" xfId="13" applyNumberFormat="1" applyFont="1" applyFill="1" applyBorder="1" applyAlignment="1">
      <alignment vertical="center" wrapText="1"/>
    </xf>
    <xf numFmtId="49" fontId="2" fillId="2" borderId="5" xfId="13" applyNumberFormat="1" applyFont="1" applyFill="1" applyBorder="1" applyAlignment="1">
      <alignment vertical="center" wrapText="1"/>
    </xf>
    <xf numFmtId="49" fontId="2" fillId="2" borderId="8" xfId="13" applyNumberFormat="1" applyFont="1" applyFill="1" applyBorder="1" applyAlignment="1">
      <alignment vertical="center" wrapText="1"/>
    </xf>
    <xf numFmtId="0" fontId="4" fillId="2" borderId="0" xfId="12" applyFill="1">
      <alignment vertical="center"/>
    </xf>
    <xf numFmtId="0" fontId="2" fillId="3" borderId="1" xfId="12" applyNumberFormat="1" applyFont="1" applyFill="1" applyBorder="1" applyAlignment="1">
      <alignment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4" borderId="1" xfId="12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top" wrapText="1"/>
    </xf>
    <xf numFmtId="0" fontId="11" fillId="0" borderId="1" xfId="12" applyNumberFormat="1" applyFont="1" applyBorder="1" applyAlignment="1">
      <alignment vertical="center" wrapText="1"/>
    </xf>
    <xf numFmtId="0" fontId="11" fillId="0" borderId="2" xfId="12" applyNumberFormat="1" applyFont="1" applyBorder="1" applyAlignment="1">
      <alignment vertical="center" wrapText="1"/>
    </xf>
    <xf numFmtId="0" fontId="2" fillId="2" borderId="3" xfId="12" applyNumberFormat="1" applyFont="1" applyFill="1" applyBorder="1" applyAlignment="1">
      <alignment vertical="center" wrapText="1"/>
    </xf>
    <xf numFmtId="0" fontId="2" fillId="2" borderId="2" xfId="12" applyNumberFormat="1" applyFont="1" applyFill="1" applyBorder="1" applyAlignment="1">
      <alignment vertical="center" wrapText="1"/>
    </xf>
    <xf numFmtId="0" fontId="2" fillId="2" borderId="7" xfId="12" applyNumberFormat="1" applyFont="1" applyFill="1" applyBorder="1" applyAlignment="1">
      <alignment vertical="center" wrapText="1"/>
    </xf>
    <xf numFmtId="0" fontId="2" fillId="2" borderId="1" xfId="12" applyNumberFormat="1" applyFont="1" applyFill="1" applyBorder="1" applyAlignment="1">
      <alignment vertical="center" wrapText="1"/>
    </xf>
    <xf numFmtId="0" fontId="2" fillId="2" borderId="4" xfId="12" applyNumberFormat="1" applyFont="1" applyFill="1" applyBorder="1" applyAlignment="1">
      <alignment vertical="center" wrapText="1"/>
    </xf>
    <xf numFmtId="0" fontId="2" fillId="2" borderId="5" xfId="12" applyNumberFormat="1" applyFont="1" applyFill="1" applyBorder="1" applyAlignment="1">
      <alignment vertical="center" wrapText="1"/>
    </xf>
    <xf numFmtId="0" fontId="2" fillId="2" borderId="6" xfId="12" applyNumberFormat="1" applyFont="1" applyFill="1" applyBorder="1" applyAlignment="1">
      <alignment vertical="center" wrapText="1"/>
    </xf>
    <xf numFmtId="0" fontId="2" fillId="0" borderId="7" xfId="12" applyNumberFormat="1" applyFont="1" applyBorder="1" applyAlignment="1">
      <alignment vertical="center" wrapText="1"/>
    </xf>
    <xf numFmtId="0" fontId="2" fillId="2" borderId="8" xfId="12" applyNumberFormat="1" applyFont="1" applyFill="1" applyBorder="1" applyAlignment="1">
      <alignment vertical="center" wrapText="1"/>
    </xf>
    <xf numFmtId="0" fontId="2" fillId="0" borderId="0" xfId="12" applyNumberFormat="1" applyFont="1" applyBorder="1" applyAlignment="1">
      <alignment vertical="center" wrapText="1"/>
    </xf>
    <xf numFmtId="0" fontId="18" fillId="0" borderId="3" xfId="12" applyNumberFormat="1" applyFont="1" applyBorder="1" applyAlignment="1">
      <alignment vertical="center" wrapText="1"/>
    </xf>
    <xf numFmtId="0" fontId="18" fillId="0" borderId="1" xfId="12" applyNumberFormat="1" applyFont="1" applyBorder="1" applyAlignment="1">
      <alignment vertical="center" wrapText="1"/>
    </xf>
    <xf numFmtId="0" fontId="18" fillId="0" borderId="8" xfId="12" applyNumberFormat="1" applyFont="1" applyBorder="1" applyAlignment="1">
      <alignment vertical="center" wrapText="1"/>
    </xf>
    <xf numFmtId="176" fontId="0" fillId="0" borderId="0" xfId="0" applyNumberFormat="1" applyFill="1" applyBorder="1" applyAlignment="1">
      <alignment vertical="center"/>
    </xf>
    <xf numFmtId="0" fontId="2" fillId="0" borderId="3" xfId="12" applyNumberFormat="1" applyFont="1" applyBorder="1" applyAlignment="1">
      <alignment horizontal="right" vertical="center" wrapText="1"/>
    </xf>
    <xf numFmtId="176" fontId="2" fillId="2" borderId="1" xfId="0" applyNumberFormat="1" applyFont="1" applyFill="1" applyBorder="1" applyAlignment="1">
      <alignment vertical="center" wrapText="1"/>
    </xf>
    <xf numFmtId="49" fontId="2" fillId="2" borderId="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2" fillId="4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Border="1" applyAlignment="1">
      <alignment horizontal="left" vertical="center" wrapText="1"/>
    </xf>
    <xf numFmtId="0" fontId="2" fillId="0" borderId="1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horizontal="left" vertical="center" wrapText="1"/>
    </xf>
    <xf numFmtId="0" fontId="2" fillId="0" borderId="3" xfId="12" applyNumberFormat="1" applyFont="1" applyBorder="1" applyAlignment="1">
      <alignment vertical="center" wrapText="1"/>
    </xf>
    <xf numFmtId="0" fontId="2" fillId="2" borderId="3" xfId="0" applyNumberFormat="1" applyFont="1" applyFill="1" applyBorder="1" applyAlignment="1">
      <alignment horizontal="left" vertical="center" wrapText="1"/>
    </xf>
    <xf numFmtId="0" fontId="2" fillId="2" borderId="4" xfId="0" applyNumberFormat="1" applyFont="1" applyFill="1" applyBorder="1" applyAlignment="1">
      <alignment horizontal="left" vertical="center" wrapText="1"/>
    </xf>
    <xf numFmtId="176" fontId="2" fillId="0" borderId="0" xfId="0" applyNumberFormat="1" applyFont="1" applyFill="1" applyBorder="1" applyAlignment="1">
      <alignment vertical="center" wrapText="1"/>
    </xf>
    <xf numFmtId="49" fontId="0" fillId="0" borderId="0" xfId="0" applyNumberFormat="1" applyFill="1" applyBorder="1" applyAlignment="1">
      <alignment vertical="center"/>
    </xf>
    <xf numFmtId="176" fontId="1" fillId="2" borderId="0" xfId="2" applyNumberFormat="1" applyFont="1" applyFill="1" applyBorder="1">
      <alignment vertical="center"/>
    </xf>
    <xf numFmtId="176" fontId="0" fillId="2" borderId="0" xfId="0" applyNumberFormat="1" applyFill="1" applyBorder="1" applyAlignment="1">
      <alignment vertical="center"/>
    </xf>
    <xf numFmtId="49" fontId="0" fillId="2" borderId="0" xfId="0" applyNumberFormat="1" applyFill="1" applyBorder="1" applyAlignment="1">
      <alignment vertical="center"/>
    </xf>
    <xf numFmtId="176" fontId="2" fillId="3" borderId="1" xfId="0" applyNumberFormat="1" applyFont="1" applyFill="1" applyBorder="1" applyAlignment="1">
      <alignment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176" fontId="2" fillId="4" borderId="1" xfId="0" applyNumberFormat="1" applyFont="1" applyFill="1" applyBorder="1" applyAlignment="1">
      <alignment vertical="center" wrapText="1"/>
    </xf>
    <xf numFmtId="49" fontId="2" fillId="4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vertical="center" wrapText="1"/>
    </xf>
    <xf numFmtId="49" fontId="2" fillId="0" borderId="1" xfId="0" applyNumberFormat="1" applyFont="1" applyFill="1" applyBorder="1" applyAlignment="1">
      <alignment vertical="center" wrapText="1"/>
    </xf>
    <xf numFmtId="0" fontId="2" fillId="0" borderId="1" xfId="0" applyNumberFormat="1" applyFont="1" applyFill="1" applyBorder="1" applyAlignment="1">
      <alignment vertical="center" wrapText="1"/>
    </xf>
    <xf numFmtId="176" fontId="0" fillId="0" borderId="0" xfId="0" applyNumberFormat="1" applyFill="1" applyAlignment="1">
      <alignment vertical="center"/>
    </xf>
    <xf numFmtId="49" fontId="0" fillId="0" borderId="0" xfId="0" applyNumberFormat="1" applyFill="1" applyAlignment="1">
      <alignment vertical="center"/>
    </xf>
    <xf numFmtId="176" fontId="1" fillId="2" borderId="0" xfId="2" applyNumberFormat="1" applyFont="1" applyFill="1">
      <alignment vertical="center"/>
    </xf>
    <xf numFmtId="176" fontId="0" fillId="2" borderId="0" xfId="0" applyNumberFormat="1" applyFill="1" applyAlignment="1">
      <alignment vertical="center"/>
    </xf>
    <xf numFmtId="49" fontId="0" fillId="2" borderId="0" xfId="0" applyNumberFormat="1" applyFill="1" applyAlignment="1">
      <alignment vertical="center"/>
    </xf>
    <xf numFmtId="176" fontId="2" fillId="2" borderId="3" xfId="0" applyNumberFormat="1" applyFont="1" applyFill="1" applyBorder="1" applyAlignment="1">
      <alignment vertical="center" wrapText="1"/>
    </xf>
    <xf numFmtId="176" fontId="2" fillId="2" borderId="2" xfId="0" applyNumberFormat="1" applyFont="1" applyFill="1" applyBorder="1" applyAlignment="1">
      <alignment vertical="center" wrapText="1"/>
    </xf>
    <xf numFmtId="49" fontId="2" fillId="2" borderId="3" xfId="0" applyNumberFormat="1" applyFont="1" applyFill="1" applyBorder="1" applyAlignment="1">
      <alignment vertical="center" wrapText="1"/>
    </xf>
    <xf numFmtId="176" fontId="2" fillId="2" borderId="7" xfId="0" applyNumberFormat="1" applyFont="1" applyFill="1" applyBorder="1" applyAlignment="1">
      <alignment vertical="center" wrapText="1"/>
    </xf>
    <xf numFmtId="176" fontId="2" fillId="2" borderId="4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176" fontId="2" fillId="2" borderId="5" xfId="0" applyNumberFormat="1" applyFont="1" applyFill="1" applyBorder="1" applyAlignment="1">
      <alignment vertical="center" wrapText="1"/>
    </xf>
    <xf numFmtId="176" fontId="2" fillId="2" borderId="6" xfId="0" applyNumberFormat="1" applyFont="1" applyFill="1" applyBorder="1" applyAlignment="1">
      <alignment vertical="center" wrapText="1"/>
    </xf>
    <xf numFmtId="176" fontId="2" fillId="0" borderId="7" xfId="0" applyNumberFormat="1" applyFont="1" applyFill="1" applyBorder="1" applyAlignment="1">
      <alignment vertical="center" wrapText="1"/>
    </xf>
    <xf numFmtId="176" fontId="2" fillId="2" borderId="8" xfId="0" applyNumberFormat="1" applyFont="1" applyFill="1" applyBorder="1" applyAlignment="1">
      <alignment vertical="center" wrapText="1"/>
    </xf>
    <xf numFmtId="0" fontId="2" fillId="0" borderId="3" xfId="0" applyNumberFormat="1" applyFont="1" applyBorder="1" applyAlignment="1">
      <alignment horizontal="right" vertical="center" wrapText="1"/>
    </xf>
    <xf numFmtId="0" fontId="2" fillId="12" borderId="4" xfId="0" applyNumberFormat="1" applyFont="1" applyFill="1" applyBorder="1" applyAlignment="1">
      <alignment vertical="center" wrapText="1"/>
    </xf>
    <xf numFmtId="0" fontId="19" fillId="2" borderId="0" xfId="2" applyFont="1" applyFill="1">
      <alignment vertical="center"/>
    </xf>
    <xf numFmtId="0" fontId="20" fillId="5" borderId="15" xfId="0" applyFont="1" applyFill="1" applyBorder="1" applyAlignment="1">
      <alignment horizontal="left" vertical="top" wrapText="1"/>
    </xf>
    <xf numFmtId="0" fontId="20" fillId="5" borderId="16" xfId="0" applyFont="1" applyFill="1" applyBorder="1" applyAlignment="1">
      <alignment horizontal="left" vertical="top" wrapText="1"/>
    </xf>
    <xf numFmtId="0" fontId="2" fillId="13" borderId="2" xfId="0" applyNumberFormat="1" applyFont="1" applyFill="1" applyBorder="1" applyAlignment="1">
      <alignment vertical="center" wrapText="1"/>
    </xf>
    <xf numFmtId="0" fontId="2" fillId="13" borderId="1" xfId="0" applyNumberFormat="1" applyFont="1" applyFill="1" applyBorder="1" applyAlignment="1">
      <alignment vertical="center" wrapText="1"/>
    </xf>
    <xf numFmtId="0" fontId="2" fillId="14" borderId="2" xfId="0" applyNumberFormat="1" applyFont="1" applyFill="1" applyBorder="1" applyAlignment="1">
      <alignment vertical="center" wrapText="1"/>
    </xf>
    <xf numFmtId="0" fontId="2" fillId="14" borderId="1" xfId="0" applyNumberFormat="1" applyFont="1" applyFill="1" applyBorder="1" applyAlignment="1">
      <alignment vertical="center" wrapText="1"/>
    </xf>
    <xf numFmtId="0" fontId="10" fillId="15" borderId="2" xfId="0" applyNumberFormat="1" applyFont="1" applyFill="1" applyBorder="1" applyAlignment="1">
      <alignment vertical="center" wrapText="1"/>
    </xf>
    <xf numFmtId="0" fontId="10" fillId="15" borderId="1" xfId="0" applyNumberFormat="1" applyFont="1" applyFill="1" applyBorder="1" applyAlignment="1">
      <alignment vertical="center" wrapText="1"/>
    </xf>
    <xf numFmtId="0" fontId="10" fillId="15" borderId="3" xfId="0" applyNumberFormat="1" applyFont="1" applyFill="1" applyBorder="1" applyAlignment="1">
      <alignment vertical="center" wrapText="1"/>
    </xf>
    <xf numFmtId="0" fontId="6" fillId="5" borderId="1" xfId="12" applyFont="1" applyFill="1" applyBorder="1" applyAlignment="1">
      <alignment horizontal="left" vertical="center" wrapText="1"/>
    </xf>
    <xf numFmtId="0" fontId="1" fillId="2" borderId="0" xfId="16" applyFont="1" applyFill="1">
      <alignment vertical="center"/>
    </xf>
    <xf numFmtId="0" fontId="2" fillId="0" borderId="1" xfId="12" applyFont="1" applyFill="1" applyBorder="1" applyAlignment="1">
      <alignment vertical="center"/>
    </xf>
    <xf numFmtId="0" fontId="3" fillId="2" borderId="0" xfId="16" applyFont="1" applyFill="1">
      <alignment vertical="center"/>
    </xf>
    <xf numFmtId="0" fontId="6" fillId="5" borderId="3" xfId="12" applyFont="1" applyFill="1" applyBorder="1" applyAlignment="1">
      <alignment horizontal="left" vertical="top" wrapText="1"/>
    </xf>
    <xf numFmtId="0" fontId="6" fillId="5" borderId="2" xfId="12" applyFont="1" applyFill="1" applyBorder="1" applyAlignment="1">
      <alignment horizontal="left" vertical="top" wrapText="1"/>
    </xf>
    <xf numFmtId="0" fontId="6" fillId="0" borderId="1" xfId="12" applyFont="1" applyBorder="1" applyAlignment="1">
      <alignment horizontal="justify" vertical="center"/>
    </xf>
    <xf numFmtId="0" fontId="6" fillId="0" borderId="1" xfId="12" applyFont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top" wrapText="1"/>
    </xf>
    <xf numFmtId="0" fontId="6" fillId="5" borderId="1" xfId="0" applyFont="1" applyFill="1" applyBorder="1" applyAlignment="1">
      <alignment horizontal="right" vertical="top" wrapText="1"/>
    </xf>
    <xf numFmtId="0" fontId="6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justify" vertical="center"/>
    </xf>
    <xf numFmtId="0" fontId="6" fillId="9" borderId="1" xfId="0" applyFont="1" applyFill="1" applyBorder="1" applyAlignment="1">
      <alignment horizontal="left" vertical="top" wrapText="1"/>
    </xf>
    <xf numFmtId="0" fontId="2" fillId="9" borderId="2" xfId="0" applyNumberFormat="1" applyFont="1" applyFill="1" applyBorder="1" applyAlignment="1">
      <alignment vertical="center" wrapText="1"/>
    </xf>
    <xf numFmtId="0" fontId="21" fillId="0" borderId="0" xfId="0" applyFont="1" applyFill="1" applyAlignment="1">
      <alignment vertical="center"/>
    </xf>
    <xf numFmtId="0" fontId="2" fillId="0" borderId="1" xfId="0" applyNumberFormat="1" applyFont="1" applyFill="1" applyBorder="1" applyAlignment="1">
      <alignment horizontal="left" vertical="center" wrapText="1"/>
    </xf>
    <xf numFmtId="0" fontId="2" fillId="0" borderId="2" xfId="0" applyNumberFormat="1" applyFont="1" applyFill="1" applyBorder="1" applyAlignment="1">
      <alignment vertical="center" wrapText="1"/>
    </xf>
    <xf numFmtId="0" fontId="2" fillId="0" borderId="3" xfId="0" applyNumberFormat="1" applyFont="1" applyFill="1" applyBorder="1" applyAlignment="1">
      <alignment vertical="center" wrapText="1"/>
    </xf>
    <xf numFmtId="0" fontId="6" fillId="0" borderId="3" xfId="0" applyFont="1" applyBorder="1" applyAlignment="1">
      <alignment vertical="center" wrapText="1"/>
    </xf>
    <xf numFmtId="0" fontId="22" fillId="0" borderId="1" xfId="0" applyFont="1" applyBorder="1" applyAlignment="1">
      <alignment vertical="center" wrapText="1"/>
    </xf>
    <xf numFmtId="0" fontId="23" fillId="0" borderId="1" xfId="0" applyFont="1" applyBorder="1" applyAlignment="1">
      <alignment vertical="center" wrapText="1"/>
    </xf>
    <xf numFmtId="0" fontId="22" fillId="0" borderId="1" xfId="0" applyFont="1" applyBorder="1" applyAlignment="1">
      <alignment vertical="center"/>
    </xf>
    <xf numFmtId="0" fontId="23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0" fillId="0" borderId="0" xfId="10" applyFont="1" applyFill="1" applyAlignment="1">
      <alignment vertical="center"/>
    </xf>
    <xf numFmtId="0" fontId="1" fillId="2" borderId="1" xfId="16" applyFont="1" applyFill="1" applyBorder="1">
      <alignment vertical="center"/>
    </xf>
    <xf numFmtId="0" fontId="0" fillId="2" borderId="1" xfId="10" applyFont="1" applyFill="1" applyBorder="1" applyAlignment="1">
      <alignment vertical="center"/>
    </xf>
    <xf numFmtId="0" fontId="2" fillId="3" borderId="1" xfId="10" applyNumberFormat="1" applyFont="1" applyFill="1" applyBorder="1" applyAlignment="1">
      <alignment vertical="center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4" borderId="1" xfId="10" applyNumberFormat="1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 wrapText="1"/>
    </xf>
    <xf numFmtId="0" fontId="6" fillId="0" borderId="1" xfId="10" applyFont="1" applyFill="1" applyBorder="1" applyAlignment="1">
      <alignment vertical="center"/>
    </xf>
    <xf numFmtId="0" fontId="2" fillId="0" borderId="2" xfId="10" applyNumberFormat="1" applyFont="1" applyFill="1" applyBorder="1" applyAlignment="1">
      <alignment vertical="center" wrapText="1"/>
    </xf>
    <xf numFmtId="0" fontId="2" fillId="0" borderId="2" xfId="10" applyNumberFormat="1" applyFont="1" applyFill="1" applyBorder="1" applyAlignment="1">
      <alignment horizontal="left" vertical="center" wrapText="1"/>
    </xf>
    <xf numFmtId="0" fontId="6" fillId="0" borderId="1" xfId="10" applyFont="1" applyFill="1" applyBorder="1" applyAlignment="1">
      <alignment horizontal="left" vertical="center" wrapText="1"/>
    </xf>
    <xf numFmtId="0" fontId="2" fillId="0" borderId="1" xfId="10" applyNumberFormat="1" applyFont="1" applyFill="1" applyBorder="1" applyAlignment="1">
      <alignment vertical="center" wrapText="1"/>
    </xf>
    <xf numFmtId="0" fontId="2" fillId="2" borderId="1" xfId="10" applyNumberFormat="1" applyFont="1" applyFill="1" applyBorder="1" applyAlignment="1">
      <alignment vertical="center" wrapText="1"/>
    </xf>
    <xf numFmtId="0" fontId="2" fillId="0" borderId="1" xfId="10" applyFont="1" applyFill="1" applyBorder="1" applyAlignment="1">
      <alignment vertical="center"/>
    </xf>
    <xf numFmtId="0" fontId="14" fillId="16" borderId="1" xfId="10" applyFont="1" applyFill="1" applyBorder="1" applyAlignment="1">
      <alignment vertical="center"/>
    </xf>
    <xf numFmtId="0" fontId="14" fillId="7" borderId="1" xfId="10" applyFont="1" applyFill="1" applyBorder="1" applyAlignment="1">
      <alignment vertical="center" wrapText="1"/>
    </xf>
    <xf numFmtId="0" fontId="14" fillId="7" borderId="1" xfId="10" applyFont="1" applyFill="1" applyBorder="1" applyAlignment="1">
      <alignment horizontal="left" vertical="center" wrapText="1"/>
    </xf>
    <xf numFmtId="0" fontId="10" fillId="7" borderId="1" xfId="10" applyNumberFormat="1" applyFont="1" applyFill="1" applyBorder="1" applyAlignment="1">
      <alignment vertical="center" wrapText="1"/>
    </xf>
    <xf numFmtId="0" fontId="14" fillId="0" borderId="1" xfId="10" applyFont="1" applyFill="1" applyBorder="1" applyAlignment="1">
      <alignment vertical="center" wrapText="1"/>
    </xf>
    <xf numFmtId="0" fontId="14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vertical="center" wrapText="1"/>
    </xf>
    <xf numFmtId="0" fontId="10" fillId="7" borderId="1" xfId="10" applyFont="1" applyFill="1" applyBorder="1" applyAlignment="1">
      <alignment vertical="center"/>
    </xf>
    <xf numFmtId="0" fontId="2" fillId="17" borderId="2" xfId="10" applyNumberFormat="1" applyFont="1" applyFill="1" applyBorder="1" applyAlignment="1">
      <alignment vertical="center" wrapText="1"/>
    </xf>
    <xf numFmtId="0" fontId="2" fillId="17" borderId="1" xfId="10" applyNumberFormat="1" applyFont="1" applyFill="1" applyBorder="1" applyAlignment="1">
      <alignment vertical="center" wrapText="1"/>
    </xf>
    <xf numFmtId="0" fontId="17" fillId="7" borderId="1" xfId="10" applyNumberFormat="1" applyFont="1" applyFill="1" applyBorder="1" applyAlignment="1">
      <alignment vertical="center" wrapText="1"/>
    </xf>
    <xf numFmtId="0" fontId="16" fillId="7" borderId="1" xfId="10" applyFont="1" applyFill="1" applyBorder="1" applyAlignment="1">
      <alignment vertical="center" wrapText="1"/>
    </xf>
    <xf numFmtId="0" fontId="6" fillId="7" borderId="1" xfId="10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vertical="center" wrapText="1"/>
    </xf>
    <xf numFmtId="0" fontId="6" fillId="7" borderId="1" xfId="10" applyFont="1" applyFill="1" applyBorder="1" applyAlignment="1">
      <alignment vertical="center" wrapText="1"/>
    </xf>
    <xf numFmtId="0" fontId="17" fillId="7" borderId="1" xfId="10" applyFont="1" applyFill="1" applyBorder="1" applyAlignment="1">
      <alignment vertical="center"/>
    </xf>
    <xf numFmtId="0" fontId="2" fillId="7" borderId="1" xfId="10" applyFont="1" applyFill="1" applyBorder="1" applyAlignment="1">
      <alignment vertical="center"/>
    </xf>
    <xf numFmtId="0" fontId="2" fillId="0" borderId="1" xfId="10" applyNumberFormat="1" applyFont="1" applyFill="1" applyBorder="1" applyAlignment="1">
      <alignment horizontal="left" vertical="center" wrapText="1"/>
    </xf>
    <xf numFmtId="0" fontId="0" fillId="0" borderId="0" xfId="10" applyFont="1" applyFill="1" applyAlignment="1">
      <alignment horizontal="left" vertical="center"/>
    </xf>
    <xf numFmtId="0" fontId="0" fillId="2" borderId="1" xfId="10" applyFont="1" applyFill="1" applyBorder="1" applyAlignment="1">
      <alignment horizontal="left" vertical="center"/>
    </xf>
    <xf numFmtId="0" fontId="2" fillId="4" borderId="1" xfId="10" applyNumberFormat="1" applyFont="1" applyFill="1" applyBorder="1" applyAlignment="1">
      <alignment horizontal="left" vertical="center" wrapText="1"/>
    </xf>
    <xf numFmtId="0" fontId="2" fillId="7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vertical="center" wrapText="1"/>
    </xf>
    <xf numFmtId="0" fontId="22" fillId="7" borderId="1" xfId="10" applyFont="1" applyFill="1" applyBorder="1" applyAlignment="1">
      <alignment horizontal="left" vertical="center" wrapText="1"/>
    </xf>
    <xf numFmtId="0" fontId="11" fillId="0" borderId="1" xfId="10" applyNumberFormat="1" applyFont="1" applyFill="1" applyBorder="1" applyAlignment="1">
      <alignment vertical="center" wrapText="1"/>
    </xf>
    <xf numFmtId="0" fontId="22" fillId="0" borderId="1" xfId="10" applyFont="1" applyFill="1" applyBorder="1" applyAlignment="1">
      <alignment horizontal="left" vertical="center" wrapText="1"/>
    </xf>
    <xf numFmtId="0" fontId="10" fillId="0" borderId="1" xfId="10" applyNumberFormat="1" applyFont="1" applyFill="1" applyBorder="1" applyAlignment="1">
      <alignment horizontal="left" vertical="center" wrapText="1"/>
    </xf>
    <xf numFmtId="0" fontId="10" fillId="18" borderId="1" xfId="10" applyNumberFormat="1" applyFont="1" applyFill="1" applyBorder="1" applyAlignment="1">
      <alignment vertical="center" wrapText="1"/>
    </xf>
    <xf numFmtId="0" fontId="10" fillId="18" borderId="1" xfId="10" applyNumberFormat="1" applyFont="1" applyFill="1" applyBorder="1" applyAlignment="1">
      <alignment horizontal="left" vertical="center" wrapText="1"/>
    </xf>
    <xf numFmtId="0" fontId="2" fillId="18" borderId="1" xfId="10" applyNumberFormat="1" applyFont="1" applyFill="1" applyBorder="1" applyAlignment="1">
      <alignment vertical="center" wrapText="1"/>
    </xf>
    <xf numFmtId="0" fontId="2" fillId="18" borderId="1" xfId="10" applyNumberFormat="1" applyFont="1" applyFill="1" applyBorder="1" applyAlignment="1">
      <alignment horizontal="left" vertical="center" wrapText="1"/>
    </xf>
    <xf numFmtId="0" fontId="6" fillId="18" borderId="1" xfId="10" applyFont="1" applyFill="1" applyBorder="1" applyAlignment="1">
      <alignment vertical="center" wrapText="1"/>
    </xf>
    <xf numFmtId="0" fontId="6" fillId="18" borderId="1" xfId="10" applyFont="1" applyFill="1" applyBorder="1" applyAlignment="1">
      <alignment horizontal="left" vertical="center" wrapText="1"/>
    </xf>
    <xf numFmtId="0" fontId="11" fillId="18" borderId="1" xfId="10" applyNumberFormat="1" applyFont="1" applyFill="1" applyBorder="1" applyAlignment="1">
      <alignment vertical="center" wrapText="1"/>
    </xf>
    <xf numFmtId="0" fontId="11" fillId="18" borderId="1" xfId="10" applyNumberFormat="1" applyFont="1" applyFill="1" applyBorder="1" applyAlignment="1">
      <alignment horizontal="left" vertical="center" wrapText="1"/>
    </xf>
    <xf numFmtId="0" fontId="11" fillId="7" borderId="1" xfId="10" applyNumberFormat="1" applyFont="1" applyFill="1" applyBorder="1" applyAlignment="1">
      <alignment horizontal="left" vertical="center" wrapText="1"/>
    </xf>
    <xf numFmtId="0" fontId="11" fillId="6" borderId="1" xfId="10" applyNumberFormat="1" applyFont="1" applyFill="1" applyBorder="1" applyAlignment="1">
      <alignment vertical="center" wrapText="1"/>
    </xf>
    <xf numFmtId="0" fontId="11" fillId="6" borderId="1" xfId="10" applyNumberFormat="1" applyFont="1" applyFill="1" applyBorder="1" applyAlignment="1">
      <alignment horizontal="left" vertical="center" wrapText="1"/>
    </xf>
    <xf numFmtId="0" fontId="2" fillId="2" borderId="1" xfId="1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5" fillId="2" borderId="8" xfId="0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 wrapText="1"/>
    </xf>
    <xf numFmtId="0" fontId="24" fillId="0" borderId="19" xfId="0" applyFont="1" applyBorder="1" applyAlignment="1">
      <alignment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2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8" fillId="7" borderId="2" xfId="0" applyNumberFormat="1" applyFont="1" applyFill="1" applyBorder="1" applyAlignment="1">
      <alignment vertical="center" wrapText="1"/>
    </xf>
    <xf numFmtId="0" fontId="8" fillId="19" borderId="2" xfId="0" applyFont="1" applyFill="1" applyBorder="1" applyAlignment="1">
      <alignment horizontal="center" vertical="center"/>
    </xf>
    <xf numFmtId="0" fontId="8" fillId="7" borderId="1" xfId="0" applyFont="1" applyFill="1" applyBorder="1">
      <alignment vertical="center"/>
    </xf>
    <xf numFmtId="0" fontId="8" fillId="7" borderId="1" xfId="0" applyNumberFormat="1" applyFont="1" applyFill="1" applyBorder="1" applyAlignment="1">
      <alignment vertical="center" wrapText="1"/>
    </xf>
    <xf numFmtId="0" fontId="8" fillId="19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8" fillId="6" borderId="1" xfId="0" applyNumberFormat="1" applyFont="1" applyFill="1" applyBorder="1" applyAlignment="1">
      <alignment vertical="center" wrapText="1"/>
    </xf>
    <xf numFmtId="0" fontId="26" fillId="7" borderId="1" xfId="0" applyFont="1" applyFill="1" applyBorder="1">
      <alignment vertical="center"/>
    </xf>
    <xf numFmtId="0" fontId="26" fillId="7" borderId="1" xfId="0" applyNumberFormat="1" applyFont="1" applyFill="1" applyBorder="1" applyAlignment="1">
      <alignment vertical="center" wrapText="1"/>
    </xf>
    <xf numFmtId="0" fontId="8" fillId="7" borderId="1" xfId="0" applyFont="1" applyFill="1" applyBorder="1" applyAlignment="1">
      <alignment vertical="center" wrapText="1"/>
    </xf>
    <xf numFmtId="0" fontId="8" fillId="12" borderId="1" xfId="0" applyFont="1" applyFill="1" applyBorder="1">
      <alignment vertical="center"/>
    </xf>
    <xf numFmtId="0" fontId="27" fillId="12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vertical="center" wrapText="1"/>
    </xf>
    <xf numFmtId="0" fontId="28" fillId="7" borderId="1" xfId="0" applyFont="1" applyFill="1" applyBorder="1" applyAlignment="1">
      <alignment horizontal="justify" vertical="center"/>
    </xf>
    <xf numFmtId="0" fontId="29" fillId="7" borderId="1" xfId="0" applyFont="1" applyFill="1" applyBorder="1" applyAlignment="1">
      <alignment vertical="center" wrapText="1"/>
    </xf>
    <xf numFmtId="0" fontId="29" fillId="20" borderId="1" xfId="0" applyFont="1" applyFill="1" applyBorder="1">
      <alignment vertical="center"/>
    </xf>
    <xf numFmtId="0" fontId="30" fillId="20" borderId="1" xfId="2" applyFont="1" applyFill="1" applyBorder="1" applyAlignment="1">
      <alignment horizontal="center" vertical="center"/>
    </xf>
    <xf numFmtId="0" fontId="29" fillId="20" borderId="1" xfId="0" applyFont="1" applyFill="1" applyBorder="1" applyAlignment="1">
      <alignment horizontal="justify" vertical="center"/>
    </xf>
    <xf numFmtId="0" fontId="29" fillId="20" borderId="1" xfId="0" applyFont="1" applyFill="1" applyBorder="1" applyAlignment="1">
      <alignment vertical="center" wrapText="1"/>
    </xf>
    <xf numFmtId="0" fontId="31" fillId="7" borderId="1" xfId="2" applyFont="1" applyFill="1" applyBorder="1" applyAlignment="1">
      <alignment horizontal="center" vertical="center"/>
    </xf>
    <xf numFmtId="0" fontId="31" fillId="6" borderId="1" xfId="2" applyFont="1" applyFill="1" applyBorder="1" applyAlignment="1">
      <alignment horizontal="center" vertical="center"/>
    </xf>
    <xf numFmtId="0" fontId="28" fillId="6" borderId="1" xfId="0" applyFont="1" applyFill="1" applyBorder="1" applyAlignment="1">
      <alignment horizontal="justify" vertical="center"/>
    </xf>
    <xf numFmtId="0" fontId="32" fillId="6" borderId="1" xfId="2" applyFont="1" applyFill="1" applyBorder="1" applyAlignment="1">
      <alignment horizontal="center" vertical="center"/>
    </xf>
    <xf numFmtId="0" fontId="33" fillId="7" borderId="1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31" fillId="0" borderId="1" xfId="2" applyFont="1" applyFill="1" applyBorder="1" applyAlignment="1">
      <alignment horizontal="center" vertical="center"/>
    </xf>
    <xf numFmtId="0" fontId="8" fillId="21" borderId="1" xfId="0" applyFont="1" applyFill="1" applyBorder="1">
      <alignment vertical="center"/>
    </xf>
    <xf numFmtId="0" fontId="31" fillId="21" borderId="1" xfId="2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Fill="1" applyBorder="1">
      <alignment vertical="center"/>
    </xf>
    <xf numFmtId="0" fontId="8" fillId="0" borderId="1" xfId="0" applyFont="1" applyFill="1" applyBorder="1" applyAlignment="1">
      <alignment vertical="center" wrapText="1"/>
    </xf>
    <xf numFmtId="0" fontId="26" fillId="21" borderId="1" xfId="0" applyFont="1" applyFill="1" applyBorder="1" applyAlignment="1">
      <alignment horizontal="center" vertical="center"/>
    </xf>
    <xf numFmtId="0" fontId="26" fillId="22" borderId="1" xfId="0" applyFont="1" applyFill="1" applyBorder="1">
      <alignment vertical="center"/>
    </xf>
    <xf numFmtId="0" fontId="8" fillId="22" borderId="1" xfId="0" applyFont="1" applyFill="1" applyBorder="1" applyAlignment="1">
      <alignment vertical="center" wrapText="1"/>
    </xf>
    <xf numFmtId="0" fontId="8" fillId="22" borderId="1" xfId="0" applyFont="1" applyFill="1" applyBorder="1">
      <alignment vertical="center"/>
    </xf>
    <xf numFmtId="0" fontId="26" fillId="7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3" borderId="1" xfId="0" applyFont="1" applyFill="1" applyBorder="1">
      <alignment vertical="center"/>
    </xf>
    <xf numFmtId="0" fontId="8" fillId="23" borderId="1" xfId="0" applyFont="1" applyFill="1" applyBorder="1" applyAlignment="1">
      <alignment vertical="center" wrapText="1"/>
    </xf>
    <xf numFmtId="0" fontId="8" fillId="24" borderId="1" xfId="0" applyFont="1" applyFill="1" applyBorder="1">
      <alignment vertical="center"/>
    </xf>
    <xf numFmtId="0" fontId="31" fillId="24" borderId="1" xfId="2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vertical="center" wrapText="1"/>
    </xf>
    <xf numFmtId="0" fontId="34" fillId="24" borderId="1" xfId="0" applyFont="1" applyFill="1" applyBorder="1">
      <alignment vertical="center"/>
    </xf>
    <xf numFmtId="0" fontId="32" fillId="24" borderId="1" xfId="2" applyFont="1" applyFill="1" applyBorder="1" applyAlignment="1">
      <alignment horizontal="center" vertical="center"/>
    </xf>
    <xf numFmtId="0" fontId="34" fillId="24" borderId="1" xfId="0" applyFont="1" applyFill="1" applyBorder="1" applyAlignment="1">
      <alignment vertical="center" wrapText="1"/>
    </xf>
    <xf numFmtId="0" fontId="24" fillId="0" borderId="7" xfId="0" applyFont="1" applyBorder="1" applyAlignment="1">
      <alignment vertical="center"/>
    </xf>
    <xf numFmtId="0" fontId="24" fillId="0" borderId="17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35" fillId="0" borderId="1" xfId="2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6" fillId="7" borderId="8" xfId="0" applyFont="1" applyFill="1" applyBorder="1">
      <alignment vertical="center"/>
    </xf>
    <xf numFmtId="0" fontId="35" fillId="0" borderId="8" xfId="2" applyFont="1" applyFill="1" applyBorder="1" applyAlignment="1">
      <alignment horizontal="center" vertical="center"/>
    </xf>
    <xf numFmtId="0" fontId="8" fillId="7" borderId="8" xfId="0" applyFont="1" applyFill="1" applyBorder="1" applyAlignment="1">
      <alignment vertical="center" wrapText="1"/>
    </xf>
    <xf numFmtId="0" fontId="8" fillId="7" borderId="8" xfId="0" applyFont="1" applyFill="1" applyBorder="1">
      <alignment vertical="center"/>
    </xf>
    <xf numFmtId="0" fontId="8" fillId="7" borderId="8" xfId="0" applyFont="1" applyFill="1" applyBorder="1" applyAlignment="1">
      <alignment horizontal="center" vertical="center"/>
    </xf>
    <xf numFmtId="0" fontId="26" fillId="7" borderId="20" xfId="0" applyFont="1" applyFill="1" applyBorder="1" applyAlignment="1">
      <alignment horizontal="center" vertical="center"/>
    </xf>
    <xf numFmtId="0" fontId="26" fillId="7" borderId="20" xfId="0" applyFont="1" applyFill="1" applyBorder="1">
      <alignment vertical="center"/>
    </xf>
    <xf numFmtId="0" fontId="35" fillId="0" borderId="20" xfId="2" applyFont="1" applyFill="1" applyBorder="1" applyAlignment="1">
      <alignment horizontal="center" vertical="center"/>
    </xf>
    <xf numFmtId="0" fontId="8" fillId="7" borderId="20" xfId="0" applyFont="1" applyFill="1" applyBorder="1" applyAlignment="1">
      <alignment vertical="center" wrapText="1"/>
    </xf>
    <xf numFmtId="0" fontId="8" fillId="7" borderId="20" xfId="0" applyFont="1" applyFill="1" applyBorder="1">
      <alignment vertical="center"/>
    </xf>
    <xf numFmtId="0" fontId="8" fillId="7" borderId="2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26" fillId="7" borderId="2" xfId="0" applyFont="1" applyFill="1" applyBorder="1">
      <alignment vertical="center"/>
    </xf>
    <xf numFmtId="0" fontId="35" fillId="0" borderId="2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vertical="center" wrapText="1"/>
    </xf>
    <xf numFmtId="0" fontId="31" fillId="0" borderId="8" xfId="2" applyFont="1" applyFill="1" applyBorder="1" applyAlignment="1">
      <alignment horizontal="center" vertical="center"/>
    </xf>
    <xf numFmtId="0" fontId="8" fillId="7" borderId="17" xfId="0" applyFont="1" applyFill="1" applyBorder="1">
      <alignment vertical="center"/>
    </xf>
    <xf numFmtId="0" fontId="26" fillId="7" borderId="17" xfId="0" applyFont="1" applyFill="1" applyBorder="1">
      <alignment vertical="center"/>
    </xf>
    <xf numFmtId="0" fontId="8" fillId="6" borderId="8" xfId="0" applyFont="1" applyFill="1" applyBorder="1" applyAlignment="1">
      <alignment horizontal="center" vertical="center"/>
    </xf>
    <xf numFmtId="0" fontId="8" fillId="6" borderId="17" xfId="0" applyFont="1" applyFill="1" applyBorder="1">
      <alignment vertical="center"/>
    </xf>
    <xf numFmtId="0" fontId="31" fillId="6" borderId="8" xfId="2" applyFont="1" applyFill="1" applyBorder="1" applyAlignment="1">
      <alignment horizontal="center" vertical="center"/>
    </xf>
    <xf numFmtId="0" fontId="8" fillId="6" borderId="2" xfId="0" applyFont="1" applyFill="1" applyBorder="1">
      <alignment vertical="center"/>
    </xf>
    <xf numFmtId="0" fontId="36" fillId="6" borderId="2" xfId="2" applyFont="1" applyFill="1" applyBorder="1" applyAlignment="1">
      <alignment horizontal="center" vertical="center"/>
    </xf>
    <xf numFmtId="0" fontId="8" fillId="6" borderId="2" xfId="0" applyFont="1" applyFill="1" applyBorder="1" applyAlignment="1">
      <alignment vertical="center" wrapText="1"/>
    </xf>
    <xf numFmtId="0" fontId="36" fillId="0" borderId="1" xfId="2" applyFont="1" applyFill="1" applyBorder="1" applyAlignment="1">
      <alignment horizontal="center" vertical="center"/>
    </xf>
    <xf numFmtId="0" fontId="36" fillId="6" borderId="1" xfId="2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1" xfId="0" applyFont="1" applyFill="1" applyBorder="1">
      <alignment vertical="center"/>
    </xf>
    <xf numFmtId="0" fontId="37" fillId="10" borderId="1" xfId="2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/>
    </xf>
    <xf numFmtId="0" fontId="36" fillId="10" borderId="1" xfId="2" applyFont="1" applyFill="1" applyBorder="1" applyAlignment="1">
      <alignment horizontal="center" vertical="center"/>
    </xf>
    <xf numFmtId="0" fontId="36" fillId="0" borderId="8" xfId="2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left" vertical="center"/>
    </xf>
    <xf numFmtId="0" fontId="31" fillId="0" borderId="2" xfId="2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20" xfId="0" applyFont="1" applyFill="1" applyBorder="1" applyAlignment="1">
      <alignment horizontal="center" vertical="center"/>
    </xf>
    <xf numFmtId="0" fontId="31" fillId="7" borderId="2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5" borderId="1" xfId="0" applyFont="1" applyFill="1" applyBorder="1">
      <alignment vertical="center"/>
    </xf>
    <xf numFmtId="0" fontId="31" fillId="25" borderId="1" xfId="2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vertical="center" wrapText="1"/>
    </xf>
    <xf numFmtId="0" fontId="29" fillId="2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8" fillId="7" borderId="17" xfId="0" applyFont="1" applyFill="1" applyBorder="1" applyAlignment="1">
      <alignment horizontal="center" vertical="center"/>
    </xf>
    <xf numFmtId="0" fontId="8" fillId="7" borderId="7" xfId="0" applyFont="1" applyFill="1" applyBorder="1">
      <alignment vertical="center"/>
    </xf>
    <xf numFmtId="176" fontId="8" fillId="6" borderId="1" xfId="0" applyNumberFormat="1" applyFont="1" applyFill="1" applyBorder="1" applyAlignment="1">
      <alignment vertical="center"/>
    </xf>
    <xf numFmtId="0" fontId="8" fillId="7" borderId="7" xfId="0" applyFont="1" applyFill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8" fillId="0" borderId="1" xfId="0" applyFont="1" applyBorder="1">
      <alignment vertical="center"/>
    </xf>
    <xf numFmtId="0" fontId="38" fillId="0" borderId="1" xfId="0" applyFont="1" applyBorder="1">
      <alignment vertical="center"/>
    </xf>
    <xf numFmtId="0" fontId="39" fillId="0" borderId="1" xfId="0" applyFont="1" applyBorder="1">
      <alignment vertical="center"/>
    </xf>
    <xf numFmtId="0" fontId="26" fillId="7" borderId="7" xfId="0" applyFont="1" applyFill="1" applyBorder="1" applyAlignment="1">
      <alignment horizontal="right" vertical="center"/>
    </xf>
    <xf numFmtId="0" fontId="40" fillId="0" borderId="1" xfId="0" applyFont="1" applyBorder="1">
      <alignment vertical="center"/>
    </xf>
    <xf numFmtId="0" fontId="35" fillId="7" borderId="1" xfId="2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2" fillId="6" borderId="7" xfId="0" applyFont="1" applyFill="1" applyBorder="1" applyAlignment="1">
      <alignment horizontal="right" vertical="center"/>
    </xf>
    <xf numFmtId="0" fontId="39" fillId="6" borderId="1" xfId="0" applyFont="1" applyFill="1" applyBorder="1">
      <alignment vertical="center"/>
    </xf>
    <xf numFmtId="0" fontId="41" fillId="6" borderId="1" xfId="2" applyFont="1" applyFill="1" applyBorder="1" applyAlignment="1">
      <alignment horizontal="center" vertical="center"/>
    </xf>
    <xf numFmtId="0" fontId="2" fillId="6" borderId="1" xfId="0" applyFont="1" applyFill="1" applyBorder="1">
      <alignment vertical="center"/>
    </xf>
    <xf numFmtId="176" fontId="2" fillId="6" borderId="1" xfId="0" applyNumberFormat="1" applyFont="1" applyFill="1" applyBorder="1" applyAlignment="1">
      <alignment vertical="center" wrapText="1"/>
    </xf>
    <xf numFmtId="0" fontId="8" fillId="7" borderId="17" xfId="0" applyFont="1" applyFill="1" applyBorder="1" applyAlignment="1">
      <alignment horizontal="right" vertical="center"/>
    </xf>
    <xf numFmtId="0" fontId="24" fillId="0" borderId="1" xfId="0" applyFont="1" applyBorder="1" applyAlignment="1">
      <alignment vertical="center"/>
    </xf>
    <xf numFmtId="0" fontId="2" fillId="7" borderId="1" xfId="0" quotePrefix="1" applyNumberFormat="1" applyFont="1" applyFill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51" fillId="0" borderId="1" xfId="0" applyNumberFormat="1" applyFont="1" applyBorder="1" applyAlignment="1">
      <alignment horizontal="left" vertical="center" wrapText="1"/>
    </xf>
    <xf numFmtId="0" fontId="52" fillId="0" borderId="1" xfId="0" applyFont="1" applyBorder="1">
      <alignment vertical="center"/>
    </xf>
    <xf numFmtId="0" fontId="51" fillId="0" borderId="1" xfId="0" applyFont="1" applyBorder="1">
      <alignment vertical="center"/>
    </xf>
    <xf numFmtId="0" fontId="51" fillId="0" borderId="2" xfId="0" applyNumberFormat="1" applyFont="1" applyBorder="1" applyAlignment="1">
      <alignment vertical="center" wrapText="1"/>
    </xf>
    <xf numFmtId="0" fontId="51" fillId="0" borderId="1" xfId="0" applyNumberFormat="1" applyFont="1" applyBorder="1" applyAlignment="1">
      <alignment vertical="center" wrapText="1"/>
    </xf>
    <xf numFmtId="0" fontId="51" fillId="0" borderId="2" xfId="9" applyNumberFormat="1" applyFont="1" applyBorder="1" applyAlignment="1">
      <alignment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48" fillId="7" borderId="1" xfId="0" applyFont="1" applyFill="1" applyBorder="1">
      <alignment vertical="center"/>
    </xf>
    <xf numFmtId="0" fontId="51" fillId="0" borderId="1" xfId="0" applyNumberFormat="1" applyFont="1" applyFill="1" applyBorder="1" applyAlignment="1">
      <alignment vertical="center" wrapText="1"/>
    </xf>
    <xf numFmtId="0" fontId="50" fillId="5" borderId="1" xfId="0" applyFont="1" applyFill="1" applyBorder="1" applyAlignment="1">
      <alignment horizontal="left" vertical="top" wrapText="1"/>
    </xf>
    <xf numFmtId="0" fontId="53" fillId="2" borderId="1" xfId="16" applyFont="1" applyFill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3" borderId="1" xfId="10" applyNumberFormat="1" applyFont="1" applyFill="1" applyBorder="1" applyAlignment="1">
      <alignment horizontal="left" vertical="center" wrapText="1"/>
    </xf>
    <xf numFmtId="0" fontId="2" fillId="3" borderId="1" xfId="10" applyNumberFormat="1" applyFont="1" applyFill="1" applyBorder="1" applyAlignment="1">
      <alignment vertical="center" wrapText="1"/>
    </xf>
    <xf numFmtId="0" fontId="2" fillId="0" borderId="7" xfId="10" applyFont="1" applyFill="1" applyBorder="1" applyAlignment="1">
      <alignment horizontal="left" vertical="top" wrapText="1"/>
    </xf>
    <xf numFmtId="0" fontId="2" fillId="0" borderId="17" xfId="10" applyFont="1" applyFill="1" applyBorder="1" applyAlignment="1">
      <alignment horizontal="left" vertical="top" wrapText="1"/>
    </xf>
    <xf numFmtId="0" fontId="2" fillId="0" borderId="18" xfId="10" applyFont="1" applyFill="1" applyBorder="1" applyAlignment="1">
      <alignment horizontal="left" vertical="top" wrapText="1"/>
    </xf>
    <xf numFmtId="0" fontId="10" fillId="3" borderId="1" xfId="10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horizontal="left" vertical="center" wrapText="1"/>
    </xf>
    <xf numFmtId="0" fontId="2" fillId="3" borderId="1" xfId="12" applyNumberFormat="1" applyFont="1" applyFill="1" applyBorder="1" applyAlignment="1">
      <alignment vertical="center" wrapText="1"/>
    </xf>
    <xf numFmtId="0" fontId="2" fillId="0" borderId="1" xfId="12" applyFont="1" applyBorder="1" applyAlignment="1">
      <alignment horizontal="left" vertical="top" wrapText="1"/>
    </xf>
    <xf numFmtId="0" fontId="2" fillId="3" borderId="7" xfId="0" applyNumberFormat="1" applyFont="1" applyFill="1" applyBorder="1" applyAlignment="1">
      <alignment horizontal="left" vertical="center" wrapText="1"/>
    </xf>
    <xf numFmtId="0" fontId="2" fillId="3" borderId="17" xfId="0" applyNumberFormat="1" applyFont="1" applyFill="1" applyBorder="1" applyAlignment="1">
      <alignment horizontal="left" vertical="center" wrapText="1"/>
    </xf>
    <xf numFmtId="0" fontId="2" fillId="3" borderId="18" xfId="0" applyNumberFormat="1" applyFont="1" applyFill="1" applyBorder="1" applyAlignment="1">
      <alignment horizontal="left" vertical="center" wrapText="1"/>
    </xf>
    <xf numFmtId="0" fontId="2" fillId="0" borderId="1" xfId="12" applyFont="1" applyBorder="1" applyAlignment="1">
      <alignment horizontal="left" vertical="top"/>
    </xf>
    <xf numFmtId="0" fontId="2" fillId="0" borderId="2" xfId="12" applyNumberFormat="1" applyFont="1" applyBorder="1" applyAlignment="1">
      <alignment vertical="center" wrapText="1"/>
    </xf>
    <xf numFmtId="0" fontId="2" fillId="0" borderId="2" xfId="12" applyFont="1" applyBorder="1" applyAlignment="1">
      <alignment horizontal="left" vertical="top"/>
    </xf>
    <xf numFmtId="176" fontId="2" fillId="3" borderId="1" xfId="0" applyNumberFormat="1" applyFont="1" applyFill="1" applyBorder="1" applyAlignment="1">
      <alignment horizontal="left" vertical="center" wrapText="1"/>
    </xf>
    <xf numFmtId="176" fontId="2" fillId="3" borderId="1" xfId="0" applyNumberFormat="1" applyFont="1" applyFill="1" applyBorder="1" applyAlignment="1">
      <alignment vertical="center" wrapText="1"/>
    </xf>
    <xf numFmtId="176" fontId="2" fillId="0" borderId="1" xfId="0" applyNumberFormat="1" applyFont="1" applyFill="1" applyBorder="1" applyAlignment="1">
      <alignment horizontal="left" vertical="top" wrapText="1"/>
    </xf>
    <xf numFmtId="49" fontId="2" fillId="0" borderId="1" xfId="0" applyNumberFormat="1" applyFont="1" applyFill="1" applyBorder="1" applyAlignment="1">
      <alignment horizontal="left" vertical="top" wrapText="1"/>
    </xf>
    <xf numFmtId="176" fontId="2" fillId="3" borderId="1" xfId="13" applyNumberFormat="1" applyFont="1" applyFill="1" applyBorder="1" applyAlignment="1">
      <alignment horizontal="left" vertical="center" wrapText="1"/>
    </xf>
    <xf numFmtId="176" fontId="2" fillId="3" borderId="1" xfId="13" applyNumberFormat="1" applyFont="1" applyFill="1" applyBorder="1" applyAlignment="1">
      <alignment vertical="center" wrapText="1"/>
    </xf>
    <xf numFmtId="176" fontId="2" fillId="0" borderId="1" xfId="13" applyFont="1" applyBorder="1" applyAlignment="1">
      <alignment horizontal="left" vertical="top" wrapText="1"/>
    </xf>
    <xf numFmtId="176" fontId="2" fillId="3" borderId="1" xfId="8" applyNumberFormat="1" applyFont="1" applyFill="1" applyBorder="1" applyAlignment="1">
      <alignment horizontal="left" vertical="center" wrapText="1"/>
    </xf>
    <xf numFmtId="176" fontId="2" fillId="3" borderId="1" xfId="8" applyNumberFormat="1" applyFont="1" applyFill="1" applyBorder="1" applyAlignment="1">
      <alignment vertical="center" wrapText="1"/>
    </xf>
    <xf numFmtId="176" fontId="2" fillId="0" borderId="1" xfId="8" applyFont="1" applyBorder="1" applyAlignment="1">
      <alignment horizontal="left" vertical="top" wrapText="1"/>
    </xf>
    <xf numFmtId="176" fontId="2" fillId="3" borderId="1" xfId="3" applyNumberFormat="1" applyFont="1" applyFill="1" applyBorder="1" applyAlignment="1">
      <alignment horizontal="left" vertical="center" wrapText="1"/>
    </xf>
    <xf numFmtId="176" fontId="2" fillId="3" borderId="1" xfId="3" applyNumberFormat="1" applyFont="1" applyFill="1" applyBorder="1" applyAlignment="1">
      <alignment vertical="center" wrapText="1"/>
    </xf>
    <xf numFmtId="49" fontId="2" fillId="3" borderId="1" xfId="3" applyNumberFormat="1" applyFont="1" applyFill="1" applyBorder="1" applyAlignment="1">
      <alignment vertical="center" wrapText="1"/>
    </xf>
    <xf numFmtId="176" fontId="2" fillId="0" borderId="1" xfId="3" applyFont="1" applyBorder="1" applyAlignment="1">
      <alignment horizontal="left" vertical="top" wrapText="1"/>
    </xf>
    <xf numFmtId="49" fontId="2" fillId="0" borderId="1" xfId="3" applyNumberFormat="1" applyFont="1" applyBorder="1" applyAlignment="1">
      <alignment horizontal="left" vertical="top" wrapText="1"/>
    </xf>
    <xf numFmtId="0" fontId="2" fillId="3" borderId="1" xfId="15" applyNumberFormat="1" applyFont="1" applyFill="1" applyBorder="1" applyAlignment="1">
      <alignment horizontal="left" vertical="center" wrapText="1"/>
    </xf>
    <xf numFmtId="0" fontId="2" fillId="3" borderId="1" xfId="15" applyNumberFormat="1" applyFont="1" applyFill="1" applyBorder="1" applyAlignment="1">
      <alignment vertical="center" wrapText="1"/>
    </xf>
    <xf numFmtId="0" fontId="2" fillId="0" borderId="1" xfId="15" applyFont="1" applyBorder="1" applyAlignment="1">
      <alignment horizontal="left" vertical="top" wrapText="1"/>
    </xf>
    <xf numFmtId="176" fontId="0" fillId="0" borderId="0" xfId="15" applyNumberFormat="1" applyFont="1" applyFill="1" applyAlignment="1">
      <alignment horizontal="center" vertical="center"/>
    </xf>
    <xf numFmtId="176" fontId="4" fillId="0" borderId="0" xfId="15" applyNumberFormat="1" applyFill="1" applyAlignment="1">
      <alignment horizontal="center" vertical="center"/>
    </xf>
    <xf numFmtId="176" fontId="2" fillId="3" borderId="1" xfId="15" applyNumberFormat="1" applyFont="1" applyFill="1" applyBorder="1" applyAlignment="1">
      <alignment horizontal="left" vertical="center" wrapText="1"/>
    </xf>
    <xf numFmtId="176" fontId="2" fillId="3" borderId="1" xfId="15" applyNumberFormat="1" applyFont="1" applyFill="1" applyBorder="1" applyAlignment="1">
      <alignment vertical="center" wrapText="1"/>
    </xf>
    <xf numFmtId="49" fontId="2" fillId="3" borderId="1" xfId="15" applyNumberFormat="1" applyFont="1" applyFill="1" applyBorder="1" applyAlignment="1">
      <alignment vertical="center" wrapText="1"/>
    </xf>
    <xf numFmtId="176" fontId="2" fillId="0" borderId="1" xfId="15" applyNumberFormat="1" applyFont="1" applyFill="1" applyBorder="1" applyAlignment="1">
      <alignment horizontal="left" vertical="top" wrapText="1"/>
    </xf>
    <xf numFmtId="49" fontId="2" fillId="0" borderId="1" xfId="15" applyNumberFormat="1" applyFont="1" applyFill="1" applyBorder="1" applyAlignment="1">
      <alignment horizontal="left" vertical="top" wrapText="1"/>
    </xf>
    <xf numFmtId="176" fontId="2" fillId="0" borderId="2" xfId="15" applyNumberFormat="1" applyFont="1" applyFill="1" applyBorder="1" applyAlignment="1">
      <alignment horizontal="left" vertical="top" wrapText="1"/>
    </xf>
    <xf numFmtId="49" fontId="2" fillId="0" borderId="2" xfId="15" applyNumberFormat="1" applyFont="1" applyFill="1" applyBorder="1" applyAlignment="1">
      <alignment horizontal="left" vertical="top" wrapText="1"/>
    </xf>
    <xf numFmtId="0" fontId="2" fillId="3" borderId="1" xfId="8" applyNumberFormat="1" applyFont="1" applyFill="1" applyBorder="1" applyAlignment="1">
      <alignment horizontal="left" vertical="center" wrapText="1"/>
    </xf>
    <xf numFmtId="0" fontId="2" fillId="3" borderId="1" xfId="8" applyNumberFormat="1" applyFont="1" applyFill="1" applyBorder="1" applyAlignment="1">
      <alignment vertical="center" wrapText="1"/>
    </xf>
    <xf numFmtId="0" fontId="2" fillId="0" borderId="1" xfId="8" applyNumberFormat="1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horizontal="left" vertical="center" wrapText="1"/>
    </xf>
    <xf numFmtId="0" fontId="51" fillId="3" borderId="1" xfId="8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horizontal="left" vertical="center" wrapText="1"/>
    </xf>
    <xf numFmtId="0" fontId="2" fillId="3" borderId="1" xfId="9" applyNumberFormat="1" applyFont="1" applyFill="1" applyBorder="1" applyAlignment="1">
      <alignment vertical="center" wrapText="1"/>
    </xf>
    <xf numFmtId="0" fontId="2" fillId="0" borderId="1" xfId="9" applyFont="1" applyBorder="1" applyAlignment="1">
      <alignment horizontal="left" vertical="top" wrapText="1"/>
    </xf>
    <xf numFmtId="0" fontId="51" fillId="3" borderId="1" xfId="0" applyNumberFormat="1" applyFont="1" applyFill="1" applyBorder="1" applyAlignment="1">
      <alignment vertical="center" wrapText="1"/>
    </xf>
  </cellXfs>
  <cellStyles count="18">
    <cellStyle name="常规" xfId="0" builtinId="0"/>
    <cellStyle name="常规 2" xfId="10"/>
    <cellStyle name="常规 2 2" xfId="9"/>
    <cellStyle name="常规 24" xfId="11"/>
    <cellStyle name="常规 3" xfId="12"/>
    <cellStyle name="常规 3 2" xfId="8"/>
    <cellStyle name="常规 4" xfId="13"/>
    <cellStyle name="常规 5" xfId="14"/>
    <cellStyle name="常规 5 3" xfId="5"/>
    <cellStyle name="常规 6" xfId="3"/>
    <cellStyle name="常规 6 2" xfId="4"/>
    <cellStyle name="常规 7" xfId="15"/>
    <cellStyle name="超链接" xfId="2" builtinId="8"/>
    <cellStyle name="超链接 2" xfId="16"/>
    <cellStyle name="超链接 3" xfId="17"/>
    <cellStyle name="超链接 4" xfId="6"/>
    <cellStyle name="超链接 5" xfId="7"/>
    <cellStyle name="超链接 6" xfId="1"/>
  </cellStyles>
  <dxfs count="54"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ont>
        <b val="0"/>
        <i val="0"/>
        <strike val="0"/>
        <u val="none"/>
        <sz val="12"/>
        <color rgb="FF9C0006"/>
        <name val="宋体"/>
        <scheme val="none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2" Type="http://schemas.openxmlformats.org/officeDocument/2006/relationships/worksheet" Target="worksheets/sheet202.xml"/><Relationship Id="rId207" Type="http://schemas.openxmlformats.org/officeDocument/2006/relationships/worksheet" Target="worksheets/sheet207.xml"/><Relationship Id="rId223" Type="http://schemas.openxmlformats.org/officeDocument/2006/relationships/worksheet" Target="worksheets/sheet223.xml"/><Relationship Id="rId228" Type="http://schemas.openxmlformats.org/officeDocument/2006/relationships/worksheet" Target="worksheets/sheet228.xml"/><Relationship Id="rId244" Type="http://schemas.openxmlformats.org/officeDocument/2006/relationships/worksheet" Target="worksheets/sheet244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65" Type="http://schemas.openxmlformats.org/officeDocument/2006/relationships/worksheet" Target="worksheets/sheet265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3" Type="http://schemas.openxmlformats.org/officeDocument/2006/relationships/worksheet" Target="worksheets/sheet213.xml"/><Relationship Id="rId218" Type="http://schemas.openxmlformats.org/officeDocument/2006/relationships/worksheet" Target="worksheets/sheet218.xml"/><Relationship Id="rId234" Type="http://schemas.openxmlformats.org/officeDocument/2006/relationships/worksheet" Target="worksheets/sheet234.xml"/><Relationship Id="rId239" Type="http://schemas.openxmlformats.org/officeDocument/2006/relationships/worksheet" Target="worksheets/sheet239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0" Type="http://schemas.openxmlformats.org/officeDocument/2006/relationships/worksheet" Target="worksheets/sheet250.xml"/><Relationship Id="rId255" Type="http://schemas.openxmlformats.org/officeDocument/2006/relationships/worksheet" Target="worksheets/sheet255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0" Type="http://schemas.openxmlformats.org/officeDocument/2006/relationships/worksheet" Target="worksheets/sheet240.xml"/><Relationship Id="rId245" Type="http://schemas.openxmlformats.org/officeDocument/2006/relationships/worksheet" Target="worksheets/sheet245.xml"/><Relationship Id="rId261" Type="http://schemas.openxmlformats.org/officeDocument/2006/relationships/worksheet" Target="worksheets/sheet261.xml"/><Relationship Id="rId266" Type="http://schemas.openxmlformats.org/officeDocument/2006/relationships/worksheet" Target="worksheets/sheet266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0" Type="http://schemas.openxmlformats.org/officeDocument/2006/relationships/worksheet" Target="worksheets/sheet230.xml"/><Relationship Id="rId235" Type="http://schemas.openxmlformats.org/officeDocument/2006/relationships/worksheet" Target="worksheets/sheet235.xml"/><Relationship Id="rId251" Type="http://schemas.openxmlformats.org/officeDocument/2006/relationships/worksheet" Target="worksheets/sheet251.xml"/><Relationship Id="rId256" Type="http://schemas.openxmlformats.org/officeDocument/2006/relationships/worksheet" Target="worksheets/sheet256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7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241" Type="http://schemas.openxmlformats.org/officeDocument/2006/relationships/worksheet" Target="worksheets/sheet241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262" Type="http://schemas.openxmlformats.org/officeDocument/2006/relationships/worksheet" Target="worksheets/sheet262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68</xdr:row>
      <xdr:rowOff>0</xdr:rowOff>
    </xdr:from>
    <xdr:to>
      <xdr:col>9</xdr:col>
      <xdr:colOff>552450</xdr:colOff>
      <xdr:row>68</xdr:row>
      <xdr:rowOff>219075</xdr:rowOff>
    </xdr:to>
    <xdr:sp macro="" textlink="">
      <xdr:nvSpPr>
        <xdr:cNvPr id="1034" name="Label3" hidden="1">
          <a:extLst>
            <a:ext uri="{FF2B5EF4-FFF2-40B4-BE49-F238E27FC236}">
              <a16:creationId xmlns:a16="http://schemas.microsoft.com/office/drawing/2014/main" xmlns="" id="{00000000-0008-0000-0000-00000A040000}"/>
            </a:ext>
          </a:extLst>
        </xdr:cNvPr>
        <xdr:cNvSpPr/>
      </xdr:nvSpPr>
      <xdr:spPr>
        <a:xfrm>
          <a:off x="9305925" y="15552420"/>
          <a:ext cx="12763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68</xdr:row>
      <xdr:rowOff>0</xdr:rowOff>
    </xdr:from>
    <xdr:to>
      <xdr:col>9</xdr:col>
      <xdr:colOff>1485900</xdr:colOff>
      <xdr:row>68</xdr:row>
      <xdr:rowOff>219075</xdr:rowOff>
    </xdr:to>
    <xdr:sp macro="" textlink="">
      <xdr:nvSpPr>
        <xdr:cNvPr id="1035" name="field2" hidden="1">
          <a:extLst>
            <a:ext uri="{FF2B5EF4-FFF2-40B4-BE49-F238E27FC236}">
              <a16:creationId xmlns:a16="http://schemas.microsoft.com/office/drawing/2014/main" xmlns="" id="{00000000-0008-0000-0000-00000B040000}"/>
            </a:ext>
          </a:extLst>
        </xdr:cNvPr>
        <xdr:cNvSpPr/>
      </xdr:nvSpPr>
      <xdr:spPr>
        <a:xfrm>
          <a:off x="10563225" y="15552420"/>
          <a:ext cx="952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0</xdr:colOff>
      <xdr:row>68</xdr:row>
      <xdr:rowOff>0</xdr:rowOff>
    </xdr:from>
    <xdr:to>
      <xdr:col>9</xdr:col>
      <xdr:colOff>609600</xdr:colOff>
      <xdr:row>68</xdr:row>
      <xdr:rowOff>219075</xdr:rowOff>
    </xdr:to>
    <xdr:sp macro="" textlink="">
      <xdr:nvSpPr>
        <xdr:cNvPr id="1036" name="Label4" hidden="1">
          <a:extLst>
            <a:ext uri="{FF2B5EF4-FFF2-40B4-BE49-F238E27FC236}">
              <a16:creationId xmlns:a16="http://schemas.microsoft.com/office/drawing/2014/main" xmlns="" id="{00000000-0008-0000-0000-00000C040000}"/>
            </a:ext>
          </a:extLst>
        </xdr:cNvPr>
        <xdr:cNvSpPr/>
      </xdr:nvSpPr>
      <xdr:spPr>
        <a:xfrm>
          <a:off x="9305925" y="15552420"/>
          <a:ext cx="13335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2047875</xdr:colOff>
      <xdr:row>68</xdr:row>
      <xdr:rowOff>0</xdr:rowOff>
    </xdr:from>
    <xdr:to>
      <xdr:col>10</xdr:col>
      <xdr:colOff>266700</xdr:colOff>
      <xdr:row>69</xdr:row>
      <xdr:rowOff>209550</xdr:rowOff>
    </xdr:to>
    <xdr:sp macro="" textlink="">
      <xdr:nvSpPr>
        <xdr:cNvPr id="1037" name="CommandButton1" hidden="1">
          <a:extLst>
            <a:ext uri="{FF2B5EF4-FFF2-40B4-BE49-F238E27FC236}">
              <a16:creationId xmlns:a16="http://schemas.microsoft.com/office/drawing/2014/main" xmlns="" id="{00000000-0008-0000-0000-00000D040000}"/>
            </a:ext>
          </a:extLst>
        </xdr:cNvPr>
        <xdr:cNvSpPr/>
      </xdr:nvSpPr>
      <xdr:spPr>
        <a:xfrm>
          <a:off x="12077700" y="15552420"/>
          <a:ext cx="6953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1419225</xdr:colOff>
      <xdr:row>68</xdr:row>
      <xdr:rowOff>0</xdr:rowOff>
    </xdr:from>
    <xdr:to>
      <xdr:col>9</xdr:col>
      <xdr:colOff>1495425</xdr:colOff>
      <xdr:row>68</xdr:row>
      <xdr:rowOff>161925</xdr:rowOff>
    </xdr:to>
    <xdr:sp macro="" textlink="">
      <xdr:nvSpPr>
        <xdr:cNvPr id="1038" name="Label5" hidden="1">
          <a:extLst>
            <a:ext uri="{FF2B5EF4-FFF2-40B4-BE49-F238E27FC236}">
              <a16:creationId xmlns:a16="http://schemas.microsoft.com/office/drawing/2014/main" xmlns="" id="{00000000-0008-0000-0000-00000E040000}"/>
            </a:ext>
          </a:extLst>
        </xdr:cNvPr>
        <xdr:cNvSpPr/>
      </xdr:nvSpPr>
      <xdr:spPr>
        <a:xfrm>
          <a:off x="11449050" y="15552420"/>
          <a:ext cx="7620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1514475</xdr:colOff>
      <xdr:row>68</xdr:row>
      <xdr:rowOff>0</xdr:rowOff>
    </xdr:from>
    <xdr:to>
      <xdr:col>9</xdr:col>
      <xdr:colOff>1905000</xdr:colOff>
      <xdr:row>68</xdr:row>
      <xdr:rowOff>219075</xdr:rowOff>
    </xdr:to>
    <xdr:sp macro="" textlink="">
      <xdr:nvSpPr>
        <xdr:cNvPr id="1039" name="typeLength" hidden="1">
          <a:extLst>
            <a:ext uri="{FF2B5EF4-FFF2-40B4-BE49-F238E27FC236}">
              <a16:creationId xmlns:a16="http://schemas.microsoft.com/office/drawing/2014/main" xmlns="" id="{00000000-0008-0000-0000-00000F040000}"/>
            </a:ext>
          </a:extLst>
        </xdr:cNvPr>
        <xdr:cNvSpPr/>
      </xdr:nvSpPr>
      <xdr:spPr>
        <a:xfrm>
          <a:off x="11544300" y="15552420"/>
          <a:ext cx="3905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581025</xdr:colOff>
      <xdr:row>68</xdr:row>
      <xdr:rowOff>0</xdr:rowOff>
    </xdr:from>
    <xdr:to>
      <xdr:col>9</xdr:col>
      <xdr:colOff>1409700</xdr:colOff>
      <xdr:row>69</xdr:row>
      <xdr:rowOff>9525</xdr:rowOff>
    </xdr:to>
    <xdr:sp macro="" textlink="">
      <xdr:nvSpPr>
        <xdr:cNvPr id="1040" name="ComboBox1" hidden="1">
          <a:extLst>
            <a:ext uri="{FF2B5EF4-FFF2-40B4-BE49-F238E27FC236}">
              <a16:creationId xmlns:a16="http://schemas.microsoft.com/office/drawing/2014/main" xmlns="" id="{00000000-0008-0000-0000-000010040000}"/>
            </a:ext>
          </a:extLst>
        </xdr:cNvPr>
        <xdr:cNvSpPr/>
      </xdr:nvSpPr>
      <xdr:spPr>
        <a:xfrm>
          <a:off x="10610850" y="15552420"/>
          <a:ext cx="828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561975</xdr:colOff>
      <xdr:row>188</xdr:row>
      <xdr:rowOff>57150</xdr:rowOff>
    </xdr:from>
    <xdr:to>
      <xdr:col>9</xdr:col>
      <xdr:colOff>504825</xdr:colOff>
      <xdr:row>192</xdr:row>
      <xdr:rowOff>28575</xdr:rowOff>
    </xdr:to>
    <xdr:sp macro="" textlink="">
      <xdr:nvSpPr>
        <xdr:cNvPr id="29" name="Label2" hidden="1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/>
      </xdr:nvSpPr>
      <xdr:spPr>
        <a:xfrm>
          <a:off x="9296400" y="45335190"/>
          <a:ext cx="12382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19050</xdr:rowOff>
    </xdr:from>
    <xdr:to>
      <xdr:col>9</xdr:col>
      <xdr:colOff>1476375</xdr:colOff>
      <xdr:row>191</xdr:row>
      <xdr:rowOff>228600</xdr:rowOff>
    </xdr:to>
    <xdr:sp macro="" textlink="">
      <xdr:nvSpPr>
        <xdr:cNvPr id="30" name="field1" hidden="1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/>
      </xdr:nvSpPr>
      <xdr:spPr>
        <a:xfrm>
          <a:off x="10563225" y="45335190"/>
          <a:ext cx="942975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533400</xdr:colOff>
      <xdr:row>188</xdr:row>
      <xdr:rowOff>200025</xdr:rowOff>
    </xdr:from>
    <xdr:to>
      <xdr:col>9</xdr:col>
      <xdr:colOff>1485900</xdr:colOff>
      <xdr:row>193</xdr:row>
      <xdr:rowOff>137795</xdr:rowOff>
    </xdr:to>
    <xdr:sp macro="" textlink="">
      <xdr:nvSpPr>
        <xdr:cNvPr id="32" name="field2" hidden="1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/>
      </xdr:nvSpPr>
      <xdr:spPr>
        <a:xfrm>
          <a:off x="10563225" y="45335190"/>
          <a:ext cx="952500" cy="421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2019300</xdr:colOff>
      <xdr:row>191</xdr:row>
      <xdr:rowOff>66675</xdr:rowOff>
    </xdr:from>
    <xdr:to>
      <xdr:col>10</xdr:col>
      <xdr:colOff>238125</xdr:colOff>
      <xdr:row>194</xdr:row>
      <xdr:rowOff>95250</xdr:rowOff>
    </xdr:to>
    <xdr:sp macro="" textlink="">
      <xdr:nvSpPr>
        <xdr:cNvPr id="34" name="CommandButton1" hidden="1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/>
      </xdr:nvSpPr>
      <xdr:spPr>
        <a:xfrm>
          <a:off x="12049125" y="45401865"/>
          <a:ext cx="695325" cy="7296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1362075</xdr:colOff>
      <xdr:row>192</xdr:row>
      <xdr:rowOff>57150</xdr:rowOff>
    </xdr:from>
    <xdr:to>
      <xdr:col>9</xdr:col>
      <xdr:colOff>1438275</xdr:colOff>
      <xdr:row>193</xdr:row>
      <xdr:rowOff>57150</xdr:rowOff>
    </xdr:to>
    <xdr:sp macro="" textlink="">
      <xdr:nvSpPr>
        <xdr:cNvPr id="35" name="lab" hidden="1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/>
      </xdr:nvSpPr>
      <xdr:spPr>
        <a:xfrm>
          <a:off x="11391900" y="45659040"/>
          <a:ext cx="76200" cy="2171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1466850</xdr:colOff>
      <xdr:row>192</xdr:row>
      <xdr:rowOff>38100</xdr:rowOff>
    </xdr:from>
    <xdr:to>
      <xdr:col>9</xdr:col>
      <xdr:colOff>1857375</xdr:colOff>
      <xdr:row>193</xdr:row>
      <xdr:rowOff>95250</xdr:rowOff>
    </xdr:to>
    <xdr:sp macro="" textlink="">
      <xdr:nvSpPr>
        <xdr:cNvPr id="36" name="typeLength" hidden="1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/>
      </xdr:nvSpPr>
      <xdr:spPr>
        <a:xfrm>
          <a:off x="11496675" y="45639990"/>
          <a:ext cx="390525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9</xdr:col>
      <xdr:colOff>523875</xdr:colOff>
      <xdr:row>192</xdr:row>
      <xdr:rowOff>38100</xdr:rowOff>
    </xdr:from>
    <xdr:to>
      <xdr:col>9</xdr:col>
      <xdr:colOff>1352550</xdr:colOff>
      <xdr:row>193</xdr:row>
      <xdr:rowOff>114300</xdr:rowOff>
    </xdr:to>
    <xdr:sp macro="" textlink="">
      <xdr:nvSpPr>
        <xdr:cNvPr id="37" name="ComboBox1" hidden="1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/>
      </xdr:nvSpPr>
      <xdr:spPr>
        <a:xfrm>
          <a:off x="10553700" y="45639990"/>
          <a:ext cx="828675" cy="2933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noFill/>
            </a14:hiddenFill>
          </a:ex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3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4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5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5.xml"/><Relationship Id="rId1" Type="http://schemas.openxmlformats.org/officeDocument/2006/relationships/vmlDrawing" Target="../drawings/vmlDrawing36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6.xml"/><Relationship Id="rId1" Type="http://schemas.openxmlformats.org/officeDocument/2006/relationships/vmlDrawing" Target="../drawings/vmlDrawing37.v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7.xml"/><Relationship Id="rId1" Type="http://schemas.openxmlformats.org/officeDocument/2006/relationships/vmlDrawing" Target="../drawings/vmlDrawing38.v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8.xml"/><Relationship Id="rId1" Type="http://schemas.openxmlformats.org/officeDocument/2006/relationships/vmlDrawing" Target="../drawings/vmlDrawing39.v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9.xml"/><Relationship Id="rId1" Type="http://schemas.openxmlformats.org/officeDocument/2006/relationships/vmlDrawing" Target="../drawings/vmlDrawing4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40.xml"/><Relationship Id="rId1" Type="http://schemas.openxmlformats.org/officeDocument/2006/relationships/vmlDrawing" Target="../drawings/vmlDrawing4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1.xml"/><Relationship Id="rId1" Type="http://schemas.openxmlformats.org/officeDocument/2006/relationships/vmlDrawing" Target="../drawings/vmlDrawing42.v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2.xml"/><Relationship Id="rId1" Type="http://schemas.openxmlformats.org/officeDocument/2006/relationships/vmlDrawing" Target="../drawings/vmlDrawing43.v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3.xml"/><Relationship Id="rId1" Type="http://schemas.openxmlformats.org/officeDocument/2006/relationships/vmlDrawing" Target="../drawings/vmlDrawing44.v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4.xml"/><Relationship Id="rId1" Type="http://schemas.openxmlformats.org/officeDocument/2006/relationships/vmlDrawing" Target="../drawings/vmlDrawing45.v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5.xml"/><Relationship Id="rId1" Type="http://schemas.openxmlformats.org/officeDocument/2006/relationships/vmlDrawing" Target="../drawings/vmlDrawing46.v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6.xml"/><Relationship Id="rId1" Type="http://schemas.openxmlformats.org/officeDocument/2006/relationships/vmlDrawing" Target="../drawings/vmlDrawing47.v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7.xml"/><Relationship Id="rId1" Type="http://schemas.openxmlformats.org/officeDocument/2006/relationships/vmlDrawing" Target="../drawings/vmlDrawing48.v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8.xml"/><Relationship Id="rId1" Type="http://schemas.openxmlformats.org/officeDocument/2006/relationships/vmlDrawing" Target="../drawings/vmlDrawing49.v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9.xml"/><Relationship Id="rId1" Type="http://schemas.openxmlformats.org/officeDocument/2006/relationships/vmlDrawing" Target="../drawings/vmlDrawing50.v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0.xml"/><Relationship Id="rId1" Type="http://schemas.openxmlformats.org/officeDocument/2006/relationships/vmlDrawing" Target="../drawings/vmlDrawing51.v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1.xml"/><Relationship Id="rId1" Type="http://schemas.openxmlformats.org/officeDocument/2006/relationships/vmlDrawing" Target="../drawings/vmlDrawing52.v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2.xml"/><Relationship Id="rId1" Type="http://schemas.openxmlformats.org/officeDocument/2006/relationships/vmlDrawing" Target="../drawings/vmlDrawing53.v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3.xml"/><Relationship Id="rId1" Type="http://schemas.openxmlformats.org/officeDocument/2006/relationships/vmlDrawing" Target="../drawings/vmlDrawing54.v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4.xml"/><Relationship Id="rId1" Type="http://schemas.openxmlformats.org/officeDocument/2006/relationships/vmlDrawing" Target="../drawings/vmlDrawing55.v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5.xml"/><Relationship Id="rId1" Type="http://schemas.openxmlformats.org/officeDocument/2006/relationships/vmlDrawing" Target="../drawings/vmlDrawing56.v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6.xml"/><Relationship Id="rId1" Type="http://schemas.openxmlformats.org/officeDocument/2006/relationships/vmlDrawing" Target="../drawings/vmlDrawing57.v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7.xml"/><Relationship Id="rId1" Type="http://schemas.openxmlformats.org/officeDocument/2006/relationships/vmlDrawing" Target="../drawings/vmlDrawing58.v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8.xml"/><Relationship Id="rId1" Type="http://schemas.openxmlformats.org/officeDocument/2006/relationships/vmlDrawing" Target="../drawings/vmlDrawing59.v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9.xml"/><Relationship Id="rId1" Type="http://schemas.openxmlformats.org/officeDocument/2006/relationships/vmlDrawing" Target="../drawings/vmlDrawing60.v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0.xml"/><Relationship Id="rId1" Type="http://schemas.openxmlformats.org/officeDocument/2006/relationships/vmlDrawing" Target="../drawings/vmlDrawing61.v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1.xml"/><Relationship Id="rId1" Type="http://schemas.openxmlformats.org/officeDocument/2006/relationships/vmlDrawing" Target="../drawings/vmlDrawing62.v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2.xml"/><Relationship Id="rId1" Type="http://schemas.openxmlformats.org/officeDocument/2006/relationships/vmlDrawing" Target="../drawings/vmlDrawing63.v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3.xml"/><Relationship Id="rId1" Type="http://schemas.openxmlformats.org/officeDocument/2006/relationships/vmlDrawing" Target="../drawings/vmlDrawing64.v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64.xml"/><Relationship Id="rId1" Type="http://schemas.openxmlformats.org/officeDocument/2006/relationships/vmlDrawing" Target="../drawings/vmlDrawing65.v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5.xml"/><Relationship Id="rId1" Type="http://schemas.openxmlformats.org/officeDocument/2006/relationships/vmlDrawing" Target="../drawings/vmlDrawing66.v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6.xml"/><Relationship Id="rId1" Type="http://schemas.openxmlformats.org/officeDocument/2006/relationships/vmlDrawing" Target="../drawings/vmlDrawing67.v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7.xml"/><Relationship Id="rId1" Type="http://schemas.openxmlformats.org/officeDocument/2006/relationships/vmlDrawing" Target="../drawings/vmlDrawing68.v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8.xml"/><Relationship Id="rId1" Type="http://schemas.openxmlformats.org/officeDocument/2006/relationships/vmlDrawing" Target="../drawings/vmlDrawing69.v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9.xml"/><Relationship Id="rId1" Type="http://schemas.openxmlformats.org/officeDocument/2006/relationships/vmlDrawing" Target="../drawings/vmlDrawing70.v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0.xml"/><Relationship Id="rId1" Type="http://schemas.openxmlformats.org/officeDocument/2006/relationships/vmlDrawing" Target="../drawings/vmlDrawing71.v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71.xml"/><Relationship Id="rId1" Type="http://schemas.openxmlformats.org/officeDocument/2006/relationships/vmlDrawing" Target="../drawings/vmlDrawing72.v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2.xml"/><Relationship Id="rId1" Type="http://schemas.openxmlformats.org/officeDocument/2006/relationships/vmlDrawing" Target="../drawings/vmlDrawing73.v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3.xml"/><Relationship Id="rId1" Type="http://schemas.openxmlformats.org/officeDocument/2006/relationships/vmlDrawing" Target="../drawings/vmlDrawing74.v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74.xml"/><Relationship Id="rId1" Type="http://schemas.openxmlformats.org/officeDocument/2006/relationships/vmlDrawing" Target="../drawings/vmlDrawing75.v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75.xml"/><Relationship Id="rId1" Type="http://schemas.openxmlformats.org/officeDocument/2006/relationships/vmlDrawing" Target="../drawings/vmlDrawing76.v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6.xml"/><Relationship Id="rId1" Type="http://schemas.openxmlformats.org/officeDocument/2006/relationships/vmlDrawing" Target="../drawings/vmlDrawing77.v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7.xml"/><Relationship Id="rId1" Type="http://schemas.openxmlformats.org/officeDocument/2006/relationships/vmlDrawing" Target="../drawings/vmlDrawing78.v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8.xml"/><Relationship Id="rId1" Type="http://schemas.openxmlformats.org/officeDocument/2006/relationships/vmlDrawing" Target="../drawings/vmlDrawing79.v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9.xml"/><Relationship Id="rId1" Type="http://schemas.openxmlformats.org/officeDocument/2006/relationships/vmlDrawing" Target="../drawings/vmlDrawing80.v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0.xml"/><Relationship Id="rId1" Type="http://schemas.openxmlformats.org/officeDocument/2006/relationships/vmlDrawing" Target="../drawings/vmlDrawing81.v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1.xml"/><Relationship Id="rId1" Type="http://schemas.openxmlformats.org/officeDocument/2006/relationships/vmlDrawing" Target="../drawings/vmlDrawing82.v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82.xml"/><Relationship Id="rId1" Type="http://schemas.openxmlformats.org/officeDocument/2006/relationships/vmlDrawing" Target="../drawings/vmlDrawing83.v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3.xml"/><Relationship Id="rId1" Type="http://schemas.openxmlformats.org/officeDocument/2006/relationships/vmlDrawing" Target="../drawings/vmlDrawing84.v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4.xml"/><Relationship Id="rId1" Type="http://schemas.openxmlformats.org/officeDocument/2006/relationships/vmlDrawing" Target="../drawings/vmlDrawing85.v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85.xml"/><Relationship Id="rId1" Type="http://schemas.openxmlformats.org/officeDocument/2006/relationships/vmlDrawing" Target="../drawings/vmlDrawing86.v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86.xml"/><Relationship Id="rId1" Type="http://schemas.openxmlformats.org/officeDocument/2006/relationships/vmlDrawing" Target="../drawings/vmlDrawing87.v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87.xml"/><Relationship Id="rId1" Type="http://schemas.openxmlformats.org/officeDocument/2006/relationships/vmlDrawing" Target="../drawings/vmlDrawing88.v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8.xml"/><Relationship Id="rId1" Type="http://schemas.openxmlformats.org/officeDocument/2006/relationships/vmlDrawing" Target="../drawings/vmlDrawing89.v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9.xml"/><Relationship Id="rId1" Type="http://schemas.openxmlformats.org/officeDocument/2006/relationships/vmlDrawing" Target="../drawings/vmlDrawing90.v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0.xml"/><Relationship Id="rId1" Type="http://schemas.openxmlformats.org/officeDocument/2006/relationships/vmlDrawing" Target="../drawings/vmlDrawing91.v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1.xml"/><Relationship Id="rId1" Type="http://schemas.openxmlformats.org/officeDocument/2006/relationships/vmlDrawing" Target="../drawings/vmlDrawing92.v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2.xml"/><Relationship Id="rId1" Type="http://schemas.openxmlformats.org/officeDocument/2006/relationships/vmlDrawing" Target="../drawings/vmlDrawing93.v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93.xml"/><Relationship Id="rId1" Type="http://schemas.openxmlformats.org/officeDocument/2006/relationships/vmlDrawing" Target="../drawings/vmlDrawing94.v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4.xml"/><Relationship Id="rId1" Type="http://schemas.openxmlformats.org/officeDocument/2006/relationships/vmlDrawing" Target="../drawings/vmlDrawing95.v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5.xml"/><Relationship Id="rId1" Type="http://schemas.openxmlformats.org/officeDocument/2006/relationships/vmlDrawing" Target="../drawings/vmlDrawing96.v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96.xml"/><Relationship Id="rId1" Type="http://schemas.openxmlformats.org/officeDocument/2006/relationships/vmlDrawing" Target="../drawings/vmlDrawing97.v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97.xml"/><Relationship Id="rId1" Type="http://schemas.openxmlformats.org/officeDocument/2006/relationships/vmlDrawing" Target="../drawings/vmlDrawing98.v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98.xml"/><Relationship Id="rId1" Type="http://schemas.openxmlformats.org/officeDocument/2006/relationships/vmlDrawing" Target="../drawings/vmlDrawing99.v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9.xml"/><Relationship Id="rId1" Type="http://schemas.openxmlformats.org/officeDocument/2006/relationships/vmlDrawing" Target="../drawings/vmlDrawing100.v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0.xml"/><Relationship Id="rId1" Type="http://schemas.openxmlformats.org/officeDocument/2006/relationships/vmlDrawing" Target="../drawings/vmlDrawing101.v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1.xml"/><Relationship Id="rId1" Type="http://schemas.openxmlformats.org/officeDocument/2006/relationships/vmlDrawing" Target="../drawings/vmlDrawing102.v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2.xml"/><Relationship Id="rId1" Type="http://schemas.openxmlformats.org/officeDocument/2006/relationships/vmlDrawing" Target="../drawings/vmlDrawing103.v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3.xml"/><Relationship Id="rId1" Type="http://schemas.openxmlformats.org/officeDocument/2006/relationships/vmlDrawing" Target="../drawings/vmlDrawing104.v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4.xml"/><Relationship Id="rId1" Type="http://schemas.openxmlformats.org/officeDocument/2006/relationships/vmlDrawing" Target="../drawings/vmlDrawing105.v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5.xml"/><Relationship Id="rId1" Type="http://schemas.openxmlformats.org/officeDocument/2006/relationships/vmlDrawing" Target="../drawings/vmlDrawing106.v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6.xml"/><Relationship Id="rId1" Type="http://schemas.openxmlformats.org/officeDocument/2006/relationships/vmlDrawing" Target="../drawings/vmlDrawing107.v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7.xml"/><Relationship Id="rId1" Type="http://schemas.openxmlformats.org/officeDocument/2006/relationships/vmlDrawing" Target="../drawings/vmlDrawing108.v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8.xml"/><Relationship Id="rId1" Type="http://schemas.openxmlformats.org/officeDocument/2006/relationships/vmlDrawing" Target="../drawings/vmlDrawing109.v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9.xml"/><Relationship Id="rId1" Type="http://schemas.openxmlformats.org/officeDocument/2006/relationships/vmlDrawing" Target="../drawings/vmlDrawing110.v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0.xml"/><Relationship Id="rId1" Type="http://schemas.openxmlformats.org/officeDocument/2006/relationships/vmlDrawing" Target="../drawings/vmlDrawing111.v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1.xml"/><Relationship Id="rId1" Type="http://schemas.openxmlformats.org/officeDocument/2006/relationships/vmlDrawing" Target="../drawings/vmlDrawing112.v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2.xml"/><Relationship Id="rId1" Type="http://schemas.openxmlformats.org/officeDocument/2006/relationships/vmlDrawing" Target="../drawings/vmlDrawing113.v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3.xml"/><Relationship Id="rId1" Type="http://schemas.openxmlformats.org/officeDocument/2006/relationships/vmlDrawing" Target="../drawings/vmlDrawing114.v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4.xml"/><Relationship Id="rId1" Type="http://schemas.openxmlformats.org/officeDocument/2006/relationships/vmlDrawing" Target="../drawings/vmlDrawing115.v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5.xml"/><Relationship Id="rId1" Type="http://schemas.openxmlformats.org/officeDocument/2006/relationships/vmlDrawing" Target="../drawings/vmlDrawing116.v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6.xml"/><Relationship Id="rId1" Type="http://schemas.openxmlformats.org/officeDocument/2006/relationships/vmlDrawing" Target="../drawings/vmlDrawing117.v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7.xml"/><Relationship Id="rId1" Type="http://schemas.openxmlformats.org/officeDocument/2006/relationships/vmlDrawing" Target="../drawings/vmlDrawing118.v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8.xml"/><Relationship Id="rId1" Type="http://schemas.openxmlformats.org/officeDocument/2006/relationships/vmlDrawing" Target="../drawings/vmlDrawing119.v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9.xml"/><Relationship Id="rId1" Type="http://schemas.openxmlformats.org/officeDocument/2006/relationships/vmlDrawing" Target="../drawings/vmlDrawing120.v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0.xml"/><Relationship Id="rId1" Type="http://schemas.openxmlformats.org/officeDocument/2006/relationships/vmlDrawing" Target="../drawings/vmlDrawing121.v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1.xml"/><Relationship Id="rId1" Type="http://schemas.openxmlformats.org/officeDocument/2006/relationships/vmlDrawing" Target="../drawings/vmlDrawing122.v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2.xml"/><Relationship Id="rId1" Type="http://schemas.openxmlformats.org/officeDocument/2006/relationships/vmlDrawing" Target="../drawings/vmlDrawing123.v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3.xml"/><Relationship Id="rId1" Type="http://schemas.openxmlformats.org/officeDocument/2006/relationships/vmlDrawing" Target="../drawings/vmlDrawing124.v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4.xml"/><Relationship Id="rId1" Type="http://schemas.openxmlformats.org/officeDocument/2006/relationships/vmlDrawing" Target="../drawings/vmlDrawing125.v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5.xml"/><Relationship Id="rId1" Type="http://schemas.openxmlformats.org/officeDocument/2006/relationships/vmlDrawing" Target="../drawings/vmlDrawing126.v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6.xml"/><Relationship Id="rId1" Type="http://schemas.openxmlformats.org/officeDocument/2006/relationships/vmlDrawing" Target="../drawings/vmlDrawing127.v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7.xml"/><Relationship Id="rId1" Type="http://schemas.openxmlformats.org/officeDocument/2006/relationships/vmlDrawing" Target="../drawings/vmlDrawing128.v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8.xml"/><Relationship Id="rId1" Type="http://schemas.openxmlformats.org/officeDocument/2006/relationships/vmlDrawing" Target="../drawings/vmlDrawing129.v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9.xml"/><Relationship Id="rId1" Type="http://schemas.openxmlformats.org/officeDocument/2006/relationships/vmlDrawing" Target="../drawings/vmlDrawing130.v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0.xml"/><Relationship Id="rId1" Type="http://schemas.openxmlformats.org/officeDocument/2006/relationships/vmlDrawing" Target="../drawings/vmlDrawing131.v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1.xml"/><Relationship Id="rId1" Type="http://schemas.openxmlformats.org/officeDocument/2006/relationships/vmlDrawing" Target="../drawings/vmlDrawing132.v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2.xml"/><Relationship Id="rId1" Type="http://schemas.openxmlformats.org/officeDocument/2006/relationships/vmlDrawing" Target="../drawings/vmlDrawing133.v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3.xml"/><Relationship Id="rId1" Type="http://schemas.openxmlformats.org/officeDocument/2006/relationships/vmlDrawing" Target="../drawings/vmlDrawing134.v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4.xml"/><Relationship Id="rId1" Type="http://schemas.openxmlformats.org/officeDocument/2006/relationships/vmlDrawing" Target="../drawings/vmlDrawing135.v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5.xml"/><Relationship Id="rId1" Type="http://schemas.openxmlformats.org/officeDocument/2006/relationships/vmlDrawing" Target="../drawings/vmlDrawing136.v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6.xml"/><Relationship Id="rId1" Type="http://schemas.openxmlformats.org/officeDocument/2006/relationships/vmlDrawing" Target="../drawings/vmlDrawing137.v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7.xml"/><Relationship Id="rId1" Type="http://schemas.openxmlformats.org/officeDocument/2006/relationships/vmlDrawing" Target="../drawings/vmlDrawing138.v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8.xml"/><Relationship Id="rId1" Type="http://schemas.openxmlformats.org/officeDocument/2006/relationships/vmlDrawing" Target="../drawings/vmlDrawing139.v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9.xml"/><Relationship Id="rId1" Type="http://schemas.openxmlformats.org/officeDocument/2006/relationships/vmlDrawing" Target="../drawings/vmlDrawing140.v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0.xml"/><Relationship Id="rId1" Type="http://schemas.openxmlformats.org/officeDocument/2006/relationships/vmlDrawing" Target="../drawings/vmlDrawing141.v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1.xml"/><Relationship Id="rId1" Type="http://schemas.openxmlformats.org/officeDocument/2006/relationships/vmlDrawing" Target="../drawings/vmlDrawing142.v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2.xml"/><Relationship Id="rId1" Type="http://schemas.openxmlformats.org/officeDocument/2006/relationships/vmlDrawing" Target="../drawings/vmlDrawing143.v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3.xml"/><Relationship Id="rId1" Type="http://schemas.openxmlformats.org/officeDocument/2006/relationships/vmlDrawing" Target="../drawings/vmlDrawing144.v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4.xml"/><Relationship Id="rId1" Type="http://schemas.openxmlformats.org/officeDocument/2006/relationships/vmlDrawing" Target="../drawings/vmlDrawing145.v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5.xml"/><Relationship Id="rId1" Type="http://schemas.openxmlformats.org/officeDocument/2006/relationships/vmlDrawing" Target="../drawings/vmlDrawing146.v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6.xml"/><Relationship Id="rId1" Type="http://schemas.openxmlformats.org/officeDocument/2006/relationships/vmlDrawing" Target="../drawings/vmlDrawing147.v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7.xml"/><Relationship Id="rId1" Type="http://schemas.openxmlformats.org/officeDocument/2006/relationships/vmlDrawing" Target="../drawings/vmlDrawing148.v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8.xml"/><Relationship Id="rId1" Type="http://schemas.openxmlformats.org/officeDocument/2006/relationships/vmlDrawing" Target="../drawings/vmlDrawing149.v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9.xml"/><Relationship Id="rId1" Type="http://schemas.openxmlformats.org/officeDocument/2006/relationships/vmlDrawing" Target="../drawings/vmlDrawing150.v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0.xml"/><Relationship Id="rId1" Type="http://schemas.openxmlformats.org/officeDocument/2006/relationships/vmlDrawing" Target="../drawings/vmlDrawing151.v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1.xml"/><Relationship Id="rId1" Type="http://schemas.openxmlformats.org/officeDocument/2006/relationships/vmlDrawing" Target="../drawings/vmlDrawing152.v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2.xml"/><Relationship Id="rId1" Type="http://schemas.openxmlformats.org/officeDocument/2006/relationships/vmlDrawing" Target="../drawings/vmlDrawing153.v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3.xml"/><Relationship Id="rId1" Type="http://schemas.openxmlformats.org/officeDocument/2006/relationships/vmlDrawing" Target="../drawings/vmlDrawing154.v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4.xml"/><Relationship Id="rId1" Type="http://schemas.openxmlformats.org/officeDocument/2006/relationships/vmlDrawing" Target="../drawings/vmlDrawing155.v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5.xml"/><Relationship Id="rId1" Type="http://schemas.openxmlformats.org/officeDocument/2006/relationships/vmlDrawing" Target="../drawings/vmlDrawing156.v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6.xml"/><Relationship Id="rId1" Type="http://schemas.openxmlformats.org/officeDocument/2006/relationships/vmlDrawing" Target="../drawings/vmlDrawing157.v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7.xml"/><Relationship Id="rId1" Type="http://schemas.openxmlformats.org/officeDocument/2006/relationships/vmlDrawing" Target="../drawings/vmlDrawing158.v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8.xml"/><Relationship Id="rId1" Type="http://schemas.openxmlformats.org/officeDocument/2006/relationships/vmlDrawing" Target="../drawings/vmlDrawing159.v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9.xml"/><Relationship Id="rId1" Type="http://schemas.openxmlformats.org/officeDocument/2006/relationships/vmlDrawing" Target="../drawings/vmlDrawing160.v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0.xml"/><Relationship Id="rId1" Type="http://schemas.openxmlformats.org/officeDocument/2006/relationships/vmlDrawing" Target="../drawings/vmlDrawing161.v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1.xml"/><Relationship Id="rId1" Type="http://schemas.openxmlformats.org/officeDocument/2006/relationships/vmlDrawing" Target="../drawings/vmlDrawing162.v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2.xml"/><Relationship Id="rId1" Type="http://schemas.openxmlformats.org/officeDocument/2006/relationships/vmlDrawing" Target="../drawings/vmlDrawing163.v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3.xml"/><Relationship Id="rId1" Type="http://schemas.openxmlformats.org/officeDocument/2006/relationships/vmlDrawing" Target="../drawings/vmlDrawing164.v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4.xml"/><Relationship Id="rId1" Type="http://schemas.openxmlformats.org/officeDocument/2006/relationships/vmlDrawing" Target="../drawings/vmlDrawing165.v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5.xml"/><Relationship Id="rId1" Type="http://schemas.openxmlformats.org/officeDocument/2006/relationships/vmlDrawing" Target="../drawings/vmlDrawing166.vml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6.xml"/><Relationship Id="rId1" Type="http://schemas.openxmlformats.org/officeDocument/2006/relationships/vmlDrawing" Target="../drawings/vmlDrawing167.vml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7.xml"/><Relationship Id="rId1" Type="http://schemas.openxmlformats.org/officeDocument/2006/relationships/vmlDrawing" Target="../drawings/vmlDrawing168.vml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8.xml"/><Relationship Id="rId1" Type="http://schemas.openxmlformats.org/officeDocument/2006/relationships/vmlDrawing" Target="../drawings/vmlDrawing169.vml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9.xml"/><Relationship Id="rId1" Type="http://schemas.openxmlformats.org/officeDocument/2006/relationships/vmlDrawing" Target="../drawings/vmlDrawing170.vml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0.xml"/><Relationship Id="rId1" Type="http://schemas.openxmlformats.org/officeDocument/2006/relationships/vmlDrawing" Target="../drawings/vmlDrawing171.vml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1.xml"/><Relationship Id="rId1" Type="http://schemas.openxmlformats.org/officeDocument/2006/relationships/vmlDrawing" Target="../drawings/vmlDrawing172.vml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2.xml"/><Relationship Id="rId1" Type="http://schemas.openxmlformats.org/officeDocument/2006/relationships/vmlDrawing" Target="../drawings/vmlDrawing173.vml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3.xml"/><Relationship Id="rId1" Type="http://schemas.openxmlformats.org/officeDocument/2006/relationships/vmlDrawing" Target="../drawings/vmlDrawing174.vml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4.xml"/><Relationship Id="rId1" Type="http://schemas.openxmlformats.org/officeDocument/2006/relationships/vmlDrawing" Target="../drawings/vmlDrawing175.vml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5.xml"/><Relationship Id="rId1" Type="http://schemas.openxmlformats.org/officeDocument/2006/relationships/vmlDrawing" Target="../drawings/vmlDrawing176.vml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6.xml"/><Relationship Id="rId1" Type="http://schemas.openxmlformats.org/officeDocument/2006/relationships/vmlDrawing" Target="../drawings/vmlDrawing177.vml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7.xml"/><Relationship Id="rId1" Type="http://schemas.openxmlformats.org/officeDocument/2006/relationships/vmlDrawing" Target="../drawings/vmlDrawing178.vml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8.xml"/><Relationship Id="rId1" Type="http://schemas.openxmlformats.org/officeDocument/2006/relationships/vmlDrawing" Target="../drawings/vmlDrawing179.vml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9.xml"/><Relationship Id="rId1" Type="http://schemas.openxmlformats.org/officeDocument/2006/relationships/vmlDrawing" Target="../drawings/vmlDrawing180.vml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0.xml"/><Relationship Id="rId1" Type="http://schemas.openxmlformats.org/officeDocument/2006/relationships/vmlDrawing" Target="../drawings/vmlDrawing181.vml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1.xml"/><Relationship Id="rId1" Type="http://schemas.openxmlformats.org/officeDocument/2006/relationships/vmlDrawing" Target="../drawings/vmlDrawing182.vml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2.xml"/><Relationship Id="rId1" Type="http://schemas.openxmlformats.org/officeDocument/2006/relationships/vmlDrawing" Target="../drawings/vmlDrawing183.vml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3.xml"/><Relationship Id="rId1" Type="http://schemas.openxmlformats.org/officeDocument/2006/relationships/vmlDrawing" Target="../drawings/vmlDrawing184.vml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4.xml"/><Relationship Id="rId1" Type="http://schemas.openxmlformats.org/officeDocument/2006/relationships/vmlDrawing" Target="../drawings/vmlDrawing185.vml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5.xml"/><Relationship Id="rId1" Type="http://schemas.openxmlformats.org/officeDocument/2006/relationships/vmlDrawing" Target="../drawings/vmlDrawing186.vml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6.xml"/><Relationship Id="rId1" Type="http://schemas.openxmlformats.org/officeDocument/2006/relationships/vmlDrawing" Target="../drawings/vmlDrawing187.vml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7.xml"/><Relationship Id="rId1" Type="http://schemas.openxmlformats.org/officeDocument/2006/relationships/vmlDrawing" Target="../drawings/vmlDrawing188.vml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8.xml"/><Relationship Id="rId1" Type="http://schemas.openxmlformats.org/officeDocument/2006/relationships/vmlDrawing" Target="../drawings/vmlDrawing189.vml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9.xml"/><Relationship Id="rId1" Type="http://schemas.openxmlformats.org/officeDocument/2006/relationships/vmlDrawing" Target="../drawings/vmlDrawing190.vml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0.xml"/><Relationship Id="rId1" Type="http://schemas.openxmlformats.org/officeDocument/2006/relationships/vmlDrawing" Target="../drawings/vmlDrawing191.vml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1.xml"/><Relationship Id="rId1" Type="http://schemas.openxmlformats.org/officeDocument/2006/relationships/vmlDrawing" Target="../drawings/vmlDrawing192.vml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2.xml"/><Relationship Id="rId1" Type="http://schemas.openxmlformats.org/officeDocument/2006/relationships/vmlDrawing" Target="../drawings/vmlDrawing193.vml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3.xml"/><Relationship Id="rId1" Type="http://schemas.openxmlformats.org/officeDocument/2006/relationships/vmlDrawing" Target="../drawings/vmlDrawing194.vml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4.xml"/><Relationship Id="rId1" Type="http://schemas.openxmlformats.org/officeDocument/2006/relationships/vmlDrawing" Target="../drawings/vmlDrawing195.vml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5.xml"/><Relationship Id="rId1" Type="http://schemas.openxmlformats.org/officeDocument/2006/relationships/vmlDrawing" Target="../drawings/vmlDrawing196.vml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6.xml"/><Relationship Id="rId1" Type="http://schemas.openxmlformats.org/officeDocument/2006/relationships/vmlDrawing" Target="../drawings/vmlDrawing197.vml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7.xml"/><Relationship Id="rId1" Type="http://schemas.openxmlformats.org/officeDocument/2006/relationships/vmlDrawing" Target="../drawings/vmlDrawing198.vml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8.xml"/><Relationship Id="rId1" Type="http://schemas.openxmlformats.org/officeDocument/2006/relationships/vmlDrawing" Target="../drawings/vmlDrawing199.vml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9.xml"/><Relationship Id="rId1" Type="http://schemas.openxmlformats.org/officeDocument/2006/relationships/vmlDrawing" Target="../drawings/vmlDrawing200.vml"/></Relationships>
</file>

<file path=xl/worksheets/_rels/sheet20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0.xml"/><Relationship Id="rId1" Type="http://schemas.openxmlformats.org/officeDocument/2006/relationships/vmlDrawing" Target="../drawings/vmlDrawing201.vml"/></Relationships>
</file>

<file path=xl/worksheets/_rels/sheet20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1.xml"/><Relationship Id="rId1" Type="http://schemas.openxmlformats.org/officeDocument/2006/relationships/vmlDrawing" Target="../drawings/vmlDrawing202.vml"/></Relationships>
</file>

<file path=xl/worksheets/_rels/sheet20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2.xml"/><Relationship Id="rId1" Type="http://schemas.openxmlformats.org/officeDocument/2006/relationships/vmlDrawing" Target="../drawings/vmlDrawing203.vml"/></Relationships>
</file>

<file path=xl/worksheets/_rels/sheet20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3.xml"/><Relationship Id="rId1" Type="http://schemas.openxmlformats.org/officeDocument/2006/relationships/vmlDrawing" Target="../drawings/vmlDrawing204.vml"/></Relationships>
</file>

<file path=xl/worksheets/_rels/sheet20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4.xml"/><Relationship Id="rId1" Type="http://schemas.openxmlformats.org/officeDocument/2006/relationships/vmlDrawing" Target="../drawings/vmlDrawing205.vml"/></Relationships>
</file>

<file path=xl/worksheets/_rels/sheet20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5.xml"/><Relationship Id="rId1" Type="http://schemas.openxmlformats.org/officeDocument/2006/relationships/vmlDrawing" Target="../drawings/vmlDrawing206.vml"/></Relationships>
</file>

<file path=xl/worksheets/_rels/sheet20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6.xml"/><Relationship Id="rId1" Type="http://schemas.openxmlformats.org/officeDocument/2006/relationships/vmlDrawing" Target="../drawings/vmlDrawing207.vml"/></Relationships>
</file>

<file path=xl/worksheets/_rels/sheet20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7.xml"/><Relationship Id="rId1" Type="http://schemas.openxmlformats.org/officeDocument/2006/relationships/vmlDrawing" Target="../drawings/vmlDrawing208.vml"/></Relationships>
</file>

<file path=xl/worksheets/_rels/sheet20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8.xml"/><Relationship Id="rId1" Type="http://schemas.openxmlformats.org/officeDocument/2006/relationships/vmlDrawing" Target="../drawings/vmlDrawing209.vml"/></Relationships>
</file>

<file path=xl/worksheets/_rels/sheet2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9.xml"/><Relationship Id="rId1" Type="http://schemas.openxmlformats.org/officeDocument/2006/relationships/vmlDrawing" Target="../drawings/vmlDrawing210.vml"/></Relationships>
</file>

<file path=xl/worksheets/_rels/sheet2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0.xml"/><Relationship Id="rId1" Type="http://schemas.openxmlformats.org/officeDocument/2006/relationships/vmlDrawing" Target="../drawings/vmlDrawing211.vml"/></Relationships>
</file>

<file path=xl/worksheets/_rels/sheet2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1.xml"/><Relationship Id="rId1" Type="http://schemas.openxmlformats.org/officeDocument/2006/relationships/vmlDrawing" Target="../drawings/vmlDrawing212.v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2.xml"/><Relationship Id="rId1" Type="http://schemas.openxmlformats.org/officeDocument/2006/relationships/vmlDrawing" Target="../drawings/vmlDrawing213.vml"/></Relationships>
</file>

<file path=xl/worksheets/_rels/sheet2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3.xml"/><Relationship Id="rId1" Type="http://schemas.openxmlformats.org/officeDocument/2006/relationships/vmlDrawing" Target="../drawings/vmlDrawing214.v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4.xml"/><Relationship Id="rId1" Type="http://schemas.openxmlformats.org/officeDocument/2006/relationships/vmlDrawing" Target="../drawings/vmlDrawing215.vml"/></Relationships>
</file>

<file path=xl/worksheets/_rels/sheet2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5.xml"/><Relationship Id="rId1" Type="http://schemas.openxmlformats.org/officeDocument/2006/relationships/vmlDrawing" Target="../drawings/vmlDrawing216.vml"/></Relationships>
</file>

<file path=xl/worksheets/_rels/sheet2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6.xml"/><Relationship Id="rId1" Type="http://schemas.openxmlformats.org/officeDocument/2006/relationships/vmlDrawing" Target="../drawings/vmlDrawing217.vml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7.xml"/><Relationship Id="rId1" Type="http://schemas.openxmlformats.org/officeDocument/2006/relationships/vmlDrawing" Target="../drawings/vmlDrawing218.vml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8.xml"/><Relationship Id="rId1" Type="http://schemas.openxmlformats.org/officeDocument/2006/relationships/vmlDrawing" Target="../drawings/vmlDrawing219.vml"/></Relationships>
</file>

<file path=xl/worksheets/_rels/sheet2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9.xml"/><Relationship Id="rId1" Type="http://schemas.openxmlformats.org/officeDocument/2006/relationships/vmlDrawing" Target="../drawings/vmlDrawing220.vml"/></Relationships>
</file>

<file path=xl/worksheets/_rels/sheet2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0.xml"/><Relationship Id="rId1" Type="http://schemas.openxmlformats.org/officeDocument/2006/relationships/vmlDrawing" Target="../drawings/vmlDrawing221.vml"/></Relationships>
</file>

<file path=xl/worksheets/_rels/sheet2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1.xml"/><Relationship Id="rId1" Type="http://schemas.openxmlformats.org/officeDocument/2006/relationships/vmlDrawing" Target="../drawings/vmlDrawing222.vml"/></Relationships>
</file>

<file path=xl/worksheets/_rels/sheet2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2.xml"/><Relationship Id="rId1" Type="http://schemas.openxmlformats.org/officeDocument/2006/relationships/vmlDrawing" Target="../drawings/vmlDrawing223.vml"/></Relationships>
</file>

<file path=xl/worksheets/_rels/sheet2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3.xml"/><Relationship Id="rId1" Type="http://schemas.openxmlformats.org/officeDocument/2006/relationships/vmlDrawing" Target="../drawings/vmlDrawing224.vml"/></Relationships>
</file>

<file path=xl/worksheets/_rels/sheet2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4.xml"/><Relationship Id="rId1" Type="http://schemas.openxmlformats.org/officeDocument/2006/relationships/vmlDrawing" Target="../drawings/vmlDrawing225.vml"/></Relationships>
</file>

<file path=xl/worksheets/_rels/sheet2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5.xml"/><Relationship Id="rId1" Type="http://schemas.openxmlformats.org/officeDocument/2006/relationships/vmlDrawing" Target="../drawings/vmlDrawing226.vml"/></Relationships>
</file>

<file path=xl/worksheets/_rels/sheet2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6.xml"/><Relationship Id="rId1" Type="http://schemas.openxmlformats.org/officeDocument/2006/relationships/vmlDrawing" Target="../drawings/vmlDrawing227.vml"/></Relationships>
</file>

<file path=xl/worksheets/_rels/sheet2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7.xml"/><Relationship Id="rId1" Type="http://schemas.openxmlformats.org/officeDocument/2006/relationships/vmlDrawing" Target="../drawings/vmlDrawing228.vml"/></Relationships>
</file>

<file path=xl/worksheets/_rels/sheet2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8.xml"/><Relationship Id="rId1" Type="http://schemas.openxmlformats.org/officeDocument/2006/relationships/vmlDrawing" Target="../drawings/vmlDrawing229.vml"/></Relationships>
</file>

<file path=xl/worksheets/_rels/sheet2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9.xml"/><Relationship Id="rId1" Type="http://schemas.openxmlformats.org/officeDocument/2006/relationships/vmlDrawing" Target="../drawings/vmlDrawing230.vml"/></Relationships>
</file>

<file path=xl/worksheets/_rels/sheet2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0.xml"/><Relationship Id="rId1" Type="http://schemas.openxmlformats.org/officeDocument/2006/relationships/vmlDrawing" Target="../drawings/vmlDrawing231.vml"/></Relationships>
</file>

<file path=xl/worksheets/_rels/sheet2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1.xml"/><Relationship Id="rId1" Type="http://schemas.openxmlformats.org/officeDocument/2006/relationships/vmlDrawing" Target="../drawings/vmlDrawing232.vml"/></Relationships>
</file>

<file path=xl/worksheets/_rels/sheet2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2.xml"/><Relationship Id="rId1" Type="http://schemas.openxmlformats.org/officeDocument/2006/relationships/vmlDrawing" Target="../drawings/vmlDrawing233.vml"/></Relationships>
</file>

<file path=xl/worksheets/_rels/sheet2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3.xml"/><Relationship Id="rId1" Type="http://schemas.openxmlformats.org/officeDocument/2006/relationships/vmlDrawing" Target="../drawings/vmlDrawing234.vml"/></Relationships>
</file>

<file path=xl/worksheets/_rels/sheet2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4.xml"/><Relationship Id="rId1" Type="http://schemas.openxmlformats.org/officeDocument/2006/relationships/vmlDrawing" Target="../drawings/vmlDrawing235.vml"/></Relationships>
</file>

<file path=xl/worksheets/_rels/sheet2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5.xml"/><Relationship Id="rId1" Type="http://schemas.openxmlformats.org/officeDocument/2006/relationships/vmlDrawing" Target="../drawings/vmlDrawing236.vml"/></Relationships>
</file>

<file path=xl/worksheets/_rels/sheet2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6.xml"/><Relationship Id="rId1" Type="http://schemas.openxmlformats.org/officeDocument/2006/relationships/vmlDrawing" Target="../drawings/vmlDrawing237.vml"/></Relationships>
</file>

<file path=xl/worksheets/_rels/sheet23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7.xml"/><Relationship Id="rId1" Type="http://schemas.openxmlformats.org/officeDocument/2006/relationships/vmlDrawing" Target="../drawings/vmlDrawing238.vml"/></Relationships>
</file>

<file path=xl/worksheets/_rels/sheet23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8.xml"/><Relationship Id="rId1" Type="http://schemas.openxmlformats.org/officeDocument/2006/relationships/vmlDrawing" Target="../drawings/vmlDrawing239.vml"/></Relationships>
</file>

<file path=xl/worksheets/_rels/sheet2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9.xml"/><Relationship Id="rId1" Type="http://schemas.openxmlformats.org/officeDocument/2006/relationships/vmlDrawing" Target="../drawings/vmlDrawing240.vml"/></Relationships>
</file>

<file path=xl/worksheets/_rels/sheet2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0.xml"/><Relationship Id="rId1" Type="http://schemas.openxmlformats.org/officeDocument/2006/relationships/vmlDrawing" Target="../drawings/vmlDrawing241.vml"/></Relationships>
</file>

<file path=xl/worksheets/_rels/sheet2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1.xml"/><Relationship Id="rId1" Type="http://schemas.openxmlformats.org/officeDocument/2006/relationships/vmlDrawing" Target="../drawings/vmlDrawing242.vml"/></Relationships>
</file>

<file path=xl/worksheets/_rels/sheet2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2.xml"/><Relationship Id="rId1" Type="http://schemas.openxmlformats.org/officeDocument/2006/relationships/vmlDrawing" Target="../drawings/vmlDrawing243.vml"/></Relationships>
</file>

<file path=xl/worksheets/_rels/sheet2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3.xml"/><Relationship Id="rId1" Type="http://schemas.openxmlformats.org/officeDocument/2006/relationships/vmlDrawing" Target="../drawings/vmlDrawing244.vml"/></Relationships>
</file>

<file path=xl/worksheets/_rels/sheet24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4.xml"/><Relationship Id="rId1" Type="http://schemas.openxmlformats.org/officeDocument/2006/relationships/vmlDrawing" Target="../drawings/vmlDrawing245.vml"/></Relationships>
</file>

<file path=xl/worksheets/_rels/sheet24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5.xml"/><Relationship Id="rId1" Type="http://schemas.openxmlformats.org/officeDocument/2006/relationships/vmlDrawing" Target="../drawings/vmlDrawing246.vml"/></Relationships>
</file>

<file path=xl/worksheets/_rels/sheet24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6.xml"/><Relationship Id="rId1" Type="http://schemas.openxmlformats.org/officeDocument/2006/relationships/vmlDrawing" Target="../drawings/vmlDrawing247.vml"/></Relationships>
</file>

<file path=xl/worksheets/_rels/sheet24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7.xml"/><Relationship Id="rId1" Type="http://schemas.openxmlformats.org/officeDocument/2006/relationships/vmlDrawing" Target="../drawings/vmlDrawing248.vml"/></Relationships>
</file>

<file path=xl/worksheets/_rels/sheet24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8.xml"/><Relationship Id="rId1" Type="http://schemas.openxmlformats.org/officeDocument/2006/relationships/vmlDrawing" Target="../drawings/vmlDrawing249.vml"/></Relationships>
</file>

<file path=xl/worksheets/_rels/sheet25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9.xml"/><Relationship Id="rId1" Type="http://schemas.openxmlformats.org/officeDocument/2006/relationships/vmlDrawing" Target="../drawings/vmlDrawing250.vml"/></Relationships>
</file>

<file path=xl/worksheets/_rels/sheet25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0.xml"/><Relationship Id="rId1" Type="http://schemas.openxmlformats.org/officeDocument/2006/relationships/vmlDrawing" Target="../drawings/vmlDrawing251.vml"/></Relationships>
</file>

<file path=xl/worksheets/_rels/sheet25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1.xml"/><Relationship Id="rId1" Type="http://schemas.openxmlformats.org/officeDocument/2006/relationships/vmlDrawing" Target="../drawings/vmlDrawing252.vml"/></Relationships>
</file>

<file path=xl/worksheets/_rels/sheet25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2.xml"/><Relationship Id="rId1" Type="http://schemas.openxmlformats.org/officeDocument/2006/relationships/vmlDrawing" Target="../drawings/vmlDrawing253.vml"/></Relationships>
</file>

<file path=xl/worksheets/_rels/sheet25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3.xml"/><Relationship Id="rId1" Type="http://schemas.openxmlformats.org/officeDocument/2006/relationships/vmlDrawing" Target="../drawings/vmlDrawing254.vml"/></Relationships>
</file>

<file path=xl/worksheets/_rels/sheet25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4.xml"/><Relationship Id="rId1" Type="http://schemas.openxmlformats.org/officeDocument/2006/relationships/vmlDrawing" Target="../drawings/vmlDrawing255.vml"/></Relationships>
</file>

<file path=xl/worksheets/_rels/sheet25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5.xml"/><Relationship Id="rId1" Type="http://schemas.openxmlformats.org/officeDocument/2006/relationships/vmlDrawing" Target="../drawings/vmlDrawing256.vml"/></Relationships>
</file>

<file path=xl/worksheets/_rels/sheet25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6.xml"/><Relationship Id="rId1" Type="http://schemas.openxmlformats.org/officeDocument/2006/relationships/vmlDrawing" Target="../drawings/vmlDrawing257.vml"/></Relationships>
</file>

<file path=xl/worksheets/_rels/sheet25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7.xml"/><Relationship Id="rId1" Type="http://schemas.openxmlformats.org/officeDocument/2006/relationships/vmlDrawing" Target="../drawings/vmlDrawing258.vml"/></Relationships>
</file>

<file path=xl/worksheets/_rels/sheet25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8.xml"/><Relationship Id="rId1" Type="http://schemas.openxmlformats.org/officeDocument/2006/relationships/vmlDrawing" Target="../drawings/vmlDrawing259.vml"/></Relationships>
</file>

<file path=xl/worksheets/_rels/sheet26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9.xml"/><Relationship Id="rId1" Type="http://schemas.openxmlformats.org/officeDocument/2006/relationships/vmlDrawing" Target="../drawings/vmlDrawing260.vml"/></Relationships>
</file>

<file path=xl/worksheets/_rels/sheet26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0.xml"/><Relationship Id="rId1" Type="http://schemas.openxmlformats.org/officeDocument/2006/relationships/vmlDrawing" Target="../drawings/vmlDrawing261.vml"/></Relationships>
</file>

<file path=xl/worksheets/_rels/sheet26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1.xml"/><Relationship Id="rId1" Type="http://schemas.openxmlformats.org/officeDocument/2006/relationships/vmlDrawing" Target="../drawings/vmlDrawing262.vml"/></Relationships>
</file>

<file path=xl/worksheets/_rels/sheet26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2.xml"/><Relationship Id="rId1" Type="http://schemas.openxmlformats.org/officeDocument/2006/relationships/vmlDrawing" Target="../drawings/vmlDrawing263.vml"/></Relationships>
</file>

<file path=xl/worksheets/_rels/sheet26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3.xml"/><Relationship Id="rId1" Type="http://schemas.openxmlformats.org/officeDocument/2006/relationships/vmlDrawing" Target="../drawings/vmlDrawing264.vml"/></Relationships>
</file>

<file path=xl/worksheets/_rels/sheet26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4.xml"/><Relationship Id="rId2" Type="http://schemas.openxmlformats.org/officeDocument/2006/relationships/vmlDrawing" Target="../drawings/vmlDrawing265.vml"/><Relationship Id="rId1" Type="http://schemas.openxmlformats.org/officeDocument/2006/relationships/printerSettings" Target="../printerSettings/printerSettings1.bin"/></Relationships>
</file>

<file path=xl/worksheets/_rels/sheet2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5.xml"/><Relationship Id="rId2" Type="http://schemas.openxmlformats.org/officeDocument/2006/relationships/vmlDrawing" Target="../drawings/vmlDrawing266.vml"/><Relationship Id="rId1" Type="http://schemas.openxmlformats.org/officeDocument/2006/relationships/printerSettings" Target="../printerSettings/printerSettings2.bin"/></Relationships>
</file>

<file path=xl/worksheets/_rels/sheet26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6.xml"/><Relationship Id="rId2" Type="http://schemas.openxmlformats.org/officeDocument/2006/relationships/vmlDrawing" Target="../drawings/vmlDrawing267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09"/>
  <sheetViews>
    <sheetView workbookViewId="0">
      <pane ySplit="2" topLeftCell="A120" activePane="bottomLeft" state="frozen"/>
      <selection pane="bottomLeft" activeCell="C131" sqref="C131"/>
    </sheetView>
  </sheetViews>
  <sheetFormatPr defaultColWidth="9" defaultRowHeight="12" outlineLevelRow="1"/>
  <cols>
    <col min="1" max="1" width="6.375" style="462" customWidth="1"/>
    <col min="2" max="2" width="22.625" style="463" customWidth="1"/>
    <col min="3" max="3" width="5.75" style="462" customWidth="1"/>
    <col min="4" max="4" width="29.625" style="463" customWidth="1"/>
    <col min="5" max="5" width="25.875" style="464" customWidth="1"/>
    <col min="6" max="6" width="10.25" style="465" customWidth="1"/>
    <col min="7" max="7" width="14.125" style="466" customWidth="1"/>
    <col min="8" max="8" width="7.5" style="465" customWidth="1"/>
    <col min="9" max="9" width="9.5" style="465" customWidth="1"/>
    <col min="10" max="10" width="32.5" style="465" customWidth="1"/>
    <col min="11" max="16384" width="9" style="465"/>
  </cols>
  <sheetData>
    <row r="1" spans="1:7" ht="24" customHeight="1">
      <c r="A1" s="607" t="s">
        <v>0</v>
      </c>
      <c r="B1" s="607"/>
      <c r="C1" s="607"/>
      <c r="D1" s="607"/>
      <c r="E1" s="608"/>
      <c r="F1" s="607"/>
      <c r="G1" s="607"/>
    </row>
    <row r="2" spans="1:7" ht="21" customHeight="1">
      <c r="A2" s="467" t="s">
        <v>1</v>
      </c>
      <c r="B2" s="467" t="s">
        <v>2</v>
      </c>
      <c r="C2" s="467" t="s">
        <v>3</v>
      </c>
      <c r="D2" s="467" t="s">
        <v>4</v>
      </c>
      <c r="E2" s="468" t="s">
        <v>5</v>
      </c>
      <c r="F2" s="468" t="s">
        <v>6</v>
      </c>
      <c r="G2" s="468" t="s">
        <v>7</v>
      </c>
    </row>
    <row r="3" spans="1:7" ht="24" customHeight="1">
      <c r="A3" s="469" t="s">
        <v>8</v>
      </c>
      <c r="B3" s="469"/>
      <c r="C3" s="469"/>
      <c r="D3" s="469"/>
      <c r="E3" s="469"/>
      <c r="F3" s="469"/>
      <c r="G3" s="469"/>
    </row>
    <row r="4" spans="1:7" ht="16.5" outlineLevel="1">
      <c r="A4" s="470">
        <f t="shared" ref="A4:A12" si="0">IF(COUNTA(B4)&gt;0,ROW(B4)-3,"")</f>
        <v>1</v>
      </c>
      <c r="B4" s="471" t="s">
        <v>9</v>
      </c>
      <c r="C4" s="472" t="str">
        <f t="shared" ref="C4:C18" si="1">IF(B4&lt;&gt;"",HYPERLINK("#"&amp;B4&amp;"!A1","链接"),"")</f>
        <v>链接</v>
      </c>
      <c r="D4" s="471" t="s">
        <v>10</v>
      </c>
      <c r="E4" s="473"/>
      <c r="F4" s="471"/>
      <c r="G4" s="474" t="s">
        <v>11</v>
      </c>
    </row>
    <row r="5" spans="1:7" ht="16.5" outlineLevel="1">
      <c r="A5" s="470">
        <f t="shared" si="0"/>
        <v>2</v>
      </c>
      <c r="B5" s="471" t="s">
        <v>12</v>
      </c>
      <c r="C5" s="472" t="str">
        <f t="shared" si="1"/>
        <v>链接</v>
      </c>
      <c r="D5" s="471" t="s">
        <v>13</v>
      </c>
      <c r="E5" s="473"/>
      <c r="F5" s="471"/>
      <c r="G5" s="474"/>
    </row>
    <row r="6" spans="1:7" ht="16.5" outlineLevel="1">
      <c r="A6" s="470">
        <f t="shared" si="0"/>
        <v>3</v>
      </c>
      <c r="B6" s="471" t="s">
        <v>14</v>
      </c>
      <c r="C6" s="472" t="str">
        <f t="shared" si="1"/>
        <v>链接</v>
      </c>
      <c r="D6" s="471" t="s">
        <v>15</v>
      </c>
      <c r="E6" s="473"/>
      <c r="F6" s="471"/>
      <c r="G6" s="474"/>
    </row>
    <row r="7" spans="1:7" ht="16.5" outlineLevel="1">
      <c r="A7" s="470">
        <f t="shared" si="0"/>
        <v>4</v>
      </c>
      <c r="B7" s="471" t="s">
        <v>16</v>
      </c>
      <c r="C7" s="472" t="str">
        <f t="shared" si="1"/>
        <v>链接</v>
      </c>
      <c r="D7" s="471" t="s">
        <v>17</v>
      </c>
      <c r="E7" s="473"/>
      <c r="F7" s="471"/>
      <c r="G7" s="474"/>
    </row>
    <row r="8" spans="1:7" ht="16.5" outlineLevel="1">
      <c r="A8" s="470">
        <f t="shared" si="0"/>
        <v>5</v>
      </c>
      <c r="B8" s="471" t="s">
        <v>18</v>
      </c>
      <c r="C8" s="472" t="str">
        <f t="shared" si="1"/>
        <v>链接</v>
      </c>
      <c r="D8" s="471" t="s">
        <v>19</v>
      </c>
      <c r="E8" s="473"/>
      <c r="F8" s="471"/>
      <c r="G8" s="474"/>
    </row>
    <row r="9" spans="1:7" ht="16.5" outlineLevel="1">
      <c r="A9" s="470">
        <f t="shared" si="0"/>
        <v>6</v>
      </c>
      <c r="B9" s="471" t="s">
        <v>20</v>
      </c>
      <c r="C9" s="472" t="str">
        <f t="shared" si="1"/>
        <v>链接</v>
      </c>
      <c r="D9" s="471" t="s">
        <v>21</v>
      </c>
      <c r="E9" s="473"/>
      <c r="F9" s="471"/>
      <c r="G9" s="474"/>
    </row>
    <row r="10" spans="1:7" ht="16.5" outlineLevel="1">
      <c r="A10" s="470">
        <f t="shared" si="0"/>
        <v>7</v>
      </c>
      <c r="B10" s="471" t="s">
        <v>22</v>
      </c>
      <c r="C10" s="472" t="str">
        <f t="shared" si="1"/>
        <v>链接</v>
      </c>
      <c r="D10" s="471" t="s">
        <v>23</v>
      </c>
      <c r="E10" s="473"/>
      <c r="F10" s="471"/>
      <c r="G10" s="474"/>
    </row>
    <row r="11" spans="1:7" ht="16.5" outlineLevel="1">
      <c r="A11" s="470">
        <f t="shared" si="0"/>
        <v>8</v>
      </c>
      <c r="B11" s="475" t="s">
        <v>24</v>
      </c>
      <c r="C11" s="472" t="str">
        <f t="shared" si="1"/>
        <v>链接</v>
      </c>
      <c r="D11" s="475" t="s">
        <v>25</v>
      </c>
      <c r="E11" s="476"/>
      <c r="F11" s="475"/>
      <c r="G11" s="477" t="s">
        <v>11</v>
      </c>
    </row>
    <row r="12" spans="1:7" ht="16.5" outlineLevel="1">
      <c r="A12" s="478">
        <f t="shared" si="0"/>
        <v>9</v>
      </c>
      <c r="B12" s="479" t="s">
        <v>26</v>
      </c>
      <c r="C12" s="480" t="str">
        <f t="shared" si="1"/>
        <v>链接</v>
      </c>
      <c r="D12" s="479" t="s">
        <v>27</v>
      </c>
      <c r="E12" s="481" t="s">
        <v>28</v>
      </c>
      <c r="F12" s="475"/>
      <c r="G12" s="477"/>
    </row>
    <row r="13" spans="1:7" ht="16.5" outlineLevel="1">
      <c r="A13" s="478"/>
      <c r="B13" s="479" t="s">
        <v>29</v>
      </c>
      <c r="C13" s="480" t="str">
        <f t="shared" si="1"/>
        <v>链接</v>
      </c>
      <c r="D13" s="479" t="s">
        <v>30</v>
      </c>
      <c r="E13" s="481"/>
      <c r="F13" s="475"/>
      <c r="G13" s="477"/>
    </row>
    <row r="14" spans="1:7" ht="16.5" outlineLevel="1">
      <c r="A14" s="470">
        <f t="shared" ref="A14:A23" si="2">IF(COUNTA(B14)&gt;0,ROW(B14)-3,"")</f>
        <v>11</v>
      </c>
      <c r="B14" s="475" t="s">
        <v>31</v>
      </c>
      <c r="C14" s="472" t="str">
        <f t="shared" si="1"/>
        <v>链接</v>
      </c>
      <c r="D14" s="475" t="s">
        <v>32</v>
      </c>
      <c r="E14" s="476"/>
      <c r="F14" s="475"/>
      <c r="G14" s="477"/>
    </row>
    <row r="15" spans="1:7" ht="16.5" outlineLevel="1">
      <c r="A15" s="470">
        <f t="shared" si="2"/>
        <v>12</v>
      </c>
      <c r="B15" s="475" t="s">
        <v>33</v>
      </c>
      <c r="C15" s="472" t="str">
        <f t="shared" si="1"/>
        <v>链接</v>
      </c>
      <c r="D15" s="475" t="s">
        <v>34</v>
      </c>
      <c r="E15" s="476"/>
      <c r="F15" s="475"/>
      <c r="G15" s="477"/>
    </row>
    <row r="16" spans="1:7" ht="16.5" outlineLevel="1">
      <c r="A16" s="470">
        <f t="shared" si="2"/>
        <v>13</v>
      </c>
      <c r="B16" s="482" t="s">
        <v>35</v>
      </c>
      <c r="C16" s="472" t="str">
        <f t="shared" si="1"/>
        <v>链接</v>
      </c>
      <c r="D16" s="482" t="s">
        <v>36</v>
      </c>
      <c r="E16" s="483"/>
      <c r="F16" s="475"/>
      <c r="G16" s="477"/>
    </row>
    <row r="17" spans="1:7" ht="16.5" outlineLevel="1">
      <c r="A17" s="470">
        <f t="shared" si="2"/>
        <v>14</v>
      </c>
      <c r="B17" s="475" t="s">
        <v>37</v>
      </c>
      <c r="C17" s="472" t="str">
        <f t="shared" si="1"/>
        <v>链接</v>
      </c>
      <c r="D17" s="475" t="s">
        <v>38</v>
      </c>
      <c r="E17" s="476"/>
      <c r="F17" s="475"/>
      <c r="G17" s="477"/>
    </row>
    <row r="18" spans="1:7" ht="16.5" outlineLevel="1">
      <c r="A18" s="470">
        <f t="shared" si="2"/>
        <v>15</v>
      </c>
      <c r="B18" s="475" t="s">
        <v>39</v>
      </c>
      <c r="C18" s="472" t="str">
        <f t="shared" si="1"/>
        <v>链接</v>
      </c>
      <c r="D18" s="475" t="s">
        <v>40</v>
      </c>
      <c r="E18" s="476"/>
      <c r="F18" s="475"/>
      <c r="G18" s="477" t="s">
        <v>11</v>
      </c>
    </row>
    <row r="19" spans="1:7" ht="16.5" outlineLevel="1">
      <c r="A19" s="470">
        <f t="shared" si="2"/>
        <v>16</v>
      </c>
      <c r="B19" s="475" t="s">
        <v>41</v>
      </c>
      <c r="C19" s="472" t="str">
        <f t="shared" ref="C19:C32" si="3">IF(B19&lt;&gt;"",HYPERLINK("#"&amp;B19&amp;"!A1","链接"),"")</f>
        <v>链接</v>
      </c>
      <c r="D19" s="475" t="s">
        <v>42</v>
      </c>
      <c r="E19" s="476"/>
      <c r="F19" s="475"/>
      <c r="G19" s="477" t="s">
        <v>11</v>
      </c>
    </row>
    <row r="20" spans="1:7" ht="16.5" outlineLevel="1">
      <c r="A20" s="470">
        <f t="shared" si="2"/>
        <v>17</v>
      </c>
      <c r="B20" s="475" t="s">
        <v>43</v>
      </c>
      <c r="C20" s="472" t="str">
        <f t="shared" si="3"/>
        <v>链接</v>
      </c>
      <c r="D20" s="475" t="s">
        <v>44</v>
      </c>
      <c r="E20" s="484"/>
      <c r="F20" s="475"/>
      <c r="G20" s="477" t="s">
        <v>11</v>
      </c>
    </row>
    <row r="21" spans="1:7" ht="16.5" outlineLevel="1">
      <c r="A21" s="470">
        <f t="shared" si="2"/>
        <v>18</v>
      </c>
      <c r="B21" s="475" t="s">
        <v>45</v>
      </c>
      <c r="C21" s="472" t="str">
        <f t="shared" si="3"/>
        <v>链接</v>
      </c>
      <c r="D21" s="475" t="s">
        <v>46</v>
      </c>
      <c r="E21" s="484"/>
      <c r="F21" s="475"/>
      <c r="G21" s="477" t="s">
        <v>11</v>
      </c>
    </row>
    <row r="22" spans="1:7" ht="16.5" outlineLevel="1">
      <c r="A22" s="470">
        <f t="shared" si="2"/>
        <v>19</v>
      </c>
      <c r="B22" s="475" t="s">
        <v>47</v>
      </c>
      <c r="C22" s="472" t="str">
        <f t="shared" si="3"/>
        <v>链接</v>
      </c>
      <c r="D22" s="475" t="s">
        <v>48</v>
      </c>
      <c r="E22" s="484"/>
      <c r="F22" s="475"/>
      <c r="G22" s="477" t="s">
        <v>11</v>
      </c>
    </row>
    <row r="23" spans="1:7" ht="16.5" outlineLevel="1">
      <c r="A23" s="470">
        <f t="shared" si="2"/>
        <v>20</v>
      </c>
      <c r="B23" s="475" t="s">
        <v>49</v>
      </c>
      <c r="C23" s="472" t="str">
        <f t="shared" si="3"/>
        <v>链接</v>
      </c>
      <c r="D23" s="475" t="s">
        <v>50</v>
      </c>
      <c r="E23" s="484"/>
      <c r="F23" s="475"/>
      <c r="G23" s="477" t="s">
        <v>11</v>
      </c>
    </row>
    <row r="24" spans="1:7" ht="16.5" outlineLevel="1">
      <c r="A24" s="470">
        <f t="shared" ref="A24:A28" si="4">IF(COUNTA(B24)&gt;0,ROW(B24)-3,"")</f>
        <v>21</v>
      </c>
      <c r="B24" s="475" t="s">
        <v>51</v>
      </c>
      <c r="C24" s="472" t="str">
        <f t="shared" si="3"/>
        <v>链接</v>
      </c>
      <c r="D24" s="475" t="s">
        <v>52</v>
      </c>
      <c r="E24" s="484"/>
      <c r="F24" s="475"/>
      <c r="G24" s="477" t="s">
        <v>11</v>
      </c>
    </row>
    <row r="25" spans="1:7" ht="33" outlineLevel="1">
      <c r="A25" s="470">
        <f t="shared" si="4"/>
        <v>22</v>
      </c>
      <c r="B25" s="475" t="s">
        <v>53</v>
      </c>
      <c r="C25" s="472" t="str">
        <f t="shared" si="3"/>
        <v>链接</v>
      </c>
      <c r="D25" s="475" t="s">
        <v>54</v>
      </c>
      <c r="E25" s="484" t="s">
        <v>55</v>
      </c>
      <c r="F25" s="475"/>
      <c r="G25" s="477"/>
    </row>
    <row r="26" spans="1:7" ht="16.5" outlineLevel="1">
      <c r="A26" s="470">
        <f t="shared" si="4"/>
        <v>23</v>
      </c>
      <c r="B26" s="485" t="s">
        <v>56</v>
      </c>
      <c r="C26" s="472" t="str">
        <f t="shared" si="3"/>
        <v>链接</v>
      </c>
      <c r="D26" s="485" t="s">
        <v>57</v>
      </c>
      <c r="E26" s="486" t="s">
        <v>58</v>
      </c>
      <c r="F26" s="485"/>
      <c r="G26" s="477" t="s">
        <v>11</v>
      </c>
    </row>
    <row r="27" spans="1:7" ht="16.5" outlineLevel="1">
      <c r="A27" s="470">
        <f t="shared" si="4"/>
        <v>24</v>
      </c>
      <c r="B27" s="475" t="s">
        <v>59</v>
      </c>
      <c r="C27" s="472" t="str">
        <f t="shared" si="3"/>
        <v>链接</v>
      </c>
      <c r="D27" s="475" t="s">
        <v>60</v>
      </c>
      <c r="E27" s="484"/>
      <c r="F27" s="475"/>
      <c r="G27" s="477" t="s">
        <v>11</v>
      </c>
    </row>
    <row r="28" spans="1:7" ht="16.5" outlineLevel="1">
      <c r="A28" s="470">
        <f t="shared" si="4"/>
        <v>25</v>
      </c>
      <c r="B28" s="475" t="s">
        <v>61</v>
      </c>
      <c r="C28" s="472" t="str">
        <f t="shared" si="3"/>
        <v>链接</v>
      </c>
      <c r="D28" s="475" t="s">
        <v>62</v>
      </c>
      <c r="E28" s="484"/>
      <c r="F28" s="475"/>
      <c r="G28" s="477" t="s">
        <v>11</v>
      </c>
    </row>
    <row r="29" spans="1:7" ht="16.5" outlineLevel="1">
      <c r="A29" s="487">
        <v>6</v>
      </c>
      <c r="B29" s="475" t="s">
        <v>63</v>
      </c>
      <c r="C29" s="472" t="str">
        <f t="shared" si="3"/>
        <v>链接</v>
      </c>
      <c r="D29" s="479" t="s">
        <v>64</v>
      </c>
      <c r="E29" s="484"/>
      <c r="F29" s="475"/>
      <c r="G29" s="477" t="s">
        <v>11</v>
      </c>
    </row>
    <row r="30" spans="1:7" ht="16.5" outlineLevel="1">
      <c r="A30" s="487">
        <f>IF(COUNTA(B30)&gt;0,ROW(B30)-3,"")</f>
        <v>27</v>
      </c>
      <c r="B30" s="475" t="s">
        <v>65</v>
      </c>
      <c r="C30" s="472" t="str">
        <f t="shared" si="3"/>
        <v>链接</v>
      </c>
      <c r="D30" s="475" t="s">
        <v>66</v>
      </c>
      <c r="E30" s="484" t="s">
        <v>67</v>
      </c>
      <c r="F30" s="475"/>
      <c r="G30" s="477" t="s">
        <v>11</v>
      </c>
    </row>
    <row r="31" spans="1:7" ht="16.5" outlineLevel="1">
      <c r="A31" s="470">
        <f>IF(COUNTA(B31)&gt;0,ROW(B31)-3,"")</f>
        <v>28</v>
      </c>
      <c r="B31" s="475" t="s">
        <v>68</v>
      </c>
      <c r="C31" s="472" t="str">
        <f t="shared" si="3"/>
        <v>链接</v>
      </c>
      <c r="D31" s="475" t="s">
        <v>69</v>
      </c>
      <c r="E31" s="484" t="s">
        <v>70</v>
      </c>
      <c r="F31" s="475"/>
      <c r="G31" s="477" t="s">
        <v>11</v>
      </c>
    </row>
    <row r="32" spans="1:7" ht="16.5" outlineLevel="1">
      <c r="A32" s="470">
        <f>IF(COUNTA(B32)&gt;0,ROW(B32)-3,"")</f>
        <v>29</v>
      </c>
      <c r="B32" s="475" t="s">
        <v>71</v>
      </c>
      <c r="C32" s="472" t="str">
        <f t="shared" si="3"/>
        <v>链接</v>
      </c>
      <c r="D32" s="475" t="s">
        <v>69</v>
      </c>
      <c r="E32" s="484" t="s">
        <v>72</v>
      </c>
      <c r="F32" s="475"/>
      <c r="G32" s="477"/>
    </row>
    <row r="33" spans="1:7" ht="16.5" outlineLevel="1">
      <c r="A33" s="488">
        <v>7</v>
      </c>
      <c r="B33" s="479" t="s">
        <v>73</v>
      </c>
      <c r="C33" s="480" t="str">
        <f t="shared" ref="C33:C44" si="5">IF(B33&lt;&gt;"",HYPERLINK("#"&amp;B33&amp;"!A1","链接"),"")</f>
        <v>链接</v>
      </c>
      <c r="D33" s="479" t="s">
        <v>74</v>
      </c>
      <c r="E33" s="489" t="s">
        <v>75</v>
      </c>
      <c r="F33" s="479"/>
      <c r="G33" s="488" t="s">
        <v>11</v>
      </c>
    </row>
    <row r="34" spans="1:7" ht="16.5" outlineLevel="1">
      <c r="A34" s="488">
        <f>IF(COUNTA(B34)&gt;0,ROW(B34)-3,"")</f>
        <v>31</v>
      </c>
      <c r="B34" s="479" t="s">
        <v>76</v>
      </c>
      <c r="C34" s="480" t="str">
        <f t="shared" si="5"/>
        <v>链接</v>
      </c>
      <c r="D34" s="479" t="s">
        <v>77</v>
      </c>
      <c r="E34" s="489" t="s">
        <v>75</v>
      </c>
      <c r="F34" s="479"/>
      <c r="G34" s="488" t="s">
        <v>11</v>
      </c>
    </row>
    <row r="35" spans="1:7" ht="16.5" outlineLevel="1">
      <c r="A35" s="478">
        <f>IF(COUNTA(B35)&gt;0,ROW(B35)-3,"")</f>
        <v>32</v>
      </c>
      <c r="B35" s="479" t="s">
        <v>78</v>
      </c>
      <c r="C35" s="480" t="str">
        <f t="shared" si="5"/>
        <v>链接</v>
      </c>
      <c r="D35" s="479" t="s">
        <v>79</v>
      </c>
      <c r="E35" s="489" t="s">
        <v>75</v>
      </c>
      <c r="F35" s="479"/>
      <c r="G35" s="488" t="s">
        <v>11</v>
      </c>
    </row>
    <row r="36" spans="1:7" ht="16.5" outlineLevel="1">
      <c r="A36" s="487">
        <v>8</v>
      </c>
      <c r="B36" s="475" t="s">
        <v>80</v>
      </c>
      <c r="C36" s="472" t="str">
        <f t="shared" si="5"/>
        <v>链接</v>
      </c>
      <c r="D36" s="490" t="s">
        <v>81</v>
      </c>
      <c r="E36" s="491" t="s">
        <v>82</v>
      </c>
      <c r="F36" s="475"/>
      <c r="G36" s="477" t="s">
        <v>11</v>
      </c>
    </row>
    <row r="37" spans="1:7" ht="33" outlineLevel="1">
      <c r="A37" s="487">
        <f>IF(COUNTA(B37)&gt;0,ROW(B37)-3,"")</f>
        <v>34</v>
      </c>
      <c r="B37" s="492" t="s">
        <v>83</v>
      </c>
      <c r="C37" s="493" t="str">
        <f t="shared" si="5"/>
        <v>链接</v>
      </c>
      <c r="D37" s="494" t="s">
        <v>84</v>
      </c>
      <c r="E37" s="495" t="s">
        <v>85</v>
      </c>
      <c r="F37" s="475"/>
      <c r="G37" s="477" t="s">
        <v>11</v>
      </c>
    </row>
    <row r="38" spans="1:7" ht="49.5" outlineLevel="1">
      <c r="A38" s="470">
        <f>IF(COUNTA(B38)&gt;0,ROW(B38)-3,"")</f>
        <v>35</v>
      </c>
      <c r="B38" s="475" t="s">
        <v>86</v>
      </c>
      <c r="C38" s="496" t="str">
        <f t="shared" si="5"/>
        <v>链接</v>
      </c>
      <c r="D38" s="475" t="s">
        <v>87</v>
      </c>
      <c r="E38" s="484" t="s">
        <v>88</v>
      </c>
      <c r="F38" s="475"/>
      <c r="G38" s="477" t="s">
        <v>11</v>
      </c>
    </row>
    <row r="39" spans="1:7" ht="16.5" outlineLevel="1">
      <c r="A39" s="470">
        <f>IF(COUNTA(B39)&gt;0,ROW(B39)-3,"")</f>
        <v>36</v>
      </c>
      <c r="B39" s="475" t="s">
        <v>89</v>
      </c>
      <c r="C39" s="496" t="str">
        <f t="shared" si="5"/>
        <v>链接</v>
      </c>
      <c r="D39" s="490" t="s">
        <v>90</v>
      </c>
      <c r="E39" s="491" t="s">
        <v>82</v>
      </c>
      <c r="F39" s="475"/>
      <c r="G39" s="477" t="s">
        <v>11</v>
      </c>
    </row>
    <row r="40" spans="1:7" ht="16.5" outlineLevel="1">
      <c r="A40" s="487">
        <v>3</v>
      </c>
      <c r="B40" s="475" t="s">
        <v>91</v>
      </c>
      <c r="C40" s="496" t="str">
        <f t="shared" si="5"/>
        <v>链接</v>
      </c>
      <c r="D40" s="490" t="s">
        <v>92</v>
      </c>
      <c r="E40" s="484"/>
      <c r="F40" s="475"/>
      <c r="G40" s="477" t="s">
        <v>11</v>
      </c>
    </row>
    <row r="41" spans="1:7" ht="16.5" outlineLevel="1">
      <c r="A41" s="487">
        <f>IF(COUNTA(B41)&gt;0,ROW(B41)-3,"")</f>
        <v>38</v>
      </c>
      <c r="B41" s="475" t="s">
        <v>93</v>
      </c>
      <c r="C41" s="496" t="str">
        <f t="shared" si="5"/>
        <v>链接</v>
      </c>
      <c r="D41" s="490" t="s">
        <v>94</v>
      </c>
      <c r="E41" s="491" t="s">
        <v>82</v>
      </c>
      <c r="F41" s="475"/>
      <c r="G41" s="477" t="s">
        <v>11</v>
      </c>
    </row>
    <row r="42" spans="1:7" ht="16.5" outlineLevel="1">
      <c r="A42" s="470">
        <f>IF(COUNTA(B42)&gt;0,ROW(B42)-3,"")</f>
        <v>39</v>
      </c>
      <c r="B42" s="475" t="s">
        <v>95</v>
      </c>
      <c r="C42" s="496" t="str">
        <f t="shared" si="5"/>
        <v>链接</v>
      </c>
      <c r="D42" s="490" t="s">
        <v>96</v>
      </c>
      <c r="E42" s="484"/>
      <c r="F42" s="475"/>
      <c r="G42" s="477" t="s">
        <v>11</v>
      </c>
    </row>
    <row r="43" spans="1:7" ht="16.5" outlineLevel="1">
      <c r="A43" s="487">
        <v>4</v>
      </c>
      <c r="B43" s="475" t="s">
        <v>97</v>
      </c>
      <c r="C43" s="496" t="str">
        <f t="shared" si="5"/>
        <v>链接</v>
      </c>
      <c r="D43" s="490" t="s">
        <v>98</v>
      </c>
      <c r="E43" s="484"/>
      <c r="F43" s="475"/>
      <c r="G43" s="477" t="s">
        <v>11</v>
      </c>
    </row>
    <row r="44" spans="1:7" ht="16.5" outlineLevel="1">
      <c r="A44" s="487">
        <v>5</v>
      </c>
      <c r="B44" s="475" t="s">
        <v>99</v>
      </c>
      <c r="C44" s="496" t="str">
        <f t="shared" si="5"/>
        <v>链接</v>
      </c>
      <c r="D44" s="490" t="s">
        <v>100</v>
      </c>
      <c r="E44" s="484"/>
      <c r="F44" s="475"/>
      <c r="G44" s="477"/>
    </row>
    <row r="45" spans="1:7" ht="16.5" outlineLevel="1">
      <c r="A45" s="487">
        <f>IF(COUNTA(B45)&gt;0,ROW(B45)-3,"")</f>
        <v>42</v>
      </c>
      <c r="B45" s="475" t="s">
        <v>101</v>
      </c>
      <c r="C45" s="496" t="str">
        <f t="shared" ref="C45:C50" si="6">IF(B45&lt;&gt;"",HYPERLINK("#"&amp;B45&amp;"!A1","链接"),"")</f>
        <v>链接</v>
      </c>
      <c r="D45" s="490" t="s">
        <v>102</v>
      </c>
      <c r="E45" s="484"/>
      <c r="F45" s="475"/>
      <c r="G45" s="477" t="s">
        <v>11</v>
      </c>
    </row>
    <row r="46" spans="1:7" ht="16.5" outlineLevel="1">
      <c r="A46" s="470">
        <f>IF(COUNTA(B46)&gt;0,ROW(B46)-3,"")</f>
        <v>43</v>
      </c>
      <c r="B46" s="475" t="s">
        <v>103</v>
      </c>
      <c r="C46" s="496" t="str">
        <f t="shared" si="6"/>
        <v>链接</v>
      </c>
      <c r="D46" s="490" t="s">
        <v>104</v>
      </c>
      <c r="E46" s="484"/>
      <c r="F46" s="475"/>
      <c r="G46" s="477" t="s">
        <v>11</v>
      </c>
    </row>
    <row r="47" spans="1:7" ht="16.5" outlineLevel="1">
      <c r="A47" s="487">
        <v>5</v>
      </c>
      <c r="B47" s="475" t="s">
        <v>105</v>
      </c>
      <c r="C47" s="496" t="str">
        <f t="shared" si="6"/>
        <v>链接</v>
      </c>
      <c r="D47" s="490" t="s">
        <v>106</v>
      </c>
      <c r="E47" s="484"/>
      <c r="F47" s="475"/>
      <c r="G47" s="477" t="s">
        <v>11</v>
      </c>
    </row>
    <row r="48" spans="1:7" ht="16.5" outlineLevel="1">
      <c r="A48" s="487">
        <f>IF(COUNTA(B48)&gt;0,ROW(B48)-3,"")</f>
        <v>45</v>
      </c>
      <c r="B48" s="479" t="s">
        <v>107</v>
      </c>
      <c r="C48" s="497" t="str">
        <f t="shared" si="6"/>
        <v>链接</v>
      </c>
      <c r="D48" s="498" t="s">
        <v>108</v>
      </c>
      <c r="E48" s="491" t="s">
        <v>82</v>
      </c>
      <c r="F48" s="475"/>
      <c r="G48" s="477" t="s">
        <v>11</v>
      </c>
    </row>
    <row r="49" spans="1:7" ht="16.5" outlineLevel="1">
      <c r="A49" s="487">
        <f t="shared" ref="A49" si="7">IF(COUNTA(B49)&gt;0,ROW(B49)-3,"")</f>
        <v>46</v>
      </c>
      <c r="B49" s="475" t="s">
        <v>109</v>
      </c>
      <c r="C49" s="496" t="str">
        <f t="shared" si="6"/>
        <v>链接</v>
      </c>
      <c r="D49" s="490" t="s">
        <v>110</v>
      </c>
      <c r="E49" s="484"/>
      <c r="F49" s="475"/>
      <c r="G49" s="477" t="s">
        <v>11</v>
      </c>
    </row>
    <row r="50" spans="1:7" ht="16.5" outlineLevel="1">
      <c r="A50" s="487"/>
      <c r="B50" s="475" t="s">
        <v>111</v>
      </c>
      <c r="C50" s="496" t="str">
        <f t="shared" si="6"/>
        <v>链接</v>
      </c>
      <c r="D50" s="490" t="s">
        <v>112</v>
      </c>
      <c r="E50" s="491" t="s">
        <v>82</v>
      </c>
      <c r="F50" s="475"/>
      <c r="G50" s="477"/>
    </row>
    <row r="51" spans="1:7" ht="16.5" outlineLevel="1">
      <c r="A51" s="487">
        <v>17</v>
      </c>
      <c r="B51" s="479" t="s">
        <v>113</v>
      </c>
      <c r="C51" s="499" t="str">
        <f t="shared" ref="C51:C65" si="8">IF(B51&lt;&gt;"",HYPERLINK("#"&amp;B51&amp;"!A1","链接"),"")</f>
        <v>链接</v>
      </c>
      <c r="D51" s="498" t="s">
        <v>114</v>
      </c>
      <c r="E51" s="484"/>
      <c r="F51" s="475"/>
      <c r="G51" s="477"/>
    </row>
    <row r="52" spans="1:7" ht="16.5" outlineLevel="1">
      <c r="A52" s="487">
        <f t="shared" ref="A52" si="9">IF(COUNTA(B52)&gt;0,ROW(B52)-3,"")</f>
        <v>49</v>
      </c>
      <c r="B52" s="475" t="s">
        <v>115</v>
      </c>
      <c r="C52" s="500" t="str">
        <f t="shared" si="8"/>
        <v>链接</v>
      </c>
      <c r="D52" s="475" t="s">
        <v>116</v>
      </c>
      <c r="E52" s="484"/>
      <c r="F52" s="475"/>
      <c r="G52" s="501"/>
    </row>
    <row r="53" spans="1:7" ht="16.5" outlineLevel="1">
      <c r="A53" s="487">
        <v>18</v>
      </c>
      <c r="B53" s="475" t="s">
        <v>117</v>
      </c>
      <c r="C53" s="502" t="str">
        <f t="shared" si="8"/>
        <v>链接</v>
      </c>
      <c r="D53" s="475" t="s">
        <v>118</v>
      </c>
      <c r="E53" s="484" t="s">
        <v>119</v>
      </c>
      <c r="F53" s="475"/>
      <c r="G53" s="477" t="s">
        <v>11</v>
      </c>
    </row>
    <row r="54" spans="1:7" ht="16.5" outlineLevel="1">
      <c r="A54" s="487">
        <f t="shared" ref="A54" si="10">IF(COUNTA(B54)&gt;0,ROW(B54)-3,"")</f>
        <v>51</v>
      </c>
      <c r="B54" s="475" t="s">
        <v>120</v>
      </c>
      <c r="C54" s="502" t="str">
        <f t="shared" si="8"/>
        <v>链接</v>
      </c>
      <c r="D54" s="475" t="s">
        <v>121</v>
      </c>
      <c r="E54" s="484"/>
      <c r="F54" s="475"/>
      <c r="G54" s="477" t="s">
        <v>11</v>
      </c>
    </row>
    <row r="55" spans="1:7" ht="16.5" outlineLevel="1">
      <c r="A55" s="487">
        <v>19</v>
      </c>
      <c r="B55" s="475" t="s">
        <v>122</v>
      </c>
      <c r="C55" s="502" t="str">
        <f t="shared" si="8"/>
        <v>链接</v>
      </c>
      <c r="D55" s="475" t="s">
        <v>118</v>
      </c>
      <c r="E55" s="484" t="s">
        <v>119</v>
      </c>
      <c r="F55" s="475"/>
      <c r="G55" s="477" t="s">
        <v>11</v>
      </c>
    </row>
    <row r="56" spans="1:7" ht="16.5" outlineLevel="1">
      <c r="A56" s="487">
        <f t="shared" ref="A56" si="11">IF(COUNTA(B56)&gt;0,ROW(B56)-3,"")</f>
        <v>53</v>
      </c>
      <c r="B56" s="475" t="s">
        <v>123</v>
      </c>
      <c r="C56" s="502" t="str">
        <f t="shared" si="8"/>
        <v>链接</v>
      </c>
      <c r="D56" s="475" t="s">
        <v>124</v>
      </c>
      <c r="E56" s="484"/>
      <c r="F56" s="475"/>
      <c r="G56" s="477"/>
    </row>
    <row r="57" spans="1:7" ht="33" outlineLevel="1">
      <c r="A57" s="487">
        <v>20</v>
      </c>
      <c r="B57" s="475" t="s">
        <v>125</v>
      </c>
      <c r="C57" s="502" t="str">
        <f t="shared" si="8"/>
        <v>链接</v>
      </c>
      <c r="D57" s="475" t="s">
        <v>126</v>
      </c>
      <c r="E57" s="484" t="s">
        <v>127</v>
      </c>
      <c r="F57" s="475"/>
      <c r="G57" s="477" t="s">
        <v>11</v>
      </c>
    </row>
    <row r="58" spans="1:7" ht="16.5" outlineLevel="1">
      <c r="A58" s="487">
        <f t="shared" ref="A58" si="12">IF(COUNTA(B58)&gt;0,ROW(B58)-3,"")</f>
        <v>55</v>
      </c>
      <c r="B58" s="475" t="s">
        <v>128</v>
      </c>
      <c r="C58" s="502" t="str">
        <f t="shared" si="8"/>
        <v>链接</v>
      </c>
      <c r="D58" s="475" t="s">
        <v>129</v>
      </c>
      <c r="E58" s="484"/>
      <c r="F58" s="475"/>
      <c r="G58" s="477"/>
    </row>
    <row r="59" spans="1:7" ht="16.5" outlineLevel="1">
      <c r="A59" s="487">
        <v>21</v>
      </c>
      <c r="B59" s="503" t="s">
        <v>130</v>
      </c>
      <c r="C59" s="504" t="str">
        <f t="shared" si="8"/>
        <v>链接</v>
      </c>
      <c r="D59" s="503" t="s">
        <v>131</v>
      </c>
      <c r="E59" s="505"/>
      <c r="F59" s="475"/>
      <c r="G59" s="477" t="s">
        <v>11</v>
      </c>
    </row>
    <row r="60" spans="1:7" ht="16.5" outlineLevel="1">
      <c r="A60" s="487">
        <f t="shared" ref="A60" si="13">IF(COUNTA(B60)&gt;0,ROW(B60)-3,"")</f>
        <v>57</v>
      </c>
      <c r="B60" s="503" t="s">
        <v>132</v>
      </c>
      <c r="C60" s="504" t="str">
        <f t="shared" si="8"/>
        <v>链接</v>
      </c>
      <c r="D60" s="503" t="s">
        <v>133</v>
      </c>
      <c r="E60" s="505"/>
      <c r="F60" s="475"/>
      <c r="G60" s="477" t="s">
        <v>11</v>
      </c>
    </row>
    <row r="61" spans="1:7" ht="16.5" outlineLevel="1">
      <c r="A61" s="487">
        <v>22</v>
      </c>
      <c r="B61" s="503" t="s">
        <v>134</v>
      </c>
      <c r="C61" s="504" t="str">
        <f t="shared" si="8"/>
        <v>链接</v>
      </c>
      <c r="D61" s="503" t="s">
        <v>135</v>
      </c>
      <c r="E61" s="505" t="s">
        <v>136</v>
      </c>
      <c r="F61" s="475"/>
      <c r="G61" s="477" t="s">
        <v>11</v>
      </c>
    </row>
    <row r="62" spans="1:7" ht="16.5" outlineLevel="1">
      <c r="A62" s="487">
        <f t="shared" ref="A62:A64" si="14">IF(COUNTA(B62)&gt;0,ROW(B62)-3,"")</f>
        <v>59</v>
      </c>
      <c r="B62" s="503" t="s">
        <v>137</v>
      </c>
      <c r="C62" s="504" t="str">
        <f t="shared" si="8"/>
        <v>链接</v>
      </c>
      <c r="D62" s="503" t="s">
        <v>138</v>
      </c>
      <c r="E62" s="505"/>
      <c r="F62" s="475"/>
      <c r="G62" s="477" t="s">
        <v>11</v>
      </c>
    </row>
    <row r="63" spans="1:7" ht="16.5" outlineLevel="1">
      <c r="A63" s="506">
        <f t="shared" si="14"/>
        <v>60</v>
      </c>
      <c r="B63" s="503" t="s">
        <v>139</v>
      </c>
      <c r="C63" s="504" t="str">
        <f t="shared" si="8"/>
        <v>链接</v>
      </c>
      <c r="D63" s="503" t="s">
        <v>140</v>
      </c>
      <c r="E63" s="505"/>
      <c r="F63" s="475"/>
      <c r="G63" s="477" t="s">
        <v>11</v>
      </c>
    </row>
    <row r="64" spans="1:7" ht="16.5" outlineLevel="1">
      <c r="A64" s="506">
        <f t="shared" si="14"/>
        <v>61</v>
      </c>
      <c r="B64" s="503" t="s">
        <v>141</v>
      </c>
      <c r="C64" s="504" t="str">
        <f t="shared" si="8"/>
        <v>链接</v>
      </c>
      <c r="D64" s="503" t="s">
        <v>142</v>
      </c>
      <c r="E64" s="505"/>
      <c r="F64" s="475"/>
      <c r="G64" s="477" t="s">
        <v>11</v>
      </c>
    </row>
    <row r="65" spans="1:7" ht="16.5" outlineLevel="1">
      <c r="A65" s="507">
        <v>48</v>
      </c>
      <c r="B65" s="508" t="s">
        <v>143</v>
      </c>
      <c r="C65" s="502" t="str">
        <f t="shared" si="8"/>
        <v>链接</v>
      </c>
      <c r="D65" s="508" t="s">
        <v>144</v>
      </c>
      <c r="E65" s="509"/>
      <c r="F65" s="475"/>
      <c r="G65" s="477" t="s">
        <v>11</v>
      </c>
    </row>
    <row r="66" spans="1:7" ht="16.5" outlineLevel="1">
      <c r="A66" s="487">
        <f t="shared" ref="A66:A73" si="15">IF(COUNTA(B66)&gt;0,ROW(B66)-3,"")</f>
        <v>63</v>
      </c>
      <c r="B66" s="475" t="s">
        <v>145</v>
      </c>
      <c r="C66" s="502" t="str">
        <f t="shared" ref="C66:C83" si="16">IF(B66&lt;&gt;"",HYPERLINK("#"&amp;B66&amp;"!A1","链接"),"")</f>
        <v>链接</v>
      </c>
      <c r="D66" s="475" t="s">
        <v>146</v>
      </c>
      <c r="E66" s="484"/>
      <c r="F66" s="475"/>
      <c r="G66" s="477" t="s">
        <v>11</v>
      </c>
    </row>
    <row r="67" spans="1:7" ht="16.5" outlineLevel="1">
      <c r="A67" s="487">
        <f t="shared" si="15"/>
        <v>64</v>
      </c>
      <c r="B67" s="475" t="s">
        <v>147</v>
      </c>
      <c r="C67" s="502" t="str">
        <f t="shared" si="16"/>
        <v>链接</v>
      </c>
      <c r="D67" s="475" t="s">
        <v>148</v>
      </c>
      <c r="E67" s="484"/>
      <c r="F67" s="475"/>
      <c r="G67" s="477" t="s">
        <v>11</v>
      </c>
    </row>
    <row r="68" spans="1:7" ht="17.100000000000001" customHeight="1" outlineLevel="1">
      <c r="A68" s="510">
        <f t="shared" si="15"/>
        <v>65</v>
      </c>
      <c r="B68" s="511" t="s">
        <v>149</v>
      </c>
      <c r="C68" s="502" t="str">
        <f t="shared" si="16"/>
        <v>链接</v>
      </c>
      <c r="D68" s="482" t="s">
        <v>150</v>
      </c>
      <c r="E68" s="512"/>
      <c r="F68" s="513"/>
      <c r="G68" s="477"/>
    </row>
    <row r="69" spans="1:7" ht="18" customHeight="1" outlineLevel="1">
      <c r="A69" s="514">
        <f t="shared" si="15"/>
        <v>66</v>
      </c>
      <c r="B69" s="482" t="s">
        <v>151</v>
      </c>
      <c r="C69" s="502" t="str">
        <f t="shared" si="16"/>
        <v>链接</v>
      </c>
      <c r="D69" s="482" t="s">
        <v>152</v>
      </c>
      <c r="E69" s="484"/>
      <c r="F69" s="475"/>
      <c r="G69" s="477"/>
    </row>
    <row r="70" spans="1:7" ht="18" customHeight="1" outlineLevel="1">
      <c r="A70" s="487">
        <f t="shared" si="15"/>
        <v>67</v>
      </c>
      <c r="B70" s="475" t="s">
        <v>153</v>
      </c>
      <c r="C70" s="502" t="str">
        <f t="shared" si="16"/>
        <v>链接</v>
      </c>
      <c r="D70" s="475" t="s">
        <v>154</v>
      </c>
      <c r="E70" s="484" t="s">
        <v>155</v>
      </c>
      <c r="F70" s="475"/>
      <c r="G70" s="477"/>
    </row>
    <row r="71" spans="1:7" ht="18" customHeight="1" outlineLevel="1">
      <c r="A71" s="487">
        <f t="shared" si="15"/>
        <v>68</v>
      </c>
      <c r="B71" s="475" t="s">
        <v>156</v>
      </c>
      <c r="C71" s="502" t="str">
        <f t="shared" si="16"/>
        <v>链接</v>
      </c>
      <c r="D71" s="475" t="s">
        <v>157</v>
      </c>
      <c r="E71" s="484"/>
      <c r="F71" s="475"/>
      <c r="G71" s="477"/>
    </row>
    <row r="72" spans="1:7" ht="18" customHeight="1" outlineLevel="1">
      <c r="A72" s="487">
        <f t="shared" si="15"/>
        <v>69</v>
      </c>
      <c r="B72" s="475" t="s">
        <v>158</v>
      </c>
      <c r="C72" s="502" t="str">
        <f t="shared" si="16"/>
        <v>链接</v>
      </c>
      <c r="D72" s="475" t="s">
        <v>159</v>
      </c>
      <c r="E72" s="484"/>
      <c r="F72" s="475"/>
      <c r="G72" s="477" t="s">
        <v>11</v>
      </c>
    </row>
    <row r="73" spans="1:7" ht="18" customHeight="1" outlineLevel="1">
      <c r="A73" s="487">
        <f t="shared" si="15"/>
        <v>70</v>
      </c>
      <c r="B73" s="475" t="s">
        <v>160</v>
      </c>
      <c r="C73" s="502" t="str">
        <f t="shared" si="16"/>
        <v>链接</v>
      </c>
      <c r="D73" s="475" t="s">
        <v>161</v>
      </c>
      <c r="E73" s="484"/>
      <c r="F73" s="475"/>
      <c r="G73" s="477"/>
    </row>
    <row r="74" spans="1:7" ht="18" customHeight="1" outlineLevel="1">
      <c r="A74" s="487">
        <f t="shared" ref="A74:A80" si="17">IF(COUNTA(B74)&gt;0,ROW(B74)-3,"")</f>
        <v>71</v>
      </c>
      <c r="B74" s="475" t="s">
        <v>162</v>
      </c>
      <c r="C74" s="502" t="str">
        <f t="shared" si="16"/>
        <v>链接</v>
      </c>
      <c r="D74" s="475" t="s">
        <v>163</v>
      </c>
      <c r="E74" s="484"/>
      <c r="F74" s="475"/>
      <c r="G74" s="477"/>
    </row>
    <row r="75" spans="1:7" ht="18" customHeight="1" outlineLevel="1">
      <c r="A75" s="487">
        <f t="shared" si="17"/>
        <v>72</v>
      </c>
      <c r="B75" s="475" t="s">
        <v>164</v>
      </c>
      <c r="C75" s="502" t="str">
        <f t="shared" si="16"/>
        <v>链接</v>
      </c>
      <c r="D75" s="475" t="s">
        <v>165</v>
      </c>
      <c r="E75" s="484"/>
      <c r="F75" s="475"/>
      <c r="G75" s="477" t="s">
        <v>11</v>
      </c>
    </row>
    <row r="76" spans="1:7" ht="18" customHeight="1" outlineLevel="1">
      <c r="A76" s="487">
        <f t="shared" si="17"/>
        <v>73</v>
      </c>
      <c r="B76" s="475" t="s">
        <v>166</v>
      </c>
      <c r="C76" s="502" t="str">
        <f t="shared" si="16"/>
        <v>链接</v>
      </c>
      <c r="D76" s="475" t="s">
        <v>167</v>
      </c>
      <c r="E76" s="484"/>
      <c r="F76" s="475"/>
      <c r="G76" s="477" t="s">
        <v>11</v>
      </c>
    </row>
    <row r="77" spans="1:7" ht="18" customHeight="1" outlineLevel="1">
      <c r="A77" s="487">
        <f t="shared" si="17"/>
        <v>74</v>
      </c>
      <c r="B77" s="475" t="s">
        <v>168</v>
      </c>
      <c r="C77" s="502" t="str">
        <f t="shared" si="16"/>
        <v>链接</v>
      </c>
      <c r="D77" s="475" t="s">
        <v>169</v>
      </c>
      <c r="E77" s="484"/>
      <c r="F77" s="475"/>
      <c r="G77" s="477" t="s">
        <v>11</v>
      </c>
    </row>
    <row r="78" spans="1:7" ht="18" customHeight="1" outlineLevel="1">
      <c r="A78" s="487">
        <f t="shared" si="17"/>
        <v>75</v>
      </c>
      <c r="B78" s="475" t="s">
        <v>170</v>
      </c>
      <c r="C78" s="502" t="str">
        <f t="shared" si="16"/>
        <v>链接</v>
      </c>
      <c r="D78" s="475" t="s">
        <v>171</v>
      </c>
      <c r="E78" s="484"/>
      <c r="F78" s="475"/>
      <c r="G78" s="477" t="s">
        <v>11</v>
      </c>
    </row>
    <row r="79" spans="1:7" ht="18" customHeight="1" outlineLevel="1">
      <c r="A79" s="487">
        <f t="shared" si="17"/>
        <v>76</v>
      </c>
      <c r="B79" s="475" t="s">
        <v>172</v>
      </c>
      <c r="C79" s="502" t="str">
        <f t="shared" si="16"/>
        <v>链接</v>
      </c>
      <c r="D79" s="475" t="s">
        <v>173</v>
      </c>
      <c r="E79" s="484"/>
      <c r="F79" s="475"/>
      <c r="G79" s="477" t="s">
        <v>11</v>
      </c>
    </row>
    <row r="80" spans="1:7" ht="18" customHeight="1" outlineLevel="1">
      <c r="A80" s="487">
        <f t="shared" si="17"/>
        <v>77</v>
      </c>
      <c r="B80" s="475" t="s">
        <v>174</v>
      </c>
      <c r="C80" s="502" t="str">
        <f t="shared" si="16"/>
        <v>链接</v>
      </c>
      <c r="D80" s="475" t="s">
        <v>175</v>
      </c>
      <c r="E80" s="484"/>
      <c r="F80" s="475"/>
      <c r="G80" s="477" t="s">
        <v>11</v>
      </c>
    </row>
    <row r="81" spans="1:7" ht="18" customHeight="1" outlineLevel="1">
      <c r="A81" s="487">
        <v>88</v>
      </c>
      <c r="B81" s="475" t="s">
        <v>176</v>
      </c>
      <c r="C81" s="502" t="str">
        <f t="shared" si="16"/>
        <v>链接</v>
      </c>
      <c r="D81" s="475" t="s">
        <v>177</v>
      </c>
      <c r="E81" s="484"/>
      <c r="F81" s="475"/>
      <c r="G81" s="477"/>
    </row>
    <row r="82" spans="1:7" ht="18" customHeight="1" outlineLevel="1">
      <c r="A82" s="487">
        <v>89</v>
      </c>
      <c r="B82" s="603" t="s">
        <v>4948</v>
      </c>
      <c r="C82" s="502" t="str">
        <f t="shared" si="16"/>
        <v>链接</v>
      </c>
      <c r="D82" s="603" t="s">
        <v>4949</v>
      </c>
      <c r="E82" s="484"/>
      <c r="F82" s="475"/>
      <c r="G82" s="477"/>
    </row>
    <row r="83" spans="1:7" ht="18" customHeight="1" outlineLevel="1">
      <c r="A83" s="487">
        <v>90</v>
      </c>
      <c r="B83" s="603" t="s">
        <v>4976</v>
      </c>
      <c r="C83" s="502" t="str">
        <f t="shared" si="16"/>
        <v>链接</v>
      </c>
      <c r="D83" s="603" t="s">
        <v>4978</v>
      </c>
      <c r="E83" s="484"/>
      <c r="F83" s="475"/>
      <c r="G83" s="477"/>
    </row>
    <row r="84" spans="1:7" ht="18" customHeight="1" outlineLevel="1">
      <c r="A84" s="487"/>
      <c r="B84" s="475"/>
      <c r="C84" s="502"/>
      <c r="D84" s="475"/>
      <c r="E84" s="484"/>
      <c r="F84" s="475"/>
      <c r="G84" s="477"/>
    </row>
    <row r="85" spans="1:7" ht="18" customHeight="1" outlineLevel="1">
      <c r="A85" s="487"/>
      <c r="B85" s="475"/>
      <c r="C85" s="502"/>
      <c r="D85" s="475"/>
      <c r="E85" s="484"/>
      <c r="F85" s="475"/>
      <c r="G85" s="477"/>
    </row>
    <row r="86" spans="1:7" ht="16.5" outlineLevel="1">
      <c r="A86" s="515">
        <f>IF(COUNTA(B86)&gt;0,ROW(B86)-3,"")</f>
        <v>83</v>
      </c>
      <c r="B86" s="516" t="s">
        <v>178</v>
      </c>
      <c r="C86" s="502" t="str">
        <f>IF(B86&lt;&gt;"",HYPERLINK("#"&amp;B86&amp;"!A1","链接"),"")</f>
        <v>链接</v>
      </c>
      <c r="D86" s="516" t="s">
        <v>179</v>
      </c>
      <c r="E86" s="517"/>
      <c r="F86" s="516"/>
      <c r="G86" s="515" t="s">
        <v>11</v>
      </c>
    </row>
    <row r="87" spans="1:7" ht="16.5" outlineLevel="1">
      <c r="A87" s="515">
        <f>IF(COUNTA(B87)&gt;0,ROW(B87)-3,"")</f>
        <v>84</v>
      </c>
      <c r="B87" s="516" t="s">
        <v>180</v>
      </c>
      <c r="C87" s="502" t="str">
        <f>IF(B87&lt;&gt;"",HYPERLINK("#"&amp;B87&amp;"!A1","链接"),"")</f>
        <v>链接</v>
      </c>
      <c r="D87" s="516" t="s">
        <v>181</v>
      </c>
      <c r="E87" s="517"/>
      <c r="F87" s="516"/>
      <c r="G87" s="515" t="s">
        <v>11</v>
      </c>
    </row>
    <row r="88" spans="1:7" ht="16.5" outlineLevel="1">
      <c r="A88" s="488">
        <f t="shared" ref="A88:A98" si="18">IF(COUNTA(B88)&gt;0,ROW(B88)-3,"")</f>
        <v>85</v>
      </c>
      <c r="B88" s="479" t="s">
        <v>182</v>
      </c>
      <c r="C88" s="497" t="str">
        <f>IF(B88&lt;&gt;"",HYPERLINK("#"&amp;B88&amp;"!A1","链接"),"")</f>
        <v>链接</v>
      </c>
      <c r="D88" s="479" t="s">
        <v>183</v>
      </c>
      <c r="E88" s="517"/>
      <c r="F88" s="516"/>
      <c r="G88" s="515"/>
    </row>
    <row r="89" spans="1:7" ht="16.5" outlineLevel="1">
      <c r="A89" s="515">
        <f t="shared" si="18"/>
        <v>86</v>
      </c>
      <c r="B89" s="516" t="s">
        <v>184</v>
      </c>
      <c r="C89" s="502" t="str">
        <f t="shared" ref="C89:C99" si="19">IF(B89&lt;&gt;"",HYPERLINK("#"&amp;B89&amp;"!A1","链接"),"")</f>
        <v>链接</v>
      </c>
      <c r="D89" s="516" t="s">
        <v>185</v>
      </c>
      <c r="E89" s="517" t="s">
        <v>186</v>
      </c>
      <c r="F89" s="516"/>
      <c r="G89" s="515" t="s">
        <v>11</v>
      </c>
    </row>
    <row r="90" spans="1:7" ht="18" customHeight="1" outlineLevel="1">
      <c r="A90" s="515">
        <f t="shared" si="18"/>
        <v>87</v>
      </c>
      <c r="B90" s="516" t="s">
        <v>187</v>
      </c>
      <c r="C90" s="502" t="str">
        <f t="shared" si="19"/>
        <v>链接</v>
      </c>
      <c r="D90" s="516" t="s">
        <v>188</v>
      </c>
      <c r="E90" s="516"/>
      <c r="F90" s="516"/>
      <c r="G90" s="516"/>
    </row>
    <row r="91" spans="1:7" ht="18" customHeight="1" outlineLevel="1">
      <c r="A91" s="515">
        <f t="shared" si="18"/>
        <v>88</v>
      </c>
      <c r="B91" s="516" t="s">
        <v>189</v>
      </c>
      <c r="C91" s="502" t="str">
        <f t="shared" si="19"/>
        <v>链接</v>
      </c>
      <c r="D91" s="516" t="s">
        <v>190</v>
      </c>
      <c r="E91" s="516"/>
      <c r="F91" s="516"/>
      <c r="G91" s="516"/>
    </row>
    <row r="92" spans="1:7" ht="18" customHeight="1" outlineLevel="1">
      <c r="A92" s="515">
        <f t="shared" si="18"/>
        <v>89</v>
      </c>
      <c r="B92" s="475" t="s">
        <v>191</v>
      </c>
      <c r="C92" s="502" t="str">
        <f t="shared" si="19"/>
        <v>链接</v>
      </c>
      <c r="D92" s="475" t="s">
        <v>192</v>
      </c>
      <c r="E92" s="484" t="s">
        <v>193</v>
      </c>
      <c r="F92" s="475"/>
      <c r="G92" s="487"/>
    </row>
    <row r="93" spans="1:7" ht="18" customHeight="1" outlineLevel="1">
      <c r="A93" s="515">
        <f t="shared" si="18"/>
        <v>90</v>
      </c>
      <c r="B93" s="475" t="s">
        <v>194</v>
      </c>
      <c r="C93" s="502" t="str">
        <f t="shared" si="19"/>
        <v>链接</v>
      </c>
      <c r="D93" s="475" t="s">
        <v>195</v>
      </c>
      <c r="E93" s="484" t="s">
        <v>193</v>
      </c>
      <c r="F93" s="475"/>
      <c r="G93" s="487"/>
    </row>
    <row r="94" spans="1:7" ht="51" customHeight="1" outlineLevel="1">
      <c r="A94" s="515">
        <f t="shared" si="18"/>
        <v>91</v>
      </c>
      <c r="B94" s="475" t="s">
        <v>196</v>
      </c>
      <c r="C94" s="502" t="str">
        <f t="shared" si="19"/>
        <v>链接</v>
      </c>
      <c r="D94" s="475" t="s">
        <v>197</v>
      </c>
      <c r="E94" s="484" t="s">
        <v>198</v>
      </c>
      <c r="F94" s="475"/>
      <c r="G94" s="487"/>
    </row>
    <row r="95" spans="1:7" ht="18" customHeight="1" outlineLevel="1">
      <c r="A95" s="515">
        <f t="shared" si="18"/>
        <v>92</v>
      </c>
      <c r="B95" s="518" t="s">
        <v>199</v>
      </c>
      <c r="C95" s="519" t="str">
        <f t="shared" si="19"/>
        <v>链接</v>
      </c>
      <c r="D95" s="518" t="s">
        <v>200</v>
      </c>
      <c r="E95" s="520" t="s">
        <v>201</v>
      </c>
      <c r="F95" s="520"/>
      <c r="G95" s="520" t="s">
        <v>11</v>
      </c>
    </row>
    <row r="96" spans="1:7" ht="18" customHeight="1" outlineLevel="1">
      <c r="A96" s="515">
        <f t="shared" si="18"/>
        <v>93</v>
      </c>
      <c r="B96" s="518" t="s">
        <v>202</v>
      </c>
      <c r="C96" s="519" t="str">
        <f t="shared" si="19"/>
        <v>链接</v>
      </c>
      <c r="D96" s="518" t="s">
        <v>203</v>
      </c>
      <c r="E96" s="520" t="s">
        <v>201</v>
      </c>
      <c r="F96" s="520"/>
      <c r="G96" s="520" t="s">
        <v>11</v>
      </c>
    </row>
    <row r="97" spans="1:7" ht="18" customHeight="1" outlineLevel="1">
      <c r="A97" s="515">
        <f t="shared" si="18"/>
        <v>94</v>
      </c>
      <c r="B97" s="518" t="s">
        <v>204</v>
      </c>
      <c r="C97" s="519" t="str">
        <f t="shared" si="19"/>
        <v>链接</v>
      </c>
      <c r="D97" s="518" t="s">
        <v>205</v>
      </c>
      <c r="E97" s="520" t="s">
        <v>201</v>
      </c>
      <c r="F97" s="520"/>
      <c r="G97" s="520" t="s">
        <v>11</v>
      </c>
    </row>
    <row r="98" spans="1:7" ht="18" customHeight="1" outlineLevel="1">
      <c r="A98" s="515">
        <f t="shared" si="18"/>
        <v>95</v>
      </c>
      <c r="B98" s="518" t="s">
        <v>206</v>
      </c>
      <c r="C98" s="519" t="str">
        <f t="shared" si="19"/>
        <v>链接</v>
      </c>
      <c r="D98" s="518" t="s">
        <v>207</v>
      </c>
      <c r="E98" s="520"/>
      <c r="F98" s="520"/>
      <c r="G98" s="520"/>
    </row>
    <row r="99" spans="1:7" ht="18" customHeight="1" outlineLevel="1">
      <c r="A99" s="515"/>
      <c r="B99" s="521" t="s">
        <v>208</v>
      </c>
      <c r="C99" s="522" t="str">
        <f t="shared" si="19"/>
        <v>链接</v>
      </c>
      <c r="D99" s="521" t="s">
        <v>209</v>
      </c>
      <c r="E99" s="523"/>
      <c r="F99" s="523"/>
      <c r="G99" s="523"/>
    </row>
    <row r="100" spans="1:7" ht="18" customHeight="1" outlineLevel="1">
      <c r="A100" s="515"/>
      <c r="B100" s="518"/>
      <c r="C100" s="519"/>
      <c r="D100" s="518"/>
      <c r="E100" s="520"/>
      <c r="F100" s="520"/>
      <c r="G100" s="520"/>
    </row>
    <row r="101" spans="1:7" ht="18" customHeight="1" outlineLevel="1">
      <c r="A101" s="515"/>
      <c r="B101" s="518"/>
      <c r="C101" s="519"/>
      <c r="D101" s="518"/>
      <c r="E101" s="520"/>
      <c r="F101" s="520"/>
      <c r="G101" s="520"/>
    </row>
    <row r="102" spans="1:7" ht="18" customHeight="1" outlineLevel="1">
      <c r="A102" s="515"/>
      <c r="B102" s="518"/>
      <c r="C102" s="519"/>
      <c r="D102" s="518"/>
      <c r="E102" s="520"/>
      <c r="F102" s="520"/>
      <c r="G102" s="520"/>
    </row>
    <row r="103" spans="1:7" ht="18" customHeight="1" outlineLevel="1">
      <c r="A103" s="515"/>
      <c r="B103" s="518"/>
      <c r="C103" s="519"/>
      <c r="D103" s="518"/>
      <c r="E103" s="520"/>
      <c r="F103" s="520"/>
      <c r="G103" s="520"/>
    </row>
    <row r="104" spans="1:7" ht="18" customHeight="1" outlineLevel="1">
      <c r="A104" s="515" t="str">
        <f>IF(COUNTA(B104)&gt;0,ROW(B104)-3,"")</f>
        <v/>
      </c>
      <c r="B104" s="518"/>
      <c r="C104" s="519"/>
      <c r="D104" s="518"/>
      <c r="E104" s="520"/>
      <c r="F104" s="520"/>
      <c r="G104" s="520"/>
    </row>
    <row r="105" spans="1:7" ht="18" customHeight="1" outlineLevel="1">
      <c r="A105" s="487"/>
      <c r="B105" s="475"/>
      <c r="C105" s="502" t="str">
        <f>IF(B105&lt;&gt;"",HYPERLINK("#"&amp;B105&amp;"!A1","链接"),"")</f>
        <v/>
      </c>
      <c r="D105" s="475"/>
      <c r="E105" s="484"/>
      <c r="F105" s="475"/>
      <c r="G105" s="487"/>
    </row>
    <row r="106" spans="1:7" ht="18" customHeight="1">
      <c r="A106" s="524" t="s">
        <v>210</v>
      </c>
      <c r="B106" s="525"/>
      <c r="C106" s="525"/>
      <c r="D106" s="525"/>
      <c r="E106" s="525"/>
      <c r="F106" s="525"/>
      <c r="G106" s="526"/>
    </row>
    <row r="107" spans="1:7" ht="18" hidden="1" customHeight="1" outlineLevel="1">
      <c r="A107" s="514">
        <v>1</v>
      </c>
      <c r="B107" s="482" t="s">
        <v>211</v>
      </c>
      <c r="C107" s="527" t="str">
        <f>IF(B107&lt;&gt;"",HYPERLINK("#"&amp;B107&amp;"!A1","链接"),"")</f>
        <v>链接</v>
      </c>
      <c r="D107" s="482" t="s">
        <v>212</v>
      </c>
      <c r="E107" s="484"/>
      <c r="F107" s="475"/>
      <c r="G107" s="487"/>
    </row>
    <row r="108" spans="1:7" ht="21.95" hidden="1" customHeight="1" outlineLevel="1">
      <c r="A108" s="528">
        <v>2</v>
      </c>
      <c r="B108" s="529" t="s">
        <v>213</v>
      </c>
      <c r="C108" s="530" t="str">
        <f>IF(B108&lt;&gt;"",HYPERLINK("#"&amp;B108&amp;"!A1","链接"),"")</f>
        <v>链接</v>
      </c>
      <c r="D108" s="529" t="s">
        <v>214</v>
      </c>
      <c r="E108" s="531"/>
      <c r="F108" s="532"/>
      <c r="G108" s="533"/>
    </row>
    <row r="109" spans="1:7" ht="21.95" hidden="1" customHeight="1" outlineLevel="1">
      <c r="A109" s="534"/>
      <c r="B109" s="535"/>
      <c r="C109" s="536"/>
      <c r="D109" s="535"/>
      <c r="E109" s="537"/>
      <c r="F109" s="538"/>
      <c r="G109" s="539"/>
    </row>
    <row r="110" spans="1:7" ht="21.95" hidden="1" customHeight="1" outlineLevel="1">
      <c r="A110" s="534"/>
      <c r="B110" s="535"/>
      <c r="C110" s="536"/>
      <c r="D110" s="535"/>
      <c r="E110" s="537"/>
      <c r="F110" s="538"/>
      <c r="G110" s="539"/>
    </row>
    <row r="111" spans="1:7" ht="21.95" customHeight="1" collapsed="1">
      <c r="A111" s="525" t="s">
        <v>215</v>
      </c>
      <c r="B111" s="525"/>
      <c r="C111" s="525"/>
      <c r="D111" s="525"/>
      <c r="E111" s="525"/>
      <c r="F111" s="525"/>
      <c r="G111" s="525"/>
    </row>
    <row r="112" spans="1:7" ht="33" outlineLevel="1">
      <c r="A112" s="540">
        <v>1</v>
      </c>
      <c r="B112" s="541" t="s">
        <v>216</v>
      </c>
      <c r="C112" s="542" t="str">
        <f t="shared" ref="C112:C123" si="20">IF(B112&lt;&gt;"",HYPERLINK("#"&amp;B112&amp;"!A1","链接"),"")</f>
        <v>链接</v>
      </c>
      <c r="D112" s="541" t="s">
        <v>217</v>
      </c>
      <c r="E112" s="543" t="s">
        <v>218</v>
      </c>
      <c r="F112" s="471"/>
      <c r="G112" s="470"/>
    </row>
    <row r="113" spans="1:7" ht="21.95" customHeight="1" outlineLevel="1">
      <c r="A113" s="533">
        <v>2</v>
      </c>
      <c r="B113" s="532" t="s">
        <v>219</v>
      </c>
      <c r="C113" s="544" t="str">
        <f t="shared" si="20"/>
        <v>链接</v>
      </c>
      <c r="D113" s="532" t="s">
        <v>220</v>
      </c>
      <c r="E113" s="531"/>
      <c r="F113" s="532"/>
      <c r="G113" s="533"/>
    </row>
    <row r="114" spans="1:7" ht="21.95" customHeight="1" outlineLevel="1">
      <c r="A114" s="533">
        <v>3</v>
      </c>
      <c r="B114" s="475" t="s">
        <v>221</v>
      </c>
      <c r="C114" s="544" t="str">
        <f t="shared" si="20"/>
        <v>链接</v>
      </c>
      <c r="D114" s="538" t="s">
        <v>222</v>
      </c>
      <c r="E114" s="484"/>
      <c r="F114" s="475"/>
      <c r="G114" s="487"/>
    </row>
    <row r="115" spans="1:7" ht="21.95" customHeight="1" outlineLevel="1">
      <c r="A115" s="533">
        <v>4</v>
      </c>
      <c r="B115" s="545" t="s">
        <v>223</v>
      </c>
      <c r="C115" s="544" t="str">
        <f t="shared" si="20"/>
        <v>链接</v>
      </c>
      <c r="D115" s="475" t="s">
        <v>224</v>
      </c>
      <c r="E115" s="484"/>
      <c r="F115" s="475"/>
      <c r="G115" s="487"/>
    </row>
    <row r="116" spans="1:7" ht="21.95" customHeight="1" outlineLevel="1">
      <c r="A116" s="533">
        <v>5</v>
      </c>
      <c r="B116" s="545" t="s">
        <v>225</v>
      </c>
      <c r="C116" s="544" t="str">
        <f t="shared" si="20"/>
        <v>链接</v>
      </c>
      <c r="D116" s="475" t="s">
        <v>226</v>
      </c>
      <c r="E116" s="484"/>
      <c r="F116" s="475"/>
      <c r="G116" s="487"/>
    </row>
    <row r="117" spans="1:7" ht="21.95" customHeight="1" outlineLevel="1">
      <c r="A117" s="533">
        <v>6</v>
      </c>
      <c r="B117" s="475" t="s">
        <v>227</v>
      </c>
      <c r="C117" s="544" t="str">
        <f t="shared" si="20"/>
        <v>链接</v>
      </c>
      <c r="D117" s="475" t="s">
        <v>228</v>
      </c>
      <c r="E117" s="484"/>
      <c r="F117" s="475"/>
      <c r="G117" s="487"/>
    </row>
    <row r="118" spans="1:7" ht="21.95" customHeight="1" outlineLevel="1">
      <c r="A118" s="533">
        <v>7</v>
      </c>
      <c r="B118" s="545" t="s">
        <v>229</v>
      </c>
      <c r="C118" s="544" t="str">
        <f t="shared" si="20"/>
        <v>链接</v>
      </c>
      <c r="D118" s="603" t="s">
        <v>5020</v>
      </c>
      <c r="E118" s="484"/>
      <c r="F118" s="475"/>
      <c r="G118" s="487"/>
    </row>
    <row r="119" spans="1:7" ht="21.95" customHeight="1" outlineLevel="1">
      <c r="A119" s="533">
        <v>8</v>
      </c>
      <c r="B119" s="546" t="s">
        <v>231</v>
      </c>
      <c r="C119" s="530" t="str">
        <f t="shared" si="20"/>
        <v>链接</v>
      </c>
      <c r="D119" s="482" t="s">
        <v>232</v>
      </c>
      <c r="E119" s="484"/>
      <c r="F119" s="475"/>
      <c r="G119" s="487"/>
    </row>
    <row r="120" spans="1:7" ht="21.95" customHeight="1" outlineLevel="1">
      <c r="A120" s="533">
        <v>9</v>
      </c>
      <c r="B120" s="546" t="s">
        <v>233</v>
      </c>
      <c r="C120" s="530" t="str">
        <f t="shared" si="20"/>
        <v>链接</v>
      </c>
      <c r="D120" s="482" t="s">
        <v>234</v>
      </c>
      <c r="E120" s="484"/>
      <c r="F120" s="475"/>
      <c r="G120" s="487"/>
    </row>
    <row r="121" spans="1:7" ht="21.95" customHeight="1" outlineLevel="1">
      <c r="A121" s="547">
        <v>10</v>
      </c>
      <c r="B121" s="548" t="s">
        <v>235</v>
      </c>
      <c r="C121" s="549" t="str">
        <f t="shared" si="20"/>
        <v>链接</v>
      </c>
      <c r="D121" s="479" t="s">
        <v>236</v>
      </c>
      <c r="E121" s="489"/>
      <c r="F121" s="479"/>
      <c r="G121" s="488" t="s">
        <v>11</v>
      </c>
    </row>
    <row r="122" spans="1:7" ht="21.95" customHeight="1" outlineLevel="1">
      <c r="A122" s="547">
        <v>11</v>
      </c>
      <c r="B122" s="548" t="s">
        <v>237</v>
      </c>
      <c r="C122" s="549" t="str">
        <f t="shared" si="20"/>
        <v>链接</v>
      </c>
      <c r="D122" s="479" t="s">
        <v>238</v>
      </c>
      <c r="E122" s="489"/>
      <c r="F122" s="479"/>
      <c r="G122" s="488" t="s">
        <v>11</v>
      </c>
    </row>
    <row r="123" spans="1:7" ht="21.95" customHeight="1" outlineLevel="1">
      <c r="A123" s="547">
        <v>12</v>
      </c>
      <c r="B123" s="548" t="s">
        <v>239</v>
      </c>
      <c r="C123" s="549" t="str">
        <f t="shared" si="20"/>
        <v>链接</v>
      </c>
      <c r="D123" s="479" t="s">
        <v>240</v>
      </c>
      <c r="E123" s="489"/>
      <c r="F123" s="479"/>
      <c r="G123" s="488" t="s">
        <v>11</v>
      </c>
    </row>
    <row r="124" spans="1:7" ht="21.95" customHeight="1" outlineLevel="1">
      <c r="A124" s="533">
        <v>11</v>
      </c>
      <c r="B124" s="545" t="s">
        <v>241</v>
      </c>
      <c r="C124" s="544" t="str">
        <f t="shared" ref="C124:C144" si="21">IF(B124&lt;&gt;"",HYPERLINK("#"&amp;B124&amp;"!A1","链接"),"")</f>
        <v>链接</v>
      </c>
      <c r="D124" s="475" t="s">
        <v>242</v>
      </c>
      <c r="E124" s="484"/>
      <c r="F124" s="475"/>
      <c r="G124" s="487"/>
    </row>
    <row r="125" spans="1:7" ht="21.95" customHeight="1" outlineLevel="1">
      <c r="A125" s="533">
        <v>12</v>
      </c>
      <c r="B125" s="545" t="s">
        <v>243</v>
      </c>
      <c r="C125" s="544" t="str">
        <f t="shared" si="21"/>
        <v>链接</v>
      </c>
      <c r="D125" s="475" t="s">
        <v>244</v>
      </c>
      <c r="E125" s="484"/>
      <c r="F125" s="475"/>
      <c r="G125" s="487"/>
    </row>
    <row r="126" spans="1:7" ht="21.95" customHeight="1" outlineLevel="1">
      <c r="A126" s="547">
        <v>13</v>
      </c>
      <c r="B126" s="548" t="s">
        <v>245</v>
      </c>
      <c r="C126" s="549" t="str">
        <f t="shared" si="21"/>
        <v>链接</v>
      </c>
      <c r="D126" s="479" t="s">
        <v>246</v>
      </c>
      <c r="E126" s="489"/>
      <c r="F126" s="479"/>
      <c r="G126" s="488"/>
    </row>
    <row r="127" spans="1:7" ht="21.95" customHeight="1" outlineLevel="1">
      <c r="A127" s="533">
        <v>14</v>
      </c>
      <c r="B127" s="545" t="s">
        <v>247</v>
      </c>
      <c r="C127" s="544" t="str">
        <f t="shared" si="21"/>
        <v>链接</v>
      </c>
      <c r="D127" s="475" t="s">
        <v>248</v>
      </c>
      <c r="E127" s="484"/>
      <c r="F127" s="475"/>
      <c r="G127" s="487"/>
    </row>
    <row r="128" spans="1:7" ht="21.95" customHeight="1" outlineLevel="1">
      <c r="A128" s="547">
        <v>15</v>
      </c>
      <c r="B128" s="548" t="s">
        <v>249</v>
      </c>
      <c r="C128" s="549" t="str">
        <f t="shared" si="21"/>
        <v>链接</v>
      </c>
      <c r="D128" s="479" t="s">
        <v>250</v>
      </c>
      <c r="E128" s="489"/>
      <c r="F128" s="479"/>
      <c r="G128" s="488"/>
    </row>
    <row r="129" spans="1:7" ht="21.95" customHeight="1" outlineLevel="1">
      <c r="A129" s="533">
        <v>16</v>
      </c>
      <c r="B129" s="545" t="s">
        <v>251</v>
      </c>
      <c r="C129" s="544" t="str">
        <f t="shared" si="21"/>
        <v>链接</v>
      </c>
      <c r="D129" s="475" t="s">
        <v>252</v>
      </c>
      <c r="E129" s="484"/>
      <c r="F129" s="475"/>
      <c r="G129" s="487"/>
    </row>
    <row r="130" spans="1:7" ht="21.95" customHeight="1" outlineLevel="1">
      <c r="A130" s="533">
        <v>17</v>
      </c>
      <c r="B130" s="545" t="s">
        <v>253</v>
      </c>
      <c r="C130" s="544" t="str">
        <f t="shared" si="21"/>
        <v>链接</v>
      </c>
      <c r="D130" s="475" t="s">
        <v>254</v>
      </c>
      <c r="E130" s="484"/>
      <c r="F130" s="475"/>
      <c r="G130" s="487"/>
    </row>
    <row r="131" spans="1:7" ht="21.95" customHeight="1" outlineLevel="1">
      <c r="A131" s="533">
        <v>18</v>
      </c>
      <c r="B131" s="545" t="s">
        <v>255</v>
      </c>
      <c r="C131" s="544" t="str">
        <f t="shared" si="21"/>
        <v>链接</v>
      </c>
      <c r="D131" s="475" t="s">
        <v>256</v>
      </c>
      <c r="E131" s="484"/>
      <c r="F131" s="475"/>
      <c r="G131" s="487"/>
    </row>
    <row r="132" spans="1:7" ht="21.95" customHeight="1" outlineLevel="1">
      <c r="A132" s="547">
        <v>19</v>
      </c>
      <c r="B132" s="548" t="s">
        <v>257</v>
      </c>
      <c r="C132" s="549" t="str">
        <f t="shared" si="21"/>
        <v>链接</v>
      </c>
      <c r="D132" s="479" t="s">
        <v>258</v>
      </c>
      <c r="E132" s="484"/>
      <c r="F132" s="475"/>
      <c r="G132" s="487"/>
    </row>
    <row r="133" spans="1:7" ht="21.95" customHeight="1" outlineLevel="1">
      <c r="A133" s="533">
        <v>20</v>
      </c>
      <c r="B133" s="475" t="s">
        <v>259</v>
      </c>
      <c r="C133" s="544" t="str">
        <f t="shared" si="21"/>
        <v>链接</v>
      </c>
      <c r="D133" s="475" t="s">
        <v>260</v>
      </c>
      <c r="E133" s="484"/>
      <c r="F133" s="475"/>
      <c r="G133" s="487"/>
    </row>
    <row r="134" spans="1:7" ht="21.95" customHeight="1" outlineLevel="1">
      <c r="A134" s="533">
        <v>21</v>
      </c>
      <c r="B134" s="475" t="s">
        <v>261</v>
      </c>
      <c r="C134" s="544" t="str">
        <f t="shared" si="21"/>
        <v>链接</v>
      </c>
      <c r="D134" s="475" t="s">
        <v>262</v>
      </c>
      <c r="E134" s="484"/>
      <c r="F134" s="475"/>
      <c r="G134" s="487"/>
    </row>
    <row r="135" spans="1:7" ht="21.95" customHeight="1" outlineLevel="1">
      <c r="A135" s="533">
        <v>22</v>
      </c>
      <c r="B135" s="475" t="s">
        <v>263</v>
      </c>
      <c r="C135" s="544" t="str">
        <f t="shared" si="21"/>
        <v>链接</v>
      </c>
      <c r="D135" s="475" t="s">
        <v>264</v>
      </c>
      <c r="E135" s="484"/>
      <c r="F135" s="475"/>
      <c r="G135" s="487"/>
    </row>
    <row r="136" spans="1:7" ht="21.95" customHeight="1" outlineLevel="1">
      <c r="A136" s="533">
        <v>23</v>
      </c>
      <c r="B136" s="475" t="s">
        <v>265</v>
      </c>
      <c r="C136" s="544" t="str">
        <f t="shared" si="21"/>
        <v>链接</v>
      </c>
      <c r="D136" s="475" t="s">
        <v>266</v>
      </c>
      <c r="E136" s="484"/>
      <c r="F136" s="475"/>
      <c r="G136" s="487"/>
    </row>
    <row r="137" spans="1:7" ht="21.95" customHeight="1" outlineLevel="1">
      <c r="A137" s="533">
        <v>24</v>
      </c>
      <c r="B137" s="475" t="s">
        <v>267</v>
      </c>
      <c r="C137" s="544" t="str">
        <f t="shared" si="21"/>
        <v>链接</v>
      </c>
      <c r="D137" s="475" t="s">
        <v>268</v>
      </c>
      <c r="E137" s="484"/>
      <c r="F137" s="475"/>
      <c r="G137" s="487"/>
    </row>
    <row r="138" spans="1:7" ht="21.95" customHeight="1" outlineLevel="1">
      <c r="A138" s="547">
        <v>25</v>
      </c>
      <c r="B138" s="479" t="s">
        <v>269</v>
      </c>
      <c r="C138" s="549" t="str">
        <f t="shared" si="21"/>
        <v>链接</v>
      </c>
      <c r="D138" s="479" t="s">
        <v>270</v>
      </c>
      <c r="E138" s="484"/>
      <c r="F138" s="475"/>
      <c r="G138" s="487"/>
    </row>
    <row r="139" spans="1:7" ht="21.95" customHeight="1" outlineLevel="1">
      <c r="A139" s="533">
        <v>26</v>
      </c>
      <c r="B139" s="545" t="s">
        <v>271</v>
      </c>
      <c r="C139" s="544" t="str">
        <f t="shared" si="21"/>
        <v>链接</v>
      </c>
      <c r="D139" s="475" t="s">
        <v>272</v>
      </c>
      <c r="E139" s="484"/>
      <c r="F139" s="475"/>
      <c r="G139" s="487"/>
    </row>
    <row r="140" spans="1:7" ht="21.95" customHeight="1" outlineLevel="1">
      <c r="A140" s="533">
        <v>27</v>
      </c>
      <c r="B140" s="475" t="s">
        <v>273</v>
      </c>
      <c r="C140" s="544" t="str">
        <f t="shared" si="21"/>
        <v>链接</v>
      </c>
      <c r="D140" s="475" t="s">
        <v>274</v>
      </c>
      <c r="E140" s="484"/>
      <c r="F140" s="475"/>
      <c r="G140" s="487"/>
    </row>
    <row r="141" spans="1:7" ht="21.95" customHeight="1" outlineLevel="1">
      <c r="A141" s="547">
        <v>28</v>
      </c>
      <c r="B141" s="479" t="s">
        <v>275</v>
      </c>
      <c r="C141" s="549" t="str">
        <f t="shared" si="21"/>
        <v>链接</v>
      </c>
      <c r="D141" s="479" t="s">
        <v>276</v>
      </c>
      <c r="E141" s="484"/>
      <c r="F141" s="475"/>
      <c r="G141" s="487"/>
    </row>
    <row r="142" spans="1:7" ht="21.95" customHeight="1" outlineLevel="1">
      <c r="A142" s="547">
        <v>29</v>
      </c>
      <c r="B142" s="479" t="s">
        <v>277</v>
      </c>
      <c r="C142" s="549" t="str">
        <f t="shared" si="21"/>
        <v>链接</v>
      </c>
      <c r="D142" s="479" t="s">
        <v>278</v>
      </c>
      <c r="E142" s="484"/>
      <c r="F142" s="475"/>
      <c r="G142" s="487"/>
    </row>
    <row r="143" spans="1:7" ht="21.95" customHeight="1" outlineLevel="1">
      <c r="A143" s="487">
        <v>30</v>
      </c>
      <c r="B143" s="475" t="s">
        <v>279</v>
      </c>
      <c r="C143" s="502" t="str">
        <f t="shared" si="21"/>
        <v>链接</v>
      </c>
      <c r="D143" s="475" t="s">
        <v>280</v>
      </c>
      <c r="E143" s="484"/>
      <c r="F143" s="475"/>
      <c r="G143" s="487"/>
    </row>
    <row r="144" spans="1:7" ht="21.95" customHeight="1" outlineLevel="1">
      <c r="A144" s="488">
        <v>31</v>
      </c>
      <c r="B144" s="479" t="s">
        <v>281</v>
      </c>
      <c r="C144" s="497" t="str">
        <f t="shared" si="21"/>
        <v>链接</v>
      </c>
      <c r="D144" s="479" t="s">
        <v>282</v>
      </c>
      <c r="E144" s="489"/>
      <c r="F144" s="475"/>
      <c r="G144" s="487"/>
    </row>
    <row r="145" spans="1:7" ht="21.95" customHeight="1">
      <c r="A145" s="525" t="s">
        <v>283</v>
      </c>
      <c r="B145" s="525"/>
      <c r="C145" s="525"/>
      <c r="D145" s="525"/>
      <c r="E145" s="525"/>
      <c r="F145" s="525"/>
      <c r="G145" s="525"/>
    </row>
    <row r="146" spans="1:7" ht="21.95" customHeight="1" outlineLevel="1">
      <c r="A146" s="478">
        <v>1</v>
      </c>
      <c r="B146" s="550" t="s">
        <v>284</v>
      </c>
      <c r="C146" s="551" t="str">
        <f t="shared" ref="C146:C173" si="22">IF(B146&lt;&gt;"",HYPERLINK("#"&amp;B146&amp;"!A1","链接"),"")</f>
        <v>链接</v>
      </c>
      <c r="D146" s="550" t="s">
        <v>285</v>
      </c>
      <c r="E146" s="552"/>
      <c r="F146" s="550"/>
      <c r="G146" s="478" t="s">
        <v>11</v>
      </c>
    </row>
    <row r="147" spans="1:7" ht="21.95" customHeight="1" outlineLevel="1">
      <c r="A147" s="470">
        <v>2</v>
      </c>
      <c r="B147" s="475" t="s">
        <v>286</v>
      </c>
      <c r="C147" s="553" t="str">
        <f t="shared" si="22"/>
        <v>链接</v>
      </c>
      <c r="D147" s="479" t="s">
        <v>287</v>
      </c>
      <c r="E147" s="484"/>
      <c r="F147" s="475"/>
      <c r="G147" s="487" t="s">
        <v>11</v>
      </c>
    </row>
    <row r="148" spans="1:7" ht="21.95" customHeight="1" outlineLevel="1">
      <c r="A148" s="470">
        <v>3</v>
      </c>
      <c r="B148" s="475" t="s">
        <v>288</v>
      </c>
      <c r="C148" s="553" t="str">
        <f t="shared" si="22"/>
        <v>链接</v>
      </c>
      <c r="D148" s="475" t="s">
        <v>289</v>
      </c>
      <c r="E148" s="484"/>
      <c r="F148" s="475"/>
      <c r="G148" s="487"/>
    </row>
    <row r="149" spans="1:7" ht="21.95" customHeight="1" outlineLevel="1">
      <c r="A149" s="470">
        <v>4</v>
      </c>
      <c r="B149" s="475" t="s">
        <v>290</v>
      </c>
      <c r="C149" s="553" t="str">
        <f t="shared" si="22"/>
        <v>链接</v>
      </c>
      <c r="D149" s="479" t="s">
        <v>291</v>
      </c>
      <c r="E149" s="484"/>
      <c r="F149" s="475"/>
      <c r="G149" s="487"/>
    </row>
    <row r="150" spans="1:7" ht="21.95" customHeight="1" outlineLevel="1">
      <c r="A150" s="470">
        <v>5</v>
      </c>
      <c r="B150" s="475" t="s">
        <v>292</v>
      </c>
      <c r="C150" s="553" t="str">
        <f t="shared" si="22"/>
        <v>链接</v>
      </c>
      <c r="D150" s="475" t="s">
        <v>293</v>
      </c>
      <c r="E150" s="484" t="s">
        <v>294</v>
      </c>
      <c r="F150" s="475"/>
      <c r="G150" s="487"/>
    </row>
    <row r="151" spans="1:7" ht="21.95" customHeight="1" outlineLevel="1">
      <c r="A151" s="470">
        <v>6</v>
      </c>
      <c r="B151" s="475" t="s">
        <v>295</v>
      </c>
      <c r="C151" s="553" t="str">
        <f t="shared" si="22"/>
        <v>链接</v>
      </c>
      <c r="D151" s="479" t="s">
        <v>296</v>
      </c>
      <c r="E151" s="484"/>
      <c r="F151" s="475"/>
      <c r="G151" s="487"/>
    </row>
    <row r="152" spans="1:7" ht="21.95" customHeight="1" outlineLevel="1">
      <c r="A152" s="470">
        <v>7</v>
      </c>
      <c r="B152" s="475" t="s">
        <v>297</v>
      </c>
      <c r="C152" s="553" t="str">
        <f t="shared" si="22"/>
        <v>链接</v>
      </c>
      <c r="D152" s="475" t="s">
        <v>298</v>
      </c>
      <c r="E152" s="484"/>
      <c r="F152" s="475"/>
      <c r="G152" s="487"/>
    </row>
    <row r="153" spans="1:7" ht="21.95" customHeight="1" outlineLevel="1">
      <c r="A153" s="478">
        <v>8</v>
      </c>
      <c r="B153" s="479" t="s">
        <v>299</v>
      </c>
      <c r="C153" s="554" t="str">
        <f t="shared" si="22"/>
        <v>链接</v>
      </c>
      <c r="D153" s="479" t="s">
        <v>300</v>
      </c>
      <c r="E153" s="489"/>
      <c r="F153" s="479"/>
      <c r="G153" s="488" t="s">
        <v>11</v>
      </c>
    </row>
    <row r="154" spans="1:7" ht="21.95" customHeight="1" outlineLevel="1">
      <c r="A154" s="478">
        <v>9</v>
      </c>
      <c r="B154" s="479" t="s">
        <v>301</v>
      </c>
      <c r="C154" s="554" t="str">
        <f t="shared" si="22"/>
        <v>链接</v>
      </c>
      <c r="D154" s="479" t="s">
        <v>302</v>
      </c>
      <c r="E154" s="489"/>
      <c r="F154" s="479"/>
      <c r="G154" s="488" t="s">
        <v>11</v>
      </c>
    </row>
    <row r="155" spans="1:7" ht="21.95" customHeight="1" outlineLevel="1">
      <c r="A155" s="470">
        <v>10</v>
      </c>
      <c r="B155" s="475" t="s">
        <v>303</v>
      </c>
      <c r="C155" s="553" t="str">
        <f t="shared" si="22"/>
        <v>链接</v>
      </c>
      <c r="D155" s="475" t="s">
        <v>304</v>
      </c>
      <c r="E155" s="484"/>
      <c r="F155" s="475"/>
      <c r="G155" s="487"/>
    </row>
    <row r="156" spans="1:7" ht="21.95" customHeight="1" outlineLevel="1">
      <c r="A156" s="470">
        <v>11</v>
      </c>
      <c r="B156" s="475" t="s">
        <v>305</v>
      </c>
      <c r="C156" s="553" t="str">
        <f t="shared" si="22"/>
        <v>链接</v>
      </c>
      <c r="D156" s="475" t="s">
        <v>306</v>
      </c>
      <c r="E156" s="484"/>
      <c r="F156" s="475"/>
      <c r="G156" s="487"/>
    </row>
    <row r="157" spans="1:7" ht="21.95" customHeight="1" outlineLevel="1">
      <c r="A157" s="470">
        <v>12</v>
      </c>
      <c r="B157" s="475" t="s">
        <v>307</v>
      </c>
      <c r="C157" s="553" t="str">
        <f t="shared" si="22"/>
        <v>链接</v>
      </c>
      <c r="D157" s="475" t="s">
        <v>308</v>
      </c>
      <c r="E157" s="484"/>
      <c r="F157" s="475"/>
      <c r="G157" s="487"/>
    </row>
    <row r="158" spans="1:7" ht="21.95" customHeight="1" outlineLevel="1">
      <c r="A158" s="470">
        <v>13</v>
      </c>
      <c r="B158" s="475" t="s">
        <v>309</v>
      </c>
      <c r="C158" s="553" t="str">
        <f t="shared" si="22"/>
        <v>链接</v>
      </c>
      <c r="D158" s="475" t="s">
        <v>310</v>
      </c>
      <c r="E158" s="484"/>
      <c r="F158" s="475"/>
      <c r="G158" s="487"/>
    </row>
    <row r="159" spans="1:7" ht="16.5" outlineLevel="1">
      <c r="A159" s="555">
        <v>14</v>
      </c>
      <c r="B159" s="556" t="s">
        <v>311</v>
      </c>
      <c r="C159" s="557" t="str">
        <f t="shared" si="22"/>
        <v>链接</v>
      </c>
      <c r="D159" s="556" t="s">
        <v>312</v>
      </c>
      <c r="E159" s="558"/>
      <c r="F159" s="475"/>
      <c r="G159" s="487"/>
    </row>
    <row r="160" spans="1:7" ht="16.5" outlineLevel="1">
      <c r="A160" s="555">
        <v>15</v>
      </c>
      <c r="B160" s="556" t="s">
        <v>313</v>
      </c>
      <c r="C160" s="557" t="str">
        <f t="shared" si="22"/>
        <v>链接</v>
      </c>
      <c r="D160" s="556" t="s">
        <v>314</v>
      </c>
      <c r="E160" s="558"/>
      <c r="F160" s="475"/>
      <c r="G160" s="487"/>
    </row>
    <row r="161" spans="1:7" ht="16.5" outlineLevel="1">
      <c r="A161" s="555">
        <v>16</v>
      </c>
      <c r="B161" s="556" t="s">
        <v>315</v>
      </c>
      <c r="C161" s="557" t="str">
        <f t="shared" si="22"/>
        <v>链接</v>
      </c>
      <c r="D161" s="556" t="s">
        <v>316</v>
      </c>
      <c r="E161" s="558"/>
      <c r="F161" s="475"/>
      <c r="G161" s="487"/>
    </row>
    <row r="162" spans="1:7" ht="16.5" outlineLevel="1">
      <c r="A162" s="555">
        <v>17</v>
      </c>
      <c r="B162" s="556" t="s">
        <v>317</v>
      </c>
      <c r="C162" s="557" t="str">
        <f t="shared" si="22"/>
        <v>链接</v>
      </c>
      <c r="D162" s="556" t="s">
        <v>318</v>
      </c>
      <c r="E162" s="558"/>
      <c r="F162" s="475"/>
      <c r="G162" s="487"/>
    </row>
    <row r="163" spans="1:7" ht="33" outlineLevel="1">
      <c r="A163" s="555">
        <v>18</v>
      </c>
      <c r="B163" s="556" t="s">
        <v>319</v>
      </c>
      <c r="C163" s="557" t="str">
        <f t="shared" si="22"/>
        <v>链接</v>
      </c>
      <c r="D163" s="558" t="s">
        <v>320</v>
      </c>
      <c r="E163" s="558"/>
      <c r="F163" s="475"/>
      <c r="G163" s="487"/>
    </row>
    <row r="164" spans="1:7" ht="16.5" outlineLevel="1">
      <c r="A164" s="555">
        <v>19</v>
      </c>
      <c r="B164" s="556" t="s">
        <v>321</v>
      </c>
      <c r="C164" s="557" t="str">
        <f t="shared" si="22"/>
        <v>链接</v>
      </c>
      <c r="D164" s="558" t="s">
        <v>322</v>
      </c>
      <c r="E164" s="558"/>
      <c r="F164" s="475"/>
      <c r="G164" s="487"/>
    </row>
    <row r="165" spans="1:7" ht="16.5" outlineLevel="1">
      <c r="A165" s="555">
        <v>20</v>
      </c>
      <c r="B165" s="556" t="s">
        <v>323</v>
      </c>
      <c r="C165" s="557" t="str">
        <f t="shared" si="22"/>
        <v>链接</v>
      </c>
      <c r="D165" s="558" t="s">
        <v>324</v>
      </c>
      <c r="E165" s="558"/>
      <c r="F165" s="475"/>
      <c r="G165" s="487"/>
    </row>
    <row r="166" spans="1:7" ht="16.5" outlineLevel="1">
      <c r="A166" s="555">
        <v>21</v>
      </c>
      <c r="B166" s="556" t="s">
        <v>325</v>
      </c>
      <c r="C166" s="557" t="str">
        <f t="shared" si="22"/>
        <v>链接</v>
      </c>
      <c r="D166" s="558" t="s">
        <v>326</v>
      </c>
      <c r="E166" s="558"/>
      <c r="F166" s="475"/>
      <c r="G166" s="487"/>
    </row>
    <row r="167" spans="1:7" ht="16.5" outlineLevel="1">
      <c r="A167" s="555">
        <v>22</v>
      </c>
      <c r="B167" s="556" t="s">
        <v>327</v>
      </c>
      <c r="C167" s="557" t="str">
        <f t="shared" si="22"/>
        <v>链接</v>
      </c>
      <c r="D167" s="558" t="s">
        <v>328</v>
      </c>
      <c r="E167" s="558"/>
      <c r="F167" s="475"/>
      <c r="G167" s="487"/>
    </row>
    <row r="168" spans="1:7" ht="16.5" outlineLevel="1">
      <c r="A168" s="555">
        <v>23</v>
      </c>
      <c r="B168" s="556" t="s">
        <v>329</v>
      </c>
      <c r="C168" s="557" t="str">
        <f t="shared" si="22"/>
        <v>链接</v>
      </c>
      <c r="D168" s="558" t="s">
        <v>330</v>
      </c>
      <c r="E168" s="558"/>
      <c r="F168" s="475"/>
      <c r="G168" s="487"/>
    </row>
    <row r="169" spans="1:7" ht="16.5" outlineLevel="1">
      <c r="A169" s="555">
        <v>24</v>
      </c>
      <c r="B169" s="556" t="s">
        <v>331</v>
      </c>
      <c r="C169" s="557" t="str">
        <f t="shared" si="22"/>
        <v>链接</v>
      </c>
      <c r="D169" s="558" t="s">
        <v>332</v>
      </c>
      <c r="E169" s="558"/>
      <c r="F169" s="475"/>
      <c r="G169" s="487"/>
    </row>
    <row r="170" spans="1:7" ht="16.5" outlineLevel="1">
      <c r="A170" s="555">
        <v>25</v>
      </c>
      <c r="B170" s="556" t="s">
        <v>333</v>
      </c>
      <c r="C170" s="557" t="str">
        <f t="shared" si="22"/>
        <v>链接</v>
      </c>
      <c r="D170" s="558" t="s">
        <v>334</v>
      </c>
      <c r="E170" s="558"/>
      <c r="F170" s="475"/>
      <c r="G170" s="487"/>
    </row>
    <row r="171" spans="1:7" ht="16.5" outlineLevel="1">
      <c r="A171" s="555">
        <v>26</v>
      </c>
      <c r="B171" s="556" t="s">
        <v>335</v>
      </c>
      <c r="C171" s="557" t="str">
        <f t="shared" si="22"/>
        <v>链接</v>
      </c>
      <c r="D171" s="558" t="s">
        <v>336</v>
      </c>
      <c r="E171" s="558"/>
      <c r="F171" s="475"/>
      <c r="G171" s="487"/>
    </row>
    <row r="172" spans="1:7" ht="16.5" outlineLevel="1">
      <c r="A172" s="555">
        <v>27</v>
      </c>
      <c r="B172" s="556" t="s">
        <v>337</v>
      </c>
      <c r="C172" s="557" t="str">
        <f t="shared" si="22"/>
        <v>链接</v>
      </c>
      <c r="D172" s="558" t="s">
        <v>338</v>
      </c>
      <c r="E172" s="558"/>
      <c r="F172" s="475"/>
      <c r="G172" s="487"/>
    </row>
    <row r="173" spans="1:7" ht="16.5" outlineLevel="1">
      <c r="A173" s="555">
        <v>28</v>
      </c>
      <c r="B173" s="556" t="s">
        <v>339</v>
      </c>
      <c r="C173" s="557" t="str">
        <f t="shared" si="22"/>
        <v>链接</v>
      </c>
      <c r="D173" s="558" t="s">
        <v>340</v>
      </c>
      <c r="E173" s="558"/>
      <c r="F173" s="475"/>
      <c r="G173" s="487"/>
    </row>
    <row r="174" spans="1:7" ht="21.95" customHeight="1" outlineLevel="1">
      <c r="A174" s="470">
        <v>15</v>
      </c>
      <c r="B174" s="475" t="s">
        <v>341</v>
      </c>
      <c r="C174" s="553" t="str">
        <f t="shared" ref="C174:C183" si="23">IF(B174&lt;&gt;"",HYPERLINK("#"&amp;B174&amp;"!A1","链接"),"")</f>
        <v>链接</v>
      </c>
      <c r="D174" s="475" t="s">
        <v>342</v>
      </c>
      <c r="E174" s="484" t="s">
        <v>343</v>
      </c>
      <c r="F174" s="475"/>
      <c r="G174" s="487"/>
    </row>
    <row r="175" spans="1:7" customFormat="1" ht="21.95" customHeight="1" outlineLevel="1">
      <c r="A175" s="559">
        <v>16</v>
      </c>
      <c r="B175" s="508" t="s">
        <v>344</v>
      </c>
      <c r="C175" s="554" t="str">
        <f t="shared" si="23"/>
        <v>链接</v>
      </c>
      <c r="D175" s="479" t="s">
        <v>345</v>
      </c>
      <c r="E175" s="509"/>
      <c r="F175" s="475"/>
      <c r="G175" s="487"/>
    </row>
    <row r="176" spans="1:7" customFormat="1" ht="21.95" customHeight="1" outlineLevel="1">
      <c r="A176" s="559">
        <v>17</v>
      </c>
      <c r="B176" s="508" t="s">
        <v>346</v>
      </c>
      <c r="C176" s="554" t="str">
        <f t="shared" si="23"/>
        <v>链接</v>
      </c>
      <c r="D176" s="479" t="s">
        <v>347</v>
      </c>
      <c r="E176" s="509"/>
      <c r="F176" s="475"/>
      <c r="G176" s="487"/>
    </row>
    <row r="177" spans="1:7" customFormat="1" ht="21.95" customHeight="1" outlineLevel="1">
      <c r="A177" s="559">
        <v>18</v>
      </c>
      <c r="B177" s="508" t="s">
        <v>348</v>
      </c>
      <c r="C177" s="554" t="str">
        <f t="shared" si="23"/>
        <v>链接</v>
      </c>
      <c r="D177" s="479" t="s">
        <v>349</v>
      </c>
      <c r="E177" s="509" t="s">
        <v>350</v>
      </c>
      <c r="F177" s="475"/>
      <c r="G177" s="487"/>
    </row>
    <row r="178" spans="1:7" customFormat="1" ht="21.95" customHeight="1" outlineLevel="1">
      <c r="A178" s="555">
        <v>16</v>
      </c>
      <c r="B178" s="556" t="s">
        <v>351</v>
      </c>
      <c r="C178" s="560" t="str">
        <f t="shared" si="23"/>
        <v>链接</v>
      </c>
      <c r="D178" s="556" t="s">
        <v>352</v>
      </c>
      <c r="E178" s="558"/>
      <c r="F178" s="475"/>
      <c r="G178" s="487"/>
    </row>
    <row r="179" spans="1:7" ht="21.95" customHeight="1" outlineLevel="1">
      <c r="A179" s="470">
        <v>17</v>
      </c>
      <c r="B179" s="475" t="s">
        <v>353</v>
      </c>
      <c r="C179" s="553" t="str">
        <f t="shared" si="23"/>
        <v>链接</v>
      </c>
      <c r="D179" s="475" t="s">
        <v>354</v>
      </c>
      <c r="E179" s="484"/>
      <c r="F179" s="475"/>
      <c r="G179" s="487"/>
    </row>
    <row r="180" spans="1:7" ht="21.95" customHeight="1" outlineLevel="1">
      <c r="A180" s="470">
        <v>16</v>
      </c>
      <c r="B180" s="475" t="s">
        <v>355</v>
      </c>
      <c r="C180" s="553" t="str">
        <f t="shared" si="23"/>
        <v>链接</v>
      </c>
      <c r="D180" s="475" t="s">
        <v>356</v>
      </c>
      <c r="E180" s="484"/>
      <c r="F180" s="475"/>
      <c r="G180" s="487"/>
    </row>
    <row r="181" spans="1:7" ht="21.95" customHeight="1" outlineLevel="1">
      <c r="A181" s="470">
        <v>17</v>
      </c>
      <c r="B181" s="475" t="s">
        <v>357</v>
      </c>
      <c r="C181" s="553" t="str">
        <f t="shared" si="23"/>
        <v>链接</v>
      </c>
      <c r="D181" s="475" t="s">
        <v>358</v>
      </c>
      <c r="E181" s="484"/>
      <c r="F181" s="475"/>
      <c r="G181" s="487"/>
    </row>
    <row r="182" spans="1:7" ht="21.95" customHeight="1" outlineLevel="1">
      <c r="A182" s="470">
        <v>17</v>
      </c>
      <c r="B182" s="475" t="s">
        <v>359</v>
      </c>
      <c r="C182" s="553" t="str">
        <f t="shared" si="23"/>
        <v>链接</v>
      </c>
      <c r="D182" s="475" t="s">
        <v>360</v>
      </c>
      <c r="E182" s="484"/>
      <c r="F182" s="475"/>
      <c r="G182" s="487"/>
    </row>
    <row r="183" spans="1:7" ht="21.95" customHeight="1" outlineLevel="1">
      <c r="A183" s="470">
        <v>18</v>
      </c>
      <c r="B183" s="532" t="s">
        <v>361</v>
      </c>
      <c r="C183" s="561" t="str">
        <f t="shared" si="23"/>
        <v>链接</v>
      </c>
      <c r="D183" s="532" t="s">
        <v>362</v>
      </c>
      <c r="E183" s="531"/>
      <c r="F183" s="532"/>
      <c r="G183" s="533"/>
    </row>
    <row r="184" spans="1:7" ht="21.95" customHeight="1" outlineLevel="1">
      <c r="A184" s="470">
        <v>18</v>
      </c>
      <c r="B184" s="532" t="s">
        <v>363</v>
      </c>
      <c r="C184" s="561" t="str">
        <f t="shared" ref="C184" si="24">IF(B184&lt;&gt;"",HYPERLINK("#"&amp;B184&amp;"!A1","链接"),"")</f>
        <v>链接</v>
      </c>
      <c r="D184" s="532" t="s">
        <v>364</v>
      </c>
      <c r="E184" s="531"/>
      <c r="F184" s="532"/>
      <c r="G184" s="533"/>
    </row>
    <row r="185" spans="1:7" ht="21.95" customHeight="1" outlineLevel="1">
      <c r="A185" s="487"/>
      <c r="B185" s="475"/>
      <c r="C185" s="553"/>
      <c r="D185" s="475"/>
      <c r="E185" s="484"/>
      <c r="F185" s="475"/>
      <c r="G185" s="487"/>
    </row>
    <row r="186" spans="1:7" ht="21.95" customHeight="1" outlineLevel="1">
      <c r="A186" s="487"/>
      <c r="B186" s="475"/>
      <c r="C186" s="553"/>
      <c r="D186" s="475"/>
      <c r="E186" s="484"/>
      <c r="F186" s="475"/>
      <c r="G186" s="487"/>
    </row>
    <row r="187" spans="1:7" ht="20.100000000000001" customHeight="1">
      <c r="A187" s="525" t="s">
        <v>365</v>
      </c>
      <c r="B187" s="525"/>
      <c r="C187" s="525"/>
      <c r="D187" s="525"/>
      <c r="E187" s="525"/>
      <c r="F187" s="525"/>
      <c r="G187" s="525"/>
    </row>
    <row r="188" spans="1:7" ht="20.100000000000001" hidden="1" customHeight="1" outlineLevel="1">
      <c r="A188" s="533">
        <v>1</v>
      </c>
      <c r="B188" s="562" t="s">
        <v>366</v>
      </c>
      <c r="C188" s="563" t="str">
        <f>IF(B188&lt;&gt;"",HYPERLINK("#"&amp;B188&amp;"!A1","链接"),"")</f>
        <v>链接</v>
      </c>
      <c r="D188" s="471" t="s">
        <v>367</v>
      </c>
      <c r="E188" s="471"/>
      <c r="F188" s="471"/>
      <c r="G188" s="471"/>
    </row>
    <row r="189" spans="1:7" ht="18.95" hidden="1" customHeight="1" outlineLevel="1">
      <c r="A189" s="533">
        <v>2</v>
      </c>
      <c r="B189" s="532" t="s">
        <v>368</v>
      </c>
      <c r="C189" s="544" t="str">
        <f>IF(B189&lt;&gt;"",HYPERLINK("#"&amp;B189&amp;"!A1","链接"),"")</f>
        <v>链接</v>
      </c>
      <c r="D189" s="532" t="s">
        <v>369</v>
      </c>
      <c r="E189" s="531"/>
      <c r="F189" s="532"/>
      <c r="G189" s="564" t="s">
        <v>11</v>
      </c>
    </row>
    <row r="190" spans="1:7" ht="18.95" hidden="1" customHeight="1" outlineLevel="1">
      <c r="A190" s="533">
        <v>3</v>
      </c>
      <c r="B190" s="532" t="s">
        <v>370</v>
      </c>
      <c r="C190" s="544" t="str">
        <f>IF(B190&lt;&gt;"",HYPERLINK("#"&amp;B190&amp;"!A1","链接"),"")</f>
        <v>链接</v>
      </c>
      <c r="D190" s="532" t="s">
        <v>371</v>
      </c>
      <c r="E190" s="531"/>
      <c r="F190" s="532"/>
      <c r="G190" s="565"/>
    </row>
    <row r="191" spans="1:7" ht="18.95" hidden="1" customHeight="1" outlineLevel="1">
      <c r="A191" s="487"/>
      <c r="B191" s="475"/>
      <c r="C191" s="502"/>
      <c r="D191" s="475"/>
      <c r="E191" s="484"/>
      <c r="F191" s="475"/>
      <c r="G191" s="565"/>
    </row>
    <row r="192" spans="1:7" ht="21" collapsed="1">
      <c r="A192" s="525" t="s">
        <v>372</v>
      </c>
      <c r="B192" s="525"/>
      <c r="C192" s="525"/>
      <c r="D192" s="525"/>
      <c r="E192" s="525"/>
      <c r="F192" s="525"/>
      <c r="G192" s="525"/>
    </row>
    <row r="193" spans="1:7" ht="17.100000000000001" customHeight="1" outlineLevel="1">
      <c r="A193" s="470">
        <v>1</v>
      </c>
      <c r="B193" s="471" t="s">
        <v>373</v>
      </c>
      <c r="C193" s="566" t="str">
        <f t="shared" ref="C193:C203" si="25">IF(B193&lt;&gt;"",HYPERLINK("#"&amp;B193&amp;"!A1","链接"),"")</f>
        <v>链接</v>
      </c>
      <c r="D193" s="471" t="s">
        <v>374</v>
      </c>
      <c r="E193" s="543"/>
      <c r="F193" s="471" t="s">
        <v>375</v>
      </c>
      <c r="G193" s="474" t="s">
        <v>11</v>
      </c>
    </row>
    <row r="194" spans="1:7" ht="17.100000000000001" customHeight="1" outlineLevel="1">
      <c r="A194" s="567">
        <v>2</v>
      </c>
      <c r="B194" s="568" t="s">
        <v>376</v>
      </c>
      <c r="C194" s="569" t="str">
        <f t="shared" si="25"/>
        <v>链接</v>
      </c>
      <c r="D194" s="568" t="s">
        <v>377</v>
      </c>
      <c r="E194" s="570" t="s">
        <v>378</v>
      </c>
      <c r="F194" s="475" t="s">
        <v>375</v>
      </c>
      <c r="G194" s="477" t="s">
        <v>379</v>
      </c>
    </row>
    <row r="195" spans="1:7" ht="17.100000000000001" customHeight="1" outlineLevel="1">
      <c r="A195" s="567">
        <v>3</v>
      </c>
      <c r="B195" s="568" t="s">
        <v>380</v>
      </c>
      <c r="C195" s="569" t="str">
        <f t="shared" si="25"/>
        <v>链接</v>
      </c>
      <c r="D195" s="568" t="s">
        <v>381</v>
      </c>
      <c r="E195" s="570" t="s">
        <v>382</v>
      </c>
      <c r="F195" s="475" t="s">
        <v>375</v>
      </c>
      <c r="G195" s="477" t="s">
        <v>11</v>
      </c>
    </row>
    <row r="196" spans="1:7" ht="17.100000000000001" customHeight="1" outlineLevel="1">
      <c r="A196" s="567">
        <v>4</v>
      </c>
      <c r="B196" s="571" t="s">
        <v>383</v>
      </c>
      <c r="C196" s="571" t="str">
        <f t="shared" si="25"/>
        <v>链接</v>
      </c>
      <c r="D196" s="571" t="s">
        <v>384</v>
      </c>
      <c r="E196" s="571" t="s">
        <v>385</v>
      </c>
      <c r="F196" s="475" t="s">
        <v>375</v>
      </c>
      <c r="G196" s="477"/>
    </row>
    <row r="197" spans="1:7" ht="17.100000000000001" customHeight="1" outlineLevel="1">
      <c r="A197" s="567">
        <v>5</v>
      </c>
      <c r="B197" s="571" t="s">
        <v>386</v>
      </c>
      <c r="C197" s="569" t="str">
        <f t="shared" si="25"/>
        <v>链接</v>
      </c>
      <c r="D197" s="571" t="s">
        <v>387</v>
      </c>
      <c r="E197" s="571"/>
      <c r="F197" s="475"/>
      <c r="G197" s="477"/>
    </row>
    <row r="198" spans="1:7" ht="18" customHeight="1" outlineLevel="1">
      <c r="A198" s="487">
        <v>5</v>
      </c>
      <c r="B198" s="475" t="s">
        <v>388</v>
      </c>
      <c r="C198" s="496" t="str">
        <f t="shared" si="25"/>
        <v>链接</v>
      </c>
      <c r="D198" s="475" t="s">
        <v>389</v>
      </c>
      <c r="E198" s="484"/>
      <c r="F198" s="475" t="s">
        <v>375</v>
      </c>
      <c r="G198" s="477" t="s">
        <v>11</v>
      </c>
    </row>
    <row r="199" spans="1:7" ht="16.5" outlineLevel="1">
      <c r="A199" s="487">
        <v>6</v>
      </c>
      <c r="B199" s="475" t="s">
        <v>390</v>
      </c>
      <c r="C199" s="496" t="str">
        <f t="shared" si="25"/>
        <v>链接</v>
      </c>
      <c r="D199" s="475" t="s">
        <v>391</v>
      </c>
      <c r="E199" s="484"/>
      <c r="F199" s="475" t="s">
        <v>375</v>
      </c>
      <c r="G199" s="477" t="s">
        <v>11</v>
      </c>
    </row>
    <row r="200" spans="1:7" ht="16.5" outlineLevel="1">
      <c r="A200" s="487">
        <v>7</v>
      </c>
      <c r="B200" s="475" t="s">
        <v>392</v>
      </c>
      <c r="C200" s="496" t="str">
        <f t="shared" si="25"/>
        <v>链接</v>
      </c>
      <c r="D200" s="475" t="s">
        <v>393</v>
      </c>
      <c r="E200" s="484"/>
      <c r="F200" s="475" t="s">
        <v>375</v>
      </c>
      <c r="G200" s="477" t="s">
        <v>11</v>
      </c>
    </row>
    <row r="201" spans="1:7" ht="16.5" outlineLevel="1">
      <c r="A201" s="487">
        <v>8</v>
      </c>
      <c r="B201" s="475" t="s">
        <v>394</v>
      </c>
      <c r="C201" s="496" t="str">
        <f t="shared" si="25"/>
        <v>链接</v>
      </c>
      <c r="D201" s="475" t="s">
        <v>395</v>
      </c>
      <c r="E201" s="572"/>
      <c r="F201" s="475" t="s">
        <v>375</v>
      </c>
      <c r="G201" s="477" t="s">
        <v>11</v>
      </c>
    </row>
    <row r="202" spans="1:7" ht="16.5" outlineLevel="1">
      <c r="A202" s="487">
        <v>9</v>
      </c>
      <c r="B202" s="475" t="s">
        <v>396</v>
      </c>
      <c r="C202" s="496" t="str">
        <f t="shared" si="25"/>
        <v>链接</v>
      </c>
      <c r="D202" s="475" t="s">
        <v>397</v>
      </c>
      <c r="E202" s="572"/>
      <c r="F202" s="475"/>
      <c r="G202" s="477"/>
    </row>
    <row r="203" spans="1:7" ht="16.5">
      <c r="A203" s="573"/>
      <c r="B203" s="475" t="s">
        <v>398</v>
      </c>
      <c r="C203" s="496" t="str">
        <f t="shared" si="25"/>
        <v>链接</v>
      </c>
      <c r="D203" s="475" t="s">
        <v>399</v>
      </c>
      <c r="E203" s="572"/>
      <c r="F203" s="475"/>
      <c r="G203" s="477"/>
    </row>
    <row r="204" spans="1:7" ht="16.5" outlineLevel="1">
      <c r="A204" s="573"/>
      <c r="B204" s="475"/>
      <c r="C204" s="496"/>
      <c r="D204" s="475"/>
      <c r="E204" s="572"/>
      <c r="F204" s="475"/>
      <c r="G204" s="477"/>
    </row>
    <row r="205" spans="1:7" ht="21">
      <c r="A205" s="525" t="s">
        <v>400</v>
      </c>
      <c r="B205" s="475"/>
      <c r="C205" s="496" t="str">
        <f t="shared" ref="C205:C234" si="26">IF(B205&lt;&gt;"",HYPERLINK("#"&amp;B205&amp;"!A1","链接"),"")</f>
        <v/>
      </c>
      <c r="D205" s="232"/>
      <c r="E205" s="572"/>
      <c r="F205" s="232"/>
      <c r="G205" s="472"/>
    </row>
    <row r="206" spans="1:7" ht="16.5" outlineLevel="1">
      <c r="A206" s="574">
        <v>1</v>
      </c>
      <c r="B206" s="575" t="s">
        <v>401</v>
      </c>
      <c r="C206" s="496" t="str">
        <f t="shared" si="26"/>
        <v>链接</v>
      </c>
      <c r="D206" s="575" t="s">
        <v>402</v>
      </c>
      <c r="E206" s="575" t="s">
        <v>403</v>
      </c>
      <c r="F206" s="232"/>
      <c r="G206" s="472"/>
    </row>
    <row r="207" spans="1:7" ht="16.5" outlineLevel="1">
      <c r="A207" s="574">
        <v>2</v>
      </c>
      <c r="B207" s="575" t="s">
        <v>404</v>
      </c>
      <c r="C207" s="496" t="str">
        <f t="shared" si="26"/>
        <v>链接</v>
      </c>
      <c r="D207" s="575" t="s">
        <v>405</v>
      </c>
      <c r="E207" s="575"/>
      <c r="F207" s="232"/>
      <c r="G207" s="472"/>
    </row>
    <row r="208" spans="1:7" ht="16.5" outlineLevel="1">
      <c r="A208" s="576">
        <v>3</v>
      </c>
      <c r="B208" s="575" t="s">
        <v>406</v>
      </c>
      <c r="C208" s="496" t="str">
        <f t="shared" si="26"/>
        <v>链接</v>
      </c>
      <c r="D208" s="575" t="s">
        <v>407</v>
      </c>
      <c r="E208" s="575"/>
      <c r="F208" s="232"/>
      <c r="G208" s="472"/>
    </row>
    <row r="209" spans="1:7" ht="16.5" outlineLevel="1">
      <c r="A209" s="577">
        <v>4</v>
      </c>
      <c r="B209" s="578" t="s">
        <v>408</v>
      </c>
      <c r="C209" s="496" t="str">
        <f t="shared" si="26"/>
        <v>链接</v>
      </c>
      <c r="D209" s="232" t="s">
        <v>409</v>
      </c>
      <c r="E209" s="572"/>
      <c r="F209" s="232"/>
      <c r="G209" s="472"/>
    </row>
    <row r="210" spans="1:7" ht="16.5" outlineLevel="1">
      <c r="A210" s="576">
        <v>5</v>
      </c>
      <c r="B210" s="579" t="s">
        <v>410</v>
      </c>
      <c r="C210" s="496" t="str">
        <f t="shared" si="26"/>
        <v>链接</v>
      </c>
      <c r="D210" s="232" t="s">
        <v>411</v>
      </c>
      <c r="E210" s="572"/>
      <c r="F210" s="232"/>
      <c r="G210" s="472"/>
    </row>
    <row r="211" spans="1:7" ht="16.5" outlineLevel="1">
      <c r="A211" s="577">
        <v>6</v>
      </c>
      <c r="B211" s="579" t="s">
        <v>412</v>
      </c>
      <c r="C211" s="496" t="str">
        <f t="shared" si="26"/>
        <v>链接</v>
      </c>
      <c r="D211" s="232" t="s">
        <v>413</v>
      </c>
      <c r="E211" s="572"/>
      <c r="F211" s="232"/>
      <c r="G211" s="472"/>
    </row>
    <row r="212" spans="1:7" ht="16.5" outlineLevel="1">
      <c r="A212" s="576">
        <v>7</v>
      </c>
      <c r="B212" s="579" t="s">
        <v>414</v>
      </c>
      <c r="C212" s="496" t="str">
        <f t="shared" si="26"/>
        <v>链接</v>
      </c>
      <c r="D212" s="232" t="s">
        <v>415</v>
      </c>
      <c r="E212" s="572"/>
      <c r="F212" s="232"/>
      <c r="G212" s="472"/>
    </row>
    <row r="213" spans="1:7" ht="16.5" outlineLevel="1">
      <c r="A213" s="577">
        <v>8</v>
      </c>
      <c r="B213" s="579" t="s">
        <v>416</v>
      </c>
      <c r="C213" s="496" t="str">
        <f t="shared" si="26"/>
        <v>链接</v>
      </c>
      <c r="D213" s="232" t="s">
        <v>417</v>
      </c>
      <c r="E213" s="572"/>
      <c r="F213" s="232"/>
      <c r="G213" s="472"/>
    </row>
    <row r="214" spans="1:7" ht="16.5" outlineLevel="1">
      <c r="A214" s="576">
        <v>9</v>
      </c>
      <c r="B214" s="579" t="s">
        <v>418</v>
      </c>
      <c r="C214" s="496" t="str">
        <f t="shared" si="26"/>
        <v>链接</v>
      </c>
      <c r="D214" s="575" t="s">
        <v>419</v>
      </c>
      <c r="E214" s="572"/>
      <c r="F214" s="232"/>
      <c r="G214" s="472"/>
    </row>
    <row r="215" spans="1:7" ht="16.5" outlineLevel="1">
      <c r="A215" s="577">
        <v>10</v>
      </c>
      <c r="B215" s="580" t="s">
        <v>420</v>
      </c>
      <c r="C215" s="496" t="str">
        <f t="shared" si="26"/>
        <v>链接</v>
      </c>
      <c r="D215" s="575" t="s">
        <v>421</v>
      </c>
      <c r="E215" s="572"/>
      <c r="F215" s="232"/>
      <c r="G215" s="472"/>
    </row>
    <row r="216" spans="1:7" ht="16.5" outlineLevel="1">
      <c r="A216" s="576">
        <v>11</v>
      </c>
      <c r="B216" s="580" t="s">
        <v>422</v>
      </c>
      <c r="C216" s="496" t="str">
        <f t="shared" si="26"/>
        <v>链接</v>
      </c>
      <c r="D216" s="232" t="s">
        <v>423</v>
      </c>
      <c r="E216" s="572"/>
      <c r="F216" s="232"/>
      <c r="G216" s="472"/>
    </row>
    <row r="217" spans="1:7" ht="16.5" outlineLevel="1">
      <c r="A217" s="577">
        <v>12</v>
      </c>
      <c r="B217" s="580" t="s">
        <v>424</v>
      </c>
      <c r="C217" s="496" t="str">
        <f t="shared" si="26"/>
        <v>链接</v>
      </c>
      <c r="D217" s="232" t="s">
        <v>425</v>
      </c>
      <c r="E217" s="572"/>
      <c r="F217" s="232"/>
      <c r="G217" s="472"/>
    </row>
    <row r="218" spans="1:7" ht="16.5" outlineLevel="1">
      <c r="A218" s="576">
        <v>13</v>
      </c>
      <c r="B218" s="580" t="s">
        <v>426</v>
      </c>
      <c r="C218" s="496" t="str">
        <f t="shared" si="26"/>
        <v>链接</v>
      </c>
      <c r="D218" s="575" t="s">
        <v>427</v>
      </c>
      <c r="E218" s="572"/>
      <c r="F218" s="232"/>
      <c r="G218" s="472"/>
    </row>
    <row r="219" spans="1:7" ht="16.5" outlineLevel="1">
      <c r="A219" s="577">
        <v>14</v>
      </c>
      <c r="B219" s="580" t="s">
        <v>428</v>
      </c>
      <c r="C219" s="496" t="str">
        <f t="shared" si="26"/>
        <v>链接</v>
      </c>
      <c r="D219" s="575" t="s">
        <v>429</v>
      </c>
      <c r="E219" s="572"/>
      <c r="F219" s="232"/>
      <c r="G219" s="472"/>
    </row>
    <row r="220" spans="1:7" ht="16.5" outlineLevel="1">
      <c r="A220" s="576">
        <v>15</v>
      </c>
      <c r="B220" s="580" t="s">
        <v>430</v>
      </c>
      <c r="C220" s="496" t="str">
        <f t="shared" si="26"/>
        <v>链接</v>
      </c>
      <c r="D220" s="232" t="s">
        <v>431</v>
      </c>
      <c r="E220" s="572"/>
      <c r="F220" s="232"/>
      <c r="G220" s="472"/>
    </row>
    <row r="221" spans="1:7" ht="16.5" outlineLevel="1">
      <c r="A221" s="577">
        <v>16</v>
      </c>
      <c r="B221" s="580" t="s">
        <v>432</v>
      </c>
      <c r="C221" s="496" t="str">
        <f t="shared" si="26"/>
        <v>链接</v>
      </c>
      <c r="D221" s="232" t="s">
        <v>433</v>
      </c>
      <c r="E221" s="572"/>
      <c r="F221" s="232"/>
      <c r="G221" s="472"/>
    </row>
    <row r="222" spans="1:7" ht="16.5" outlineLevel="1">
      <c r="A222" s="576">
        <v>17</v>
      </c>
      <c r="B222" s="580" t="s">
        <v>434</v>
      </c>
      <c r="C222" s="496" t="str">
        <f t="shared" si="26"/>
        <v>链接</v>
      </c>
      <c r="D222" s="232" t="s">
        <v>435</v>
      </c>
      <c r="E222" s="572"/>
      <c r="F222" s="232"/>
      <c r="G222" s="472"/>
    </row>
    <row r="223" spans="1:7" ht="16.5" outlineLevel="1">
      <c r="A223" s="577">
        <v>18</v>
      </c>
      <c r="B223" s="580" t="s">
        <v>436</v>
      </c>
      <c r="C223" s="496" t="str">
        <f t="shared" si="26"/>
        <v>链接</v>
      </c>
      <c r="D223" s="232" t="s">
        <v>437</v>
      </c>
      <c r="E223" s="572"/>
      <c r="F223" s="232"/>
      <c r="G223" s="472"/>
    </row>
    <row r="224" spans="1:7" ht="16.5" outlineLevel="1">
      <c r="A224" s="581">
        <v>19</v>
      </c>
      <c r="B224" s="582" t="s">
        <v>438</v>
      </c>
      <c r="C224" s="583" t="str">
        <f t="shared" si="26"/>
        <v>链接</v>
      </c>
      <c r="D224" s="584" t="s">
        <v>439</v>
      </c>
      <c r="E224" s="353" t="s">
        <v>440</v>
      </c>
      <c r="F224" s="232"/>
      <c r="G224" s="472"/>
    </row>
    <row r="225" spans="1:7" ht="24" outlineLevel="1">
      <c r="A225" s="585">
        <v>20</v>
      </c>
      <c r="B225" s="586" t="s">
        <v>441</v>
      </c>
      <c r="C225" s="587" t="str">
        <f t="shared" si="26"/>
        <v>链接</v>
      </c>
      <c r="D225" s="588" t="s">
        <v>442</v>
      </c>
      <c r="E225" s="589" t="s">
        <v>443</v>
      </c>
      <c r="F225" s="232"/>
      <c r="G225" s="472"/>
    </row>
    <row r="226" spans="1:7" ht="16.5" outlineLevel="1">
      <c r="A226" s="585">
        <v>21</v>
      </c>
      <c r="B226" s="586" t="s">
        <v>444</v>
      </c>
      <c r="C226" s="587" t="str">
        <f t="shared" si="26"/>
        <v>链接</v>
      </c>
      <c r="D226" s="588" t="s">
        <v>445</v>
      </c>
      <c r="E226" s="588"/>
      <c r="F226" s="232"/>
      <c r="G226" s="472"/>
    </row>
    <row r="227" spans="1:7" ht="16.5" outlineLevel="1">
      <c r="A227" s="576">
        <v>21</v>
      </c>
      <c r="B227" s="580" t="s">
        <v>446</v>
      </c>
      <c r="C227" s="496" t="str">
        <f t="shared" si="26"/>
        <v>链接</v>
      </c>
      <c r="D227" s="232" t="s">
        <v>447</v>
      </c>
      <c r="E227" s="572"/>
      <c r="F227" s="232"/>
      <c r="G227" s="472"/>
    </row>
    <row r="228" spans="1:7" ht="16.5" outlineLevel="1">
      <c r="A228" s="577">
        <v>22</v>
      </c>
      <c r="B228" s="580" t="s">
        <v>448</v>
      </c>
      <c r="C228" s="496" t="str">
        <f t="shared" si="26"/>
        <v>链接</v>
      </c>
      <c r="D228" s="232" t="s">
        <v>449</v>
      </c>
      <c r="E228" s="572"/>
      <c r="F228" s="232"/>
      <c r="G228" s="472"/>
    </row>
    <row r="229" spans="1:7" ht="16.5" outlineLevel="1">
      <c r="A229" s="576">
        <v>23</v>
      </c>
      <c r="B229" s="580" t="s">
        <v>450</v>
      </c>
      <c r="C229" s="496" t="str">
        <f t="shared" si="26"/>
        <v>链接</v>
      </c>
      <c r="D229" s="232" t="s">
        <v>451</v>
      </c>
      <c r="E229" s="572"/>
      <c r="F229" s="232"/>
      <c r="G229" s="472"/>
    </row>
    <row r="230" spans="1:7" ht="16.5" outlineLevel="1">
      <c r="A230" s="577">
        <v>24</v>
      </c>
      <c r="B230" s="580" t="s">
        <v>452</v>
      </c>
      <c r="C230" s="496" t="str">
        <f t="shared" si="26"/>
        <v>链接</v>
      </c>
      <c r="D230" s="232" t="s">
        <v>453</v>
      </c>
      <c r="E230" s="572"/>
      <c r="F230" s="232"/>
      <c r="G230" s="472"/>
    </row>
    <row r="231" spans="1:7" ht="16.5" outlineLevel="1">
      <c r="A231" s="576">
        <v>25</v>
      </c>
      <c r="B231" s="580" t="s">
        <v>454</v>
      </c>
      <c r="C231" s="496" t="str">
        <f t="shared" si="26"/>
        <v>链接</v>
      </c>
      <c r="D231" s="232" t="s">
        <v>455</v>
      </c>
      <c r="E231" s="572"/>
      <c r="F231" s="232"/>
      <c r="G231" s="472"/>
    </row>
    <row r="232" spans="1:7" ht="16.5" outlineLevel="1">
      <c r="A232" s="577">
        <v>26</v>
      </c>
      <c r="B232" s="580" t="s">
        <v>456</v>
      </c>
      <c r="C232" s="496" t="str">
        <f t="shared" si="26"/>
        <v>链接</v>
      </c>
      <c r="D232" s="232" t="s">
        <v>457</v>
      </c>
      <c r="E232" s="572"/>
      <c r="F232" s="232"/>
      <c r="G232" s="472"/>
    </row>
    <row r="233" spans="1:7" ht="16.5" outlineLevel="1">
      <c r="A233" s="576">
        <v>27</v>
      </c>
      <c r="B233" s="580" t="s">
        <v>458</v>
      </c>
      <c r="C233" s="496" t="str">
        <f t="shared" si="26"/>
        <v>链接</v>
      </c>
      <c r="D233" s="232" t="s">
        <v>459</v>
      </c>
      <c r="E233" s="572"/>
      <c r="F233" s="232"/>
      <c r="G233" s="472"/>
    </row>
    <row r="234" spans="1:7" ht="16.5" outlineLevel="1">
      <c r="A234" s="576">
        <v>28</v>
      </c>
      <c r="B234" s="580" t="s">
        <v>460</v>
      </c>
      <c r="C234" s="496" t="str">
        <f t="shared" si="26"/>
        <v>链接</v>
      </c>
      <c r="D234" s="232" t="s">
        <v>461</v>
      </c>
      <c r="E234" s="572"/>
      <c r="F234" s="232"/>
      <c r="G234" s="472"/>
    </row>
    <row r="235" spans="1:7" ht="16.5" outlineLevel="1">
      <c r="A235" s="590"/>
      <c r="B235" s="580"/>
      <c r="C235" s="496"/>
      <c r="D235" s="232"/>
      <c r="E235" s="572"/>
      <c r="F235" s="232"/>
      <c r="G235" s="472"/>
    </row>
    <row r="236" spans="1:7" ht="16.5" outlineLevel="1">
      <c r="A236" s="590"/>
      <c r="B236" s="580"/>
      <c r="C236" s="496"/>
      <c r="D236" s="232"/>
      <c r="E236" s="572"/>
      <c r="F236" s="232"/>
      <c r="G236" s="472"/>
    </row>
    <row r="237" spans="1:7" ht="21">
      <c r="A237" s="525" t="s">
        <v>462</v>
      </c>
      <c r="B237" s="591"/>
      <c r="C237" s="496" t="str">
        <f t="shared" ref="C237:C268" si="27">IF(B237&lt;&gt;"",HYPERLINK("#"&amp;B237&amp;"!A1","链接"),"")</f>
        <v/>
      </c>
      <c r="D237" s="591"/>
      <c r="E237" s="572"/>
      <c r="F237" s="232"/>
      <c r="G237" s="472"/>
    </row>
    <row r="238" spans="1:7" ht="16.5" outlineLevel="1">
      <c r="A238" s="472">
        <v>1</v>
      </c>
      <c r="B238" s="232" t="s">
        <v>463</v>
      </c>
      <c r="C238" s="496" t="str">
        <f t="shared" si="27"/>
        <v>链接</v>
      </c>
      <c r="D238" s="232" t="s">
        <v>464</v>
      </c>
      <c r="E238" s="572"/>
      <c r="F238" s="232"/>
      <c r="G238" s="472"/>
    </row>
    <row r="239" spans="1:7" ht="16.5" outlineLevel="1">
      <c r="A239" s="472">
        <v>2</v>
      </c>
      <c r="B239" s="232" t="s">
        <v>465</v>
      </c>
      <c r="C239" s="496" t="str">
        <f t="shared" si="27"/>
        <v>链接</v>
      </c>
      <c r="D239" s="232" t="s">
        <v>466</v>
      </c>
      <c r="E239" s="572"/>
      <c r="F239" s="232"/>
      <c r="G239" s="472"/>
    </row>
    <row r="240" spans="1:7" ht="16.5" outlineLevel="1">
      <c r="A240" s="472">
        <v>3</v>
      </c>
      <c r="B240" s="232" t="s">
        <v>467</v>
      </c>
      <c r="C240" s="496" t="str">
        <f t="shared" si="27"/>
        <v>链接</v>
      </c>
      <c r="D240" s="232" t="s">
        <v>468</v>
      </c>
      <c r="E240" s="572"/>
      <c r="F240" s="232"/>
      <c r="G240" s="472"/>
    </row>
    <row r="241" spans="1:7" ht="16.5" outlineLevel="1">
      <c r="A241" s="472">
        <v>4</v>
      </c>
      <c r="B241" s="232" t="s">
        <v>469</v>
      </c>
      <c r="C241" s="496" t="str">
        <f t="shared" si="27"/>
        <v>链接</v>
      </c>
      <c r="D241" s="232" t="s">
        <v>470</v>
      </c>
      <c r="E241" s="572"/>
      <c r="F241" s="232"/>
      <c r="G241" s="472"/>
    </row>
    <row r="242" spans="1:7" ht="16.5" outlineLevel="1">
      <c r="A242" s="472">
        <v>5</v>
      </c>
      <c r="B242" s="232" t="s">
        <v>471</v>
      </c>
      <c r="C242" s="496" t="str">
        <f t="shared" si="27"/>
        <v>链接</v>
      </c>
      <c r="D242" s="232" t="s">
        <v>472</v>
      </c>
      <c r="E242" s="572"/>
      <c r="F242" s="232"/>
      <c r="G242" s="472"/>
    </row>
    <row r="243" spans="1:7" ht="16.5" outlineLevel="1">
      <c r="A243" s="472">
        <v>6</v>
      </c>
      <c r="B243" s="232" t="s">
        <v>473</v>
      </c>
      <c r="C243" s="496" t="str">
        <f t="shared" si="27"/>
        <v>链接</v>
      </c>
      <c r="D243" s="232" t="s">
        <v>474</v>
      </c>
      <c r="E243" s="572"/>
      <c r="F243" s="232"/>
      <c r="G243" s="472"/>
    </row>
    <row r="244" spans="1:7" ht="16.5" outlineLevel="1">
      <c r="A244" s="472">
        <v>7</v>
      </c>
      <c r="B244" s="232" t="s">
        <v>475</v>
      </c>
      <c r="C244" s="496" t="str">
        <f t="shared" si="27"/>
        <v>链接</v>
      </c>
      <c r="D244" s="232" t="s">
        <v>476</v>
      </c>
      <c r="E244" s="572"/>
      <c r="F244" s="232"/>
      <c r="G244" s="472"/>
    </row>
    <row r="245" spans="1:7" ht="16.5" outlineLevel="1">
      <c r="A245" s="472">
        <v>8</v>
      </c>
      <c r="B245" s="232" t="s">
        <v>477</v>
      </c>
      <c r="C245" s="496" t="str">
        <f t="shared" si="27"/>
        <v>链接</v>
      </c>
      <c r="D245" s="232" t="s">
        <v>478</v>
      </c>
      <c r="E245" s="572"/>
      <c r="F245" s="232"/>
      <c r="G245" s="472"/>
    </row>
    <row r="246" spans="1:7" ht="16.5" outlineLevel="1">
      <c r="A246" s="472">
        <v>9</v>
      </c>
      <c r="B246" s="232" t="s">
        <v>479</v>
      </c>
      <c r="C246" s="496" t="str">
        <f t="shared" si="27"/>
        <v>链接</v>
      </c>
      <c r="D246" s="232" t="s">
        <v>480</v>
      </c>
      <c r="E246" s="572"/>
      <c r="F246" s="232"/>
      <c r="G246" s="472"/>
    </row>
    <row r="247" spans="1:7" ht="16.5" outlineLevel="1">
      <c r="A247" s="472">
        <v>10</v>
      </c>
      <c r="B247" s="232" t="s">
        <v>481</v>
      </c>
      <c r="C247" s="496" t="str">
        <f t="shared" si="27"/>
        <v>链接</v>
      </c>
      <c r="D247" s="232" t="s">
        <v>482</v>
      </c>
      <c r="E247" s="572"/>
      <c r="F247" s="232"/>
      <c r="G247" s="472"/>
    </row>
    <row r="248" spans="1:7" ht="16.5" outlineLevel="1">
      <c r="A248" s="472">
        <v>11</v>
      </c>
      <c r="B248" s="232" t="s">
        <v>483</v>
      </c>
      <c r="C248" s="496" t="str">
        <f t="shared" si="27"/>
        <v>链接</v>
      </c>
      <c r="D248" s="232" t="s">
        <v>484</v>
      </c>
      <c r="E248" s="572"/>
      <c r="F248" s="232"/>
      <c r="G248" s="472"/>
    </row>
    <row r="249" spans="1:7" ht="16.5" outlineLevel="1">
      <c r="A249" s="472">
        <v>12</v>
      </c>
      <c r="B249" s="232" t="s">
        <v>485</v>
      </c>
      <c r="C249" s="496" t="str">
        <f t="shared" si="27"/>
        <v>链接</v>
      </c>
      <c r="D249" s="232" t="s">
        <v>486</v>
      </c>
      <c r="E249" s="572"/>
      <c r="F249" s="232"/>
      <c r="G249" s="472"/>
    </row>
    <row r="250" spans="1:7" ht="16.5" outlineLevel="1">
      <c r="A250" s="472">
        <v>13</v>
      </c>
      <c r="B250" s="232" t="s">
        <v>487</v>
      </c>
      <c r="C250" s="496" t="str">
        <f t="shared" si="27"/>
        <v>链接</v>
      </c>
      <c r="D250" s="232" t="s">
        <v>488</v>
      </c>
      <c r="E250" s="572"/>
      <c r="F250" s="232"/>
      <c r="G250" s="472"/>
    </row>
    <row r="251" spans="1:7" outlineLevel="1">
      <c r="A251" s="472">
        <v>14</v>
      </c>
      <c r="B251" s="232" t="s">
        <v>489</v>
      </c>
      <c r="C251" s="472" t="str">
        <f t="shared" si="27"/>
        <v>链接</v>
      </c>
      <c r="D251" s="232" t="s">
        <v>490</v>
      </c>
      <c r="E251" s="572"/>
      <c r="F251" s="232"/>
      <c r="G251" s="472"/>
    </row>
    <row r="252" spans="1:7" outlineLevel="1">
      <c r="A252" s="472">
        <v>15</v>
      </c>
      <c r="B252" s="232" t="s">
        <v>491</v>
      </c>
      <c r="C252" s="472" t="str">
        <f t="shared" si="27"/>
        <v>链接</v>
      </c>
      <c r="D252" s="232" t="s">
        <v>492</v>
      </c>
      <c r="E252" s="572"/>
      <c r="F252" s="232"/>
      <c r="G252" s="472"/>
    </row>
    <row r="253" spans="1:7" outlineLevel="1">
      <c r="A253" s="472">
        <v>16</v>
      </c>
      <c r="B253" s="232" t="s">
        <v>493</v>
      </c>
      <c r="C253" s="472" t="str">
        <f t="shared" si="27"/>
        <v>链接</v>
      </c>
      <c r="D253" s="232" t="s">
        <v>494</v>
      </c>
      <c r="E253" s="572"/>
      <c r="F253" s="232"/>
      <c r="G253" s="472"/>
    </row>
    <row r="254" spans="1:7" outlineLevel="1">
      <c r="A254" s="472">
        <v>17</v>
      </c>
      <c r="B254" s="232" t="s">
        <v>495</v>
      </c>
      <c r="C254" s="472" t="str">
        <f t="shared" si="27"/>
        <v>链接</v>
      </c>
      <c r="D254" s="232" t="s">
        <v>496</v>
      </c>
      <c r="E254" s="572"/>
      <c r="F254" s="232"/>
      <c r="G254" s="472"/>
    </row>
    <row r="255" spans="1:7" outlineLevel="1">
      <c r="A255" s="472">
        <v>18</v>
      </c>
      <c r="B255" s="232" t="s">
        <v>497</v>
      </c>
      <c r="C255" s="472" t="str">
        <f t="shared" si="27"/>
        <v>链接</v>
      </c>
      <c r="D255" s="232" t="s">
        <v>498</v>
      </c>
      <c r="E255" s="572"/>
      <c r="F255" s="232"/>
      <c r="G255" s="472"/>
    </row>
    <row r="256" spans="1:7" outlineLevel="1">
      <c r="A256" s="472">
        <v>19</v>
      </c>
      <c r="B256" s="232" t="s">
        <v>499</v>
      </c>
      <c r="C256" s="472" t="str">
        <f t="shared" si="27"/>
        <v>链接</v>
      </c>
      <c r="D256" s="232" t="s">
        <v>500</v>
      </c>
      <c r="E256" s="572"/>
      <c r="F256" s="232"/>
      <c r="G256" s="472"/>
    </row>
    <row r="257" spans="1:7" outlineLevel="1">
      <c r="A257" s="472">
        <v>20</v>
      </c>
      <c r="B257" s="232" t="s">
        <v>501</v>
      </c>
      <c r="C257" s="472" t="str">
        <f t="shared" si="27"/>
        <v>链接</v>
      </c>
      <c r="D257" s="232" t="s">
        <v>502</v>
      </c>
      <c r="E257" s="572"/>
      <c r="F257" s="232"/>
      <c r="G257" s="472"/>
    </row>
    <row r="258" spans="1:7" outlineLevel="1">
      <c r="A258" s="472">
        <v>21</v>
      </c>
      <c r="B258" s="232" t="s">
        <v>503</v>
      </c>
      <c r="C258" s="472" t="str">
        <f t="shared" si="27"/>
        <v>链接</v>
      </c>
      <c r="D258" s="232" t="s">
        <v>504</v>
      </c>
      <c r="E258" s="572"/>
      <c r="F258" s="232"/>
      <c r="G258" s="472"/>
    </row>
    <row r="259" spans="1:7" outlineLevel="1">
      <c r="A259" s="472">
        <v>22</v>
      </c>
      <c r="B259" s="232" t="s">
        <v>505</v>
      </c>
      <c r="C259" s="472" t="str">
        <f t="shared" si="27"/>
        <v>链接</v>
      </c>
      <c r="D259" s="232" t="s">
        <v>506</v>
      </c>
      <c r="E259" s="572"/>
      <c r="F259" s="232"/>
      <c r="G259" s="472"/>
    </row>
    <row r="260" spans="1:7" outlineLevel="1">
      <c r="A260" s="472">
        <v>23</v>
      </c>
      <c r="B260" s="232" t="s">
        <v>507</v>
      </c>
      <c r="C260" s="472" t="str">
        <f t="shared" si="27"/>
        <v>链接</v>
      </c>
      <c r="D260" s="232" t="s">
        <v>508</v>
      </c>
      <c r="E260" s="572"/>
      <c r="F260" s="232"/>
      <c r="G260" s="472"/>
    </row>
    <row r="261" spans="1:7" outlineLevel="1">
      <c r="A261" s="472">
        <v>24</v>
      </c>
      <c r="B261" s="232" t="s">
        <v>509</v>
      </c>
      <c r="C261" s="472" t="str">
        <f t="shared" si="27"/>
        <v>链接</v>
      </c>
      <c r="D261" s="232" t="s">
        <v>510</v>
      </c>
      <c r="E261" s="572"/>
      <c r="F261" s="232"/>
      <c r="G261" s="472"/>
    </row>
    <row r="262" spans="1:7" outlineLevel="1">
      <c r="A262" s="472">
        <v>25</v>
      </c>
      <c r="B262" s="232" t="s">
        <v>511</v>
      </c>
      <c r="C262" s="472" t="str">
        <f t="shared" si="27"/>
        <v>链接</v>
      </c>
      <c r="D262" s="232" t="s">
        <v>512</v>
      </c>
      <c r="E262" s="572"/>
      <c r="F262" s="232"/>
      <c r="G262" s="472"/>
    </row>
    <row r="263" spans="1:7" outlineLevel="1">
      <c r="A263" s="472">
        <v>26</v>
      </c>
      <c r="B263" s="232" t="s">
        <v>513</v>
      </c>
      <c r="C263" s="472" t="str">
        <f t="shared" si="27"/>
        <v>链接</v>
      </c>
      <c r="D263" s="232" t="s">
        <v>514</v>
      </c>
      <c r="E263" s="572"/>
      <c r="F263" s="232"/>
      <c r="G263" s="472"/>
    </row>
    <row r="264" spans="1:7" outlineLevel="1">
      <c r="A264" s="472">
        <v>27</v>
      </c>
      <c r="B264" s="232" t="s">
        <v>515</v>
      </c>
      <c r="C264" s="472" t="str">
        <f t="shared" si="27"/>
        <v>链接</v>
      </c>
      <c r="D264" s="232" t="s">
        <v>516</v>
      </c>
      <c r="E264" s="572"/>
      <c r="F264" s="232"/>
      <c r="G264" s="472"/>
    </row>
    <row r="265" spans="1:7" outlineLevel="1">
      <c r="A265" s="472">
        <v>28</v>
      </c>
      <c r="B265" s="232" t="s">
        <v>517</v>
      </c>
      <c r="C265" s="472" t="str">
        <f t="shared" si="27"/>
        <v>链接</v>
      </c>
      <c r="D265" s="232" t="s">
        <v>518</v>
      </c>
      <c r="E265" s="572"/>
      <c r="F265" s="232"/>
      <c r="G265" s="472"/>
    </row>
    <row r="266" spans="1:7" outlineLevel="1">
      <c r="A266" s="472">
        <v>29</v>
      </c>
      <c r="B266" s="232" t="s">
        <v>519</v>
      </c>
      <c r="C266" s="472" t="str">
        <f t="shared" si="27"/>
        <v>链接</v>
      </c>
      <c r="D266" s="232" t="s">
        <v>520</v>
      </c>
      <c r="E266" s="572"/>
      <c r="F266" s="232"/>
      <c r="G266" s="472"/>
    </row>
    <row r="267" spans="1:7" outlineLevel="1">
      <c r="A267" s="472">
        <v>30</v>
      </c>
      <c r="B267" s="232" t="s">
        <v>521</v>
      </c>
      <c r="C267" s="472" t="str">
        <f t="shared" si="27"/>
        <v>链接</v>
      </c>
      <c r="D267" s="232" t="s">
        <v>522</v>
      </c>
      <c r="E267" s="572"/>
      <c r="F267" s="232"/>
      <c r="G267" s="472"/>
    </row>
    <row r="268" spans="1:7" outlineLevel="1">
      <c r="A268" s="472">
        <v>31</v>
      </c>
      <c r="B268" s="463" t="s">
        <v>523</v>
      </c>
      <c r="C268" s="472" t="str">
        <f t="shared" si="27"/>
        <v>链接</v>
      </c>
      <c r="D268" s="463" t="s">
        <v>524</v>
      </c>
      <c r="E268" s="572"/>
      <c r="F268" s="232"/>
      <c r="G268" s="472"/>
    </row>
    <row r="269" spans="1:7" outlineLevel="1">
      <c r="A269" s="472">
        <v>32</v>
      </c>
      <c r="B269" s="463" t="s">
        <v>525</v>
      </c>
      <c r="C269" s="472" t="str">
        <f t="shared" ref="C269:C279" si="28">IF(B269&lt;&gt;"",HYPERLINK("#"&amp;B269&amp;"!A1","链接"),"")</f>
        <v>链接</v>
      </c>
      <c r="D269" s="463" t="s">
        <v>526</v>
      </c>
      <c r="E269" s="572"/>
      <c r="F269" s="232"/>
      <c r="G269" s="472"/>
    </row>
    <row r="270" spans="1:7" outlineLevel="1">
      <c r="A270" s="472">
        <v>33</v>
      </c>
      <c r="B270" s="463" t="s">
        <v>527</v>
      </c>
      <c r="C270" s="472" t="str">
        <f t="shared" si="28"/>
        <v>链接</v>
      </c>
      <c r="D270" s="463" t="s">
        <v>528</v>
      </c>
      <c r="E270" s="572"/>
      <c r="F270" s="232"/>
      <c r="G270" s="472"/>
    </row>
    <row r="271" spans="1:7" outlineLevel="1">
      <c r="A271" s="472">
        <v>34</v>
      </c>
      <c r="B271" s="463" t="s">
        <v>529</v>
      </c>
      <c r="C271" s="472" t="str">
        <f t="shared" si="28"/>
        <v>链接</v>
      </c>
      <c r="D271" s="463" t="s">
        <v>530</v>
      </c>
      <c r="E271" s="572"/>
      <c r="F271" s="232"/>
      <c r="G271" s="472"/>
    </row>
    <row r="272" spans="1:7" outlineLevel="1">
      <c r="A272" s="472">
        <v>35</v>
      </c>
      <c r="B272" s="463" t="s">
        <v>531</v>
      </c>
      <c r="C272" s="472" t="str">
        <f t="shared" si="28"/>
        <v>链接</v>
      </c>
      <c r="D272" s="463" t="s">
        <v>532</v>
      </c>
      <c r="E272" s="572"/>
      <c r="F272" s="232"/>
      <c r="G272" s="472"/>
    </row>
    <row r="273" spans="1:7" outlineLevel="1">
      <c r="A273" s="472">
        <v>36</v>
      </c>
      <c r="B273" s="463" t="s">
        <v>533</v>
      </c>
      <c r="C273" s="472" t="str">
        <f t="shared" si="28"/>
        <v>链接</v>
      </c>
      <c r="D273" s="463" t="s">
        <v>534</v>
      </c>
      <c r="E273" s="572"/>
      <c r="F273" s="232"/>
      <c r="G273" s="472"/>
    </row>
    <row r="274" spans="1:7" outlineLevel="1">
      <c r="A274" s="472">
        <v>37</v>
      </c>
      <c r="B274" s="463" t="s">
        <v>535</v>
      </c>
      <c r="C274" s="472" t="str">
        <f t="shared" si="28"/>
        <v>链接</v>
      </c>
      <c r="D274" s="463" t="s">
        <v>536</v>
      </c>
      <c r="E274" s="572"/>
      <c r="F274" s="232"/>
      <c r="G274" s="472"/>
    </row>
    <row r="275" spans="1:7" outlineLevel="1">
      <c r="A275" s="472">
        <v>38</v>
      </c>
      <c r="B275" s="463" t="s">
        <v>537</v>
      </c>
      <c r="C275" s="472" t="str">
        <f t="shared" si="28"/>
        <v>链接</v>
      </c>
      <c r="D275" s="463" t="s">
        <v>538</v>
      </c>
      <c r="E275" s="572"/>
      <c r="F275" s="232"/>
      <c r="G275" s="472"/>
    </row>
    <row r="276" spans="1:7" outlineLevel="1">
      <c r="A276" s="472">
        <v>39</v>
      </c>
      <c r="B276" s="463" t="s">
        <v>539</v>
      </c>
      <c r="C276" s="472" t="str">
        <f t="shared" si="28"/>
        <v>链接</v>
      </c>
      <c r="D276" s="463" t="s">
        <v>540</v>
      </c>
      <c r="E276" s="572"/>
      <c r="F276" s="232"/>
      <c r="G276" s="472"/>
    </row>
    <row r="277" spans="1:7" outlineLevel="1">
      <c r="A277" s="472">
        <v>40</v>
      </c>
      <c r="B277" s="463" t="s">
        <v>541</v>
      </c>
      <c r="C277" s="472" t="str">
        <f t="shared" si="28"/>
        <v>链接</v>
      </c>
      <c r="D277" s="463" t="s">
        <v>542</v>
      </c>
      <c r="E277" s="572"/>
      <c r="F277" s="232"/>
      <c r="G277" s="472"/>
    </row>
    <row r="278" spans="1:7" outlineLevel="1">
      <c r="A278" s="472">
        <v>41</v>
      </c>
      <c r="B278" s="463" t="s">
        <v>543</v>
      </c>
      <c r="C278" s="472" t="str">
        <f t="shared" si="28"/>
        <v>链接</v>
      </c>
      <c r="D278" s="463" t="s">
        <v>544</v>
      </c>
      <c r="E278" s="572"/>
      <c r="F278" s="232"/>
      <c r="G278" s="472"/>
    </row>
    <row r="279" spans="1:7" outlineLevel="1">
      <c r="A279" s="472">
        <v>42</v>
      </c>
      <c r="B279" s="463" t="s">
        <v>545</v>
      </c>
      <c r="C279" s="472" t="str">
        <f t="shared" si="28"/>
        <v>链接</v>
      </c>
      <c r="D279" s="463" t="s">
        <v>546</v>
      </c>
      <c r="E279" s="572"/>
      <c r="F279" s="232"/>
      <c r="G279" s="472"/>
    </row>
    <row r="280" spans="1:7" outlineLevel="1">
      <c r="A280" s="472"/>
      <c r="C280" s="472"/>
      <c r="E280" s="572"/>
      <c r="F280" s="232"/>
      <c r="G280" s="472"/>
    </row>
    <row r="281" spans="1:7" ht="21">
      <c r="A281" s="609" t="s">
        <v>547</v>
      </c>
      <c r="B281" s="609"/>
      <c r="C281" s="609"/>
      <c r="D281" s="609"/>
      <c r="E281" s="610"/>
      <c r="F281" s="609"/>
      <c r="G281" s="609"/>
    </row>
    <row r="282" spans="1:7" outlineLevel="1">
      <c r="A282" s="472">
        <v>1</v>
      </c>
      <c r="B282" s="464" t="s">
        <v>548</v>
      </c>
      <c r="C282" s="472" t="str">
        <f t="shared" ref="C282:C288" si="29">IF(B282&lt;&gt;"",HYPERLINK("#"&amp;B282&amp;"!A1","链接"),"")</f>
        <v>链接</v>
      </c>
      <c r="D282" s="232" t="s">
        <v>549</v>
      </c>
      <c r="E282" s="572"/>
      <c r="F282" s="232"/>
      <c r="G282" s="472"/>
    </row>
    <row r="283" spans="1:7" outlineLevel="1">
      <c r="A283" s="472">
        <v>2</v>
      </c>
      <c r="B283" s="463" t="s">
        <v>550</v>
      </c>
      <c r="C283" s="472" t="str">
        <f t="shared" si="29"/>
        <v>链接</v>
      </c>
      <c r="D283" s="232" t="s">
        <v>551</v>
      </c>
      <c r="E283" s="572"/>
      <c r="F283" s="232"/>
      <c r="G283" s="472"/>
    </row>
    <row r="284" spans="1:7" outlineLevel="1">
      <c r="A284" s="472">
        <v>3</v>
      </c>
      <c r="B284" s="463" t="s">
        <v>552</v>
      </c>
      <c r="C284" s="472" t="str">
        <f t="shared" si="29"/>
        <v>链接</v>
      </c>
      <c r="D284" s="232" t="s">
        <v>553</v>
      </c>
      <c r="E284" s="572"/>
      <c r="F284" s="232"/>
      <c r="G284" s="472"/>
    </row>
    <row r="285" spans="1:7" outlineLevel="1">
      <c r="A285" s="472">
        <v>4</v>
      </c>
      <c r="B285" s="463" t="s">
        <v>554</v>
      </c>
      <c r="C285" s="472" t="str">
        <f t="shared" si="29"/>
        <v>链接</v>
      </c>
      <c r="D285" s="232" t="s">
        <v>555</v>
      </c>
      <c r="E285" s="572"/>
      <c r="F285" s="232"/>
      <c r="G285" s="472"/>
    </row>
    <row r="286" spans="1:7" outlineLevel="1">
      <c r="A286" s="472">
        <v>5</v>
      </c>
      <c r="B286" s="463" t="s">
        <v>556</v>
      </c>
      <c r="C286" s="472" t="str">
        <f t="shared" si="29"/>
        <v>链接</v>
      </c>
      <c r="D286" s="232" t="s">
        <v>557</v>
      </c>
      <c r="E286" s="572"/>
      <c r="F286" s="232"/>
      <c r="G286" s="472"/>
    </row>
    <row r="287" spans="1:7" outlineLevel="1">
      <c r="A287" s="472">
        <v>6</v>
      </c>
      <c r="B287" s="463" t="s">
        <v>558</v>
      </c>
      <c r="C287" s="472" t="str">
        <f t="shared" si="29"/>
        <v>链接</v>
      </c>
      <c r="D287" s="232" t="s">
        <v>559</v>
      </c>
      <c r="E287" s="572"/>
      <c r="F287" s="232"/>
      <c r="G287" s="472"/>
    </row>
    <row r="288" spans="1:7" outlineLevel="1">
      <c r="A288" s="472">
        <v>7</v>
      </c>
      <c r="B288" s="597" t="s">
        <v>4945</v>
      </c>
      <c r="C288" s="472" t="str">
        <f t="shared" si="29"/>
        <v>链接</v>
      </c>
      <c r="D288" s="597" t="s">
        <v>4946</v>
      </c>
      <c r="E288" s="572"/>
      <c r="F288" s="232"/>
      <c r="G288" s="472"/>
    </row>
    <row r="289" spans="1:7" outlineLevel="1">
      <c r="A289" s="472"/>
      <c r="B289" s="232"/>
      <c r="C289" s="472"/>
      <c r="D289" s="232"/>
      <c r="E289" s="572"/>
      <c r="F289" s="232"/>
      <c r="G289" s="472"/>
    </row>
    <row r="290" spans="1:7" outlineLevel="1">
      <c r="A290" s="472"/>
      <c r="B290" s="232"/>
      <c r="C290" s="472"/>
      <c r="D290" s="232"/>
      <c r="E290" s="572"/>
      <c r="F290" s="232"/>
      <c r="G290" s="472"/>
    </row>
    <row r="291" spans="1:7" ht="21">
      <c r="A291" s="609" t="s">
        <v>560</v>
      </c>
      <c r="B291" s="609"/>
      <c r="C291" s="609"/>
      <c r="D291" s="609"/>
      <c r="E291" s="610"/>
      <c r="F291" s="609"/>
      <c r="G291" s="609"/>
    </row>
    <row r="292" spans="1:7">
      <c r="A292" s="472">
        <v>1</v>
      </c>
      <c r="B292" s="232" t="s">
        <v>561</v>
      </c>
      <c r="C292" s="472" t="str">
        <f>IF(B292&lt;&gt;"",HYPERLINK("#"&amp;B292&amp;"!A1","链接"),"")</f>
        <v>链接</v>
      </c>
      <c r="D292" s="232" t="s">
        <v>562</v>
      </c>
      <c r="E292" s="572"/>
      <c r="F292" s="232"/>
      <c r="G292" s="472" t="s">
        <v>11</v>
      </c>
    </row>
    <row r="293" spans="1:7">
      <c r="A293" s="472">
        <v>2</v>
      </c>
      <c r="B293" s="232" t="s">
        <v>563</v>
      </c>
      <c r="C293" s="472" t="str">
        <f>IF(B293&lt;&gt;"",HYPERLINK("#"&amp;B293&amp;"!A1","链接"),"")</f>
        <v>链接</v>
      </c>
      <c r="D293" s="232" t="s">
        <v>564</v>
      </c>
      <c r="E293" s="572"/>
      <c r="F293" s="232"/>
      <c r="G293" s="472" t="s">
        <v>11</v>
      </c>
    </row>
    <row r="294" spans="1:7">
      <c r="A294" s="472">
        <v>3</v>
      </c>
      <c r="B294" s="232" t="s">
        <v>565</v>
      </c>
      <c r="C294" s="472" t="str">
        <f>IF(B294&lt;&gt;"",HYPERLINK("#"&amp;B294&amp;"!A1","链接"),"")</f>
        <v>链接</v>
      </c>
      <c r="D294" s="232" t="s">
        <v>566</v>
      </c>
      <c r="E294" s="572"/>
      <c r="F294" s="232"/>
      <c r="G294" s="472" t="s">
        <v>11</v>
      </c>
    </row>
    <row r="295" spans="1:7">
      <c r="A295" s="472">
        <v>4</v>
      </c>
      <c r="B295" s="232" t="s">
        <v>567</v>
      </c>
      <c r="C295" s="472" t="str">
        <f>IF(B295&lt;&gt;"",HYPERLINK("#"&amp;B295&amp;"!A1","链接"),"")</f>
        <v>链接</v>
      </c>
      <c r="D295" s="232" t="s">
        <v>568</v>
      </c>
      <c r="E295" s="572"/>
      <c r="F295" s="232"/>
      <c r="G295" s="472"/>
    </row>
    <row r="296" spans="1:7">
      <c r="A296" s="472">
        <v>5</v>
      </c>
      <c r="B296" s="232" t="s">
        <v>569</v>
      </c>
      <c r="C296" s="472" t="str">
        <f>IF(B296&lt;&gt;"",HYPERLINK("#"&amp;B296&amp;"!A1","链接"),"")</f>
        <v>链接</v>
      </c>
      <c r="D296" s="232" t="s">
        <v>570</v>
      </c>
      <c r="E296" s="572"/>
      <c r="F296" s="232"/>
      <c r="G296" s="472" t="s">
        <v>11</v>
      </c>
    </row>
    <row r="297" spans="1:7">
      <c r="A297" s="472"/>
      <c r="B297" s="232"/>
      <c r="C297" s="472"/>
      <c r="D297" s="232"/>
      <c r="E297" s="572"/>
      <c r="F297" s="232"/>
      <c r="G297" s="472"/>
    </row>
    <row r="298" spans="1:7">
      <c r="A298" s="472"/>
      <c r="B298" s="232"/>
      <c r="C298" s="472"/>
      <c r="D298" s="232"/>
      <c r="E298" s="572"/>
      <c r="F298" s="232"/>
      <c r="G298" s="472"/>
    </row>
    <row r="299" spans="1:7">
      <c r="A299" s="472"/>
      <c r="B299" s="232"/>
      <c r="C299" s="472"/>
      <c r="D299" s="232"/>
      <c r="E299" s="572"/>
      <c r="F299" s="232"/>
      <c r="G299" s="472"/>
    </row>
    <row r="300" spans="1:7" ht="21">
      <c r="A300" s="609" t="s">
        <v>571</v>
      </c>
      <c r="B300" s="609"/>
      <c r="C300" s="609"/>
      <c r="D300" s="609"/>
      <c r="E300" s="610"/>
      <c r="F300" s="609"/>
      <c r="G300" s="609"/>
    </row>
    <row r="301" spans="1:7">
      <c r="A301" s="472">
        <v>1</v>
      </c>
      <c r="B301" s="232" t="s">
        <v>572</v>
      </c>
      <c r="C301" s="472" t="str">
        <f>IF(B301&lt;&gt;"",HYPERLINK("#"&amp;B301&amp;"!A1","链接"),"")</f>
        <v>链接</v>
      </c>
      <c r="D301" s="232" t="s">
        <v>573</v>
      </c>
      <c r="E301" s="572"/>
      <c r="F301" s="232"/>
      <c r="G301" s="472" t="s">
        <v>11</v>
      </c>
    </row>
    <row r="302" spans="1:7">
      <c r="A302" s="472">
        <v>2</v>
      </c>
      <c r="B302" s="232" t="s">
        <v>574</v>
      </c>
      <c r="C302" s="472" t="str">
        <f>IF(B302&lt;&gt;"",HYPERLINK("#"&amp;B302&amp;"!A1","链接"),"")</f>
        <v>链接</v>
      </c>
      <c r="D302" s="232" t="s">
        <v>575</v>
      </c>
      <c r="E302" s="572" t="s">
        <v>576</v>
      </c>
      <c r="F302" s="232"/>
      <c r="G302" s="472"/>
    </row>
    <row r="303" spans="1:7">
      <c r="A303" s="472">
        <v>3</v>
      </c>
      <c r="B303" s="232" t="s">
        <v>577</v>
      </c>
      <c r="C303" s="472" t="str">
        <f>IF(B303&lt;&gt;"",HYPERLINK("#"&amp;B303&amp;"!A1","链接"),"")</f>
        <v>链接</v>
      </c>
      <c r="D303" s="232" t="s">
        <v>578</v>
      </c>
      <c r="E303" s="572" t="s">
        <v>576</v>
      </c>
      <c r="F303" s="232"/>
      <c r="G303" s="472" t="s">
        <v>11</v>
      </c>
    </row>
    <row r="304" spans="1:7">
      <c r="A304" s="472">
        <v>4</v>
      </c>
      <c r="B304" s="232" t="s">
        <v>579</v>
      </c>
      <c r="C304" s="472" t="str">
        <f>IF(B304&lt;&gt;"",HYPERLINK("#"&amp;B304&amp;"!A1","链接"),"")</f>
        <v>链接</v>
      </c>
      <c r="D304" s="232" t="s">
        <v>580</v>
      </c>
      <c r="E304" s="572" t="s">
        <v>581</v>
      </c>
      <c r="F304" s="232"/>
      <c r="G304" s="472"/>
    </row>
    <row r="305" spans="1:7">
      <c r="A305" s="472"/>
      <c r="B305" s="232"/>
      <c r="C305" s="472"/>
      <c r="D305" s="232"/>
      <c r="E305" s="572"/>
      <c r="F305" s="232"/>
      <c r="G305" s="472"/>
    </row>
    <row r="306" spans="1:7">
      <c r="A306" s="472"/>
      <c r="B306" s="232"/>
      <c r="C306" s="472"/>
      <c r="D306" s="232"/>
      <c r="E306" s="572"/>
      <c r="F306" s="232"/>
      <c r="G306" s="472"/>
    </row>
    <row r="307" spans="1:7">
      <c r="A307" s="472"/>
      <c r="B307" s="232"/>
      <c r="C307" s="472"/>
      <c r="D307" s="232"/>
      <c r="E307" s="572"/>
      <c r="F307" s="232"/>
      <c r="G307" s="472"/>
    </row>
    <row r="308" spans="1:7">
      <c r="A308" s="472"/>
      <c r="B308" s="232"/>
      <c r="C308" s="472"/>
      <c r="D308" s="232"/>
      <c r="E308" s="572"/>
      <c r="F308" s="232"/>
      <c r="G308" s="472"/>
    </row>
    <row r="309" spans="1:7">
      <c r="A309" s="472"/>
      <c r="B309" s="232"/>
      <c r="C309" s="472"/>
      <c r="D309" s="232"/>
      <c r="E309" s="572"/>
      <c r="F309" s="232"/>
      <c r="G309" s="472"/>
    </row>
    <row r="310" spans="1:7">
      <c r="A310" s="472"/>
      <c r="B310" s="232"/>
      <c r="C310" s="472"/>
      <c r="D310" s="232"/>
      <c r="E310" s="572"/>
      <c r="F310" s="232"/>
      <c r="G310" s="472"/>
    </row>
    <row r="311" spans="1:7">
      <c r="A311" s="472"/>
      <c r="B311" s="232"/>
      <c r="C311" s="472"/>
      <c r="D311" s="232"/>
      <c r="E311" s="572"/>
      <c r="F311" s="232"/>
      <c r="G311" s="472"/>
    </row>
    <row r="312" spans="1:7">
      <c r="A312" s="472"/>
      <c r="B312" s="232"/>
      <c r="C312" s="472"/>
      <c r="D312" s="232"/>
      <c r="E312" s="572"/>
      <c r="F312" s="232"/>
      <c r="G312" s="472"/>
    </row>
    <row r="313" spans="1:7">
      <c r="A313" s="472"/>
      <c r="B313" s="232"/>
      <c r="C313" s="472"/>
      <c r="D313" s="232"/>
      <c r="E313" s="572"/>
      <c r="F313" s="232"/>
      <c r="G313" s="472"/>
    </row>
    <row r="314" spans="1:7">
      <c r="A314" s="472"/>
      <c r="B314" s="232"/>
      <c r="C314" s="472"/>
      <c r="D314" s="232"/>
      <c r="E314" s="572"/>
      <c r="F314" s="232"/>
      <c r="G314" s="472"/>
    </row>
    <row r="315" spans="1:7">
      <c r="A315" s="472"/>
      <c r="B315" s="232"/>
      <c r="C315" s="472"/>
      <c r="D315" s="232"/>
      <c r="E315" s="572"/>
      <c r="F315" s="232"/>
      <c r="G315" s="472"/>
    </row>
    <row r="316" spans="1:7">
      <c r="A316" s="472"/>
      <c r="B316" s="232"/>
      <c r="C316" s="472"/>
      <c r="D316" s="232"/>
      <c r="E316" s="572"/>
      <c r="F316" s="232"/>
      <c r="G316" s="472"/>
    </row>
    <row r="317" spans="1:7">
      <c r="A317" s="472"/>
      <c r="B317" s="232"/>
      <c r="C317" s="472"/>
      <c r="D317" s="232"/>
      <c r="E317" s="572"/>
      <c r="F317" s="232"/>
      <c r="G317" s="472"/>
    </row>
    <row r="318" spans="1:7">
      <c r="A318" s="472"/>
      <c r="B318" s="232"/>
      <c r="C318" s="472"/>
      <c r="D318" s="232"/>
      <c r="E318" s="572"/>
      <c r="F318" s="232"/>
      <c r="G318" s="472"/>
    </row>
    <row r="319" spans="1:7">
      <c r="A319" s="472"/>
      <c r="B319" s="232"/>
      <c r="C319" s="472"/>
      <c r="D319" s="232"/>
      <c r="E319" s="572"/>
      <c r="F319" s="232"/>
      <c r="G319" s="472"/>
    </row>
    <row r="320" spans="1:7">
      <c r="A320" s="472"/>
      <c r="B320" s="232"/>
      <c r="C320" s="472"/>
      <c r="D320" s="232"/>
      <c r="E320" s="572"/>
      <c r="F320" s="232"/>
      <c r="G320" s="472"/>
    </row>
    <row r="321" spans="1:7">
      <c r="A321" s="472"/>
      <c r="B321" s="232"/>
      <c r="C321" s="472"/>
      <c r="D321" s="232"/>
      <c r="E321" s="572"/>
      <c r="F321" s="232"/>
      <c r="G321" s="472"/>
    </row>
    <row r="322" spans="1:7">
      <c r="A322" s="472"/>
      <c r="B322" s="232"/>
      <c r="C322" s="472"/>
      <c r="D322" s="232"/>
      <c r="E322" s="572"/>
      <c r="F322" s="232"/>
      <c r="G322" s="472"/>
    </row>
    <row r="323" spans="1:7">
      <c r="A323" s="472"/>
      <c r="B323" s="232"/>
      <c r="C323" s="472"/>
      <c r="D323" s="232"/>
      <c r="E323" s="572"/>
      <c r="F323" s="232"/>
      <c r="G323" s="472"/>
    </row>
    <row r="324" spans="1:7">
      <c r="A324" s="472"/>
      <c r="B324" s="232"/>
      <c r="C324" s="472"/>
      <c r="D324" s="232"/>
      <c r="E324" s="572"/>
      <c r="F324" s="232"/>
      <c r="G324" s="472"/>
    </row>
    <row r="325" spans="1:7">
      <c r="A325" s="472"/>
      <c r="B325" s="232"/>
      <c r="C325" s="472"/>
      <c r="D325" s="232"/>
      <c r="E325" s="572"/>
      <c r="F325" s="232"/>
      <c r="G325" s="472"/>
    </row>
    <row r="326" spans="1:7">
      <c r="A326" s="472"/>
      <c r="B326" s="232"/>
      <c r="C326" s="472"/>
      <c r="D326" s="232"/>
      <c r="E326" s="572"/>
      <c r="F326" s="232"/>
      <c r="G326" s="472"/>
    </row>
    <row r="327" spans="1:7">
      <c r="A327" s="472"/>
      <c r="B327" s="232"/>
      <c r="C327" s="472"/>
      <c r="D327" s="232"/>
      <c r="E327" s="572"/>
      <c r="F327" s="232"/>
      <c r="G327" s="472"/>
    </row>
    <row r="328" spans="1:7">
      <c r="A328" s="472"/>
      <c r="B328" s="232"/>
      <c r="C328" s="472"/>
      <c r="D328" s="232"/>
      <c r="E328" s="572"/>
      <c r="F328" s="232"/>
      <c r="G328" s="472"/>
    </row>
    <row r="329" spans="1:7">
      <c r="A329" s="472"/>
      <c r="B329" s="232"/>
      <c r="C329" s="472"/>
      <c r="D329" s="232"/>
      <c r="E329" s="572"/>
      <c r="F329" s="232"/>
      <c r="G329" s="472"/>
    </row>
    <row r="330" spans="1:7">
      <c r="A330" s="472"/>
      <c r="B330" s="232"/>
      <c r="C330" s="472"/>
      <c r="D330" s="232"/>
      <c r="E330" s="572"/>
      <c r="F330" s="232"/>
      <c r="G330" s="472"/>
    </row>
    <row r="331" spans="1:7">
      <c r="A331" s="472"/>
      <c r="B331" s="232"/>
      <c r="C331" s="472"/>
      <c r="D331" s="232"/>
      <c r="E331" s="572"/>
      <c r="F331" s="232"/>
      <c r="G331" s="472"/>
    </row>
    <row r="332" spans="1:7">
      <c r="A332" s="472"/>
      <c r="B332" s="232"/>
      <c r="C332" s="472"/>
      <c r="D332" s="232"/>
      <c r="E332" s="572"/>
      <c r="F332" s="232"/>
      <c r="G332" s="472"/>
    </row>
    <row r="333" spans="1:7">
      <c r="A333" s="472"/>
      <c r="B333" s="232"/>
      <c r="C333" s="472"/>
      <c r="D333" s="232"/>
      <c r="E333" s="572"/>
      <c r="F333" s="232"/>
      <c r="G333" s="472"/>
    </row>
    <row r="334" spans="1:7">
      <c r="A334" s="472"/>
      <c r="B334" s="232"/>
      <c r="C334" s="472"/>
      <c r="D334" s="232"/>
      <c r="E334" s="572"/>
      <c r="F334" s="232"/>
      <c r="G334" s="472"/>
    </row>
    <row r="335" spans="1:7">
      <c r="A335" s="472"/>
      <c r="B335" s="232"/>
      <c r="C335" s="472"/>
      <c r="D335" s="232"/>
      <c r="E335" s="572"/>
      <c r="F335" s="232"/>
      <c r="G335" s="472"/>
    </row>
    <row r="336" spans="1:7">
      <c r="A336" s="472"/>
      <c r="B336" s="232"/>
      <c r="C336" s="472"/>
      <c r="D336" s="232"/>
      <c r="E336" s="572"/>
      <c r="F336" s="232"/>
      <c r="G336" s="472"/>
    </row>
    <row r="337" spans="1:7">
      <c r="A337" s="472"/>
      <c r="B337" s="232"/>
      <c r="C337" s="472"/>
      <c r="D337" s="232"/>
      <c r="E337" s="572"/>
      <c r="F337" s="232"/>
      <c r="G337" s="472"/>
    </row>
    <row r="338" spans="1:7">
      <c r="A338" s="472"/>
      <c r="B338" s="232"/>
      <c r="C338" s="472"/>
      <c r="D338" s="232"/>
      <c r="E338" s="572"/>
      <c r="F338" s="232"/>
      <c r="G338" s="472"/>
    </row>
    <row r="339" spans="1:7">
      <c r="A339" s="472"/>
      <c r="B339" s="232"/>
      <c r="C339" s="472"/>
      <c r="D339" s="232"/>
      <c r="E339" s="572"/>
      <c r="F339" s="232"/>
      <c r="G339" s="472"/>
    </row>
    <row r="340" spans="1:7">
      <c r="A340" s="472"/>
      <c r="B340" s="232"/>
      <c r="C340" s="472"/>
      <c r="D340" s="232"/>
      <c r="E340" s="572"/>
      <c r="F340" s="232"/>
      <c r="G340" s="472"/>
    </row>
    <row r="341" spans="1:7">
      <c r="A341" s="472"/>
      <c r="B341" s="232"/>
      <c r="C341" s="472"/>
      <c r="D341" s="232"/>
      <c r="E341" s="572"/>
      <c r="F341" s="232"/>
      <c r="G341" s="472"/>
    </row>
    <row r="342" spans="1:7">
      <c r="A342" s="472"/>
      <c r="B342" s="232"/>
      <c r="C342" s="472"/>
      <c r="D342" s="232"/>
      <c r="E342" s="572"/>
      <c r="F342" s="232"/>
      <c r="G342" s="472"/>
    </row>
    <row r="343" spans="1:7">
      <c r="A343" s="472"/>
      <c r="B343" s="232"/>
      <c r="C343" s="472"/>
      <c r="D343" s="232"/>
      <c r="E343" s="572"/>
      <c r="F343" s="232"/>
      <c r="G343" s="472"/>
    </row>
    <row r="344" spans="1:7">
      <c r="A344" s="472"/>
      <c r="B344" s="232"/>
      <c r="C344" s="472"/>
      <c r="D344" s="232"/>
      <c r="E344" s="572"/>
      <c r="F344" s="232"/>
      <c r="G344" s="472"/>
    </row>
    <row r="345" spans="1:7">
      <c r="A345" s="472"/>
      <c r="B345" s="232"/>
      <c r="C345" s="472"/>
      <c r="D345" s="232"/>
      <c r="E345" s="572"/>
      <c r="F345" s="232"/>
      <c r="G345" s="472"/>
    </row>
    <row r="346" spans="1:7">
      <c r="A346" s="472"/>
      <c r="B346" s="232"/>
      <c r="C346" s="472"/>
      <c r="D346" s="232"/>
      <c r="E346" s="572"/>
      <c r="F346" s="232"/>
      <c r="G346" s="472"/>
    </row>
    <row r="347" spans="1:7">
      <c r="A347" s="472"/>
      <c r="B347" s="232"/>
      <c r="C347" s="472"/>
      <c r="D347" s="232"/>
      <c r="E347" s="572"/>
      <c r="F347" s="232"/>
      <c r="G347" s="472"/>
    </row>
    <row r="348" spans="1:7">
      <c r="A348" s="472"/>
      <c r="B348" s="232"/>
      <c r="C348" s="472"/>
      <c r="D348" s="232"/>
      <c r="E348" s="572"/>
      <c r="F348" s="232"/>
      <c r="G348" s="472"/>
    </row>
    <row r="349" spans="1:7">
      <c r="A349" s="472"/>
      <c r="B349" s="232"/>
      <c r="C349" s="472"/>
      <c r="D349" s="232"/>
      <c r="E349" s="572"/>
      <c r="F349" s="232"/>
      <c r="G349" s="472"/>
    </row>
    <row r="350" spans="1:7">
      <c r="A350" s="472"/>
      <c r="B350" s="232"/>
      <c r="C350" s="472"/>
      <c r="D350" s="232"/>
      <c r="E350" s="572"/>
      <c r="F350" s="232"/>
      <c r="G350" s="472"/>
    </row>
    <row r="351" spans="1:7">
      <c r="A351" s="472"/>
      <c r="B351" s="232"/>
      <c r="C351" s="472"/>
      <c r="D351" s="232"/>
      <c r="E351" s="572"/>
      <c r="F351" s="232"/>
      <c r="G351" s="472"/>
    </row>
    <row r="352" spans="1:7">
      <c r="A352" s="472"/>
      <c r="B352" s="232"/>
      <c r="C352" s="472"/>
      <c r="D352" s="232"/>
      <c r="E352" s="572"/>
      <c r="F352" s="232"/>
      <c r="G352" s="472"/>
    </row>
    <row r="353" spans="1:7">
      <c r="A353" s="472"/>
      <c r="B353" s="232"/>
      <c r="C353" s="472"/>
      <c r="D353" s="232"/>
      <c r="E353" s="572"/>
      <c r="F353" s="232"/>
      <c r="G353" s="472"/>
    </row>
    <row r="354" spans="1:7">
      <c r="A354" s="472"/>
      <c r="B354" s="232"/>
      <c r="C354" s="472"/>
      <c r="D354" s="232"/>
      <c r="E354" s="572"/>
      <c r="F354" s="232"/>
      <c r="G354" s="472"/>
    </row>
    <row r="355" spans="1:7">
      <c r="A355" s="472"/>
      <c r="B355" s="232"/>
      <c r="C355" s="472"/>
      <c r="D355" s="232"/>
      <c r="E355" s="572"/>
      <c r="F355" s="232"/>
      <c r="G355" s="472"/>
    </row>
    <row r="356" spans="1:7">
      <c r="A356" s="472"/>
      <c r="B356" s="232"/>
      <c r="C356" s="472"/>
      <c r="D356" s="232"/>
      <c r="E356" s="572"/>
      <c r="F356" s="232"/>
      <c r="G356" s="472"/>
    </row>
    <row r="357" spans="1:7">
      <c r="A357" s="472"/>
      <c r="B357" s="232"/>
      <c r="C357" s="472"/>
      <c r="D357" s="232"/>
      <c r="E357" s="572"/>
      <c r="F357" s="232"/>
      <c r="G357" s="472"/>
    </row>
    <row r="358" spans="1:7">
      <c r="A358" s="472"/>
      <c r="B358" s="232"/>
      <c r="C358" s="472"/>
      <c r="D358" s="232"/>
      <c r="E358" s="572"/>
      <c r="F358" s="232"/>
      <c r="G358" s="472"/>
    </row>
    <row r="359" spans="1:7">
      <c r="A359" s="472"/>
      <c r="B359" s="232"/>
      <c r="C359" s="472"/>
      <c r="D359" s="232"/>
      <c r="E359" s="572"/>
      <c r="F359" s="232"/>
      <c r="G359" s="472"/>
    </row>
    <row r="360" spans="1:7">
      <c r="A360" s="472"/>
      <c r="B360" s="232"/>
      <c r="C360" s="472"/>
      <c r="D360" s="232"/>
      <c r="E360" s="572"/>
      <c r="F360" s="232"/>
      <c r="G360" s="472"/>
    </row>
    <row r="361" spans="1:7">
      <c r="A361" s="472"/>
      <c r="B361" s="232"/>
      <c r="C361" s="472"/>
      <c r="D361" s="232"/>
      <c r="E361" s="572"/>
      <c r="F361" s="232"/>
      <c r="G361" s="472"/>
    </row>
    <row r="362" spans="1:7">
      <c r="A362" s="472"/>
      <c r="B362" s="232"/>
      <c r="C362" s="472"/>
      <c r="D362" s="232"/>
      <c r="E362" s="572"/>
      <c r="F362" s="232"/>
      <c r="G362" s="472"/>
    </row>
    <row r="363" spans="1:7">
      <c r="A363" s="472"/>
      <c r="B363" s="232"/>
      <c r="C363" s="472"/>
      <c r="D363" s="232"/>
      <c r="E363" s="572"/>
      <c r="F363" s="232"/>
      <c r="G363" s="472"/>
    </row>
    <row r="364" spans="1:7">
      <c r="A364" s="472"/>
      <c r="B364" s="232"/>
      <c r="C364" s="472"/>
      <c r="D364" s="232"/>
      <c r="E364" s="572"/>
      <c r="F364" s="232"/>
      <c r="G364" s="472"/>
    </row>
    <row r="365" spans="1:7">
      <c r="A365" s="472"/>
      <c r="B365" s="232"/>
      <c r="C365" s="472"/>
      <c r="D365" s="232"/>
      <c r="E365" s="572"/>
      <c r="F365" s="232"/>
      <c r="G365" s="472"/>
    </row>
    <row r="366" spans="1:7">
      <c r="A366" s="472"/>
      <c r="B366" s="232"/>
      <c r="C366" s="472"/>
      <c r="D366" s="232"/>
      <c r="E366" s="572"/>
      <c r="F366" s="232"/>
      <c r="G366" s="472"/>
    </row>
    <row r="367" spans="1:7">
      <c r="A367" s="472"/>
      <c r="B367" s="232"/>
      <c r="C367" s="472"/>
      <c r="D367" s="232"/>
      <c r="E367" s="572"/>
      <c r="F367" s="232"/>
      <c r="G367" s="472"/>
    </row>
    <row r="368" spans="1:7">
      <c r="A368" s="472"/>
      <c r="B368" s="232"/>
      <c r="C368" s="472"/>
      <c r="D368" s="232"/>
      <c r="E368" s="572"/>
      <c r="F368" s="232"/>
      <c r="G368" s="472"/>
    </row>
    <row r="369" spans="1:7">
      <c r="A369" s="472"/>
      <c r="B369" s="232"/>
      <c r="C369" s="472"/>
      <c r="D369" s="232"/>
      <c r="E369" s="572"/>
      <c r="F369" s="232"/>
      <c r="G369" s="472"/>
    </row>
    <row r="370" spans="1:7">
      <c r="A370" s="472"/>
      <c r="B370" s="232"/>
      <c r="C370" s="472"/>
      <c r="D370" s="232"/>
      <c r="E370" s="572"/>
      <c r="F370" s="232"/>
      <c r="G370" s="472"/>
    </row>
    <row r="371" spans="1:7">
      <c r="A371" s="472"/>
      <c r="B371" s="232"/>
      <c r="C371" s="472"/>
      <c r="D371" s="232"/>
      <c r="E371" s="572"/>
      <c r="F371" s="232"/>
      <c r="G371" s="472"/>
    </row>
    <row r="372" spans="1:7">
      <c r="A372" s="472"/>
      <c r="B372" s="232"/>
      <c r="C372" s="472"/>
      <c r="D372" s="232"/>
      <c r="E372" s="572"/>
      <c r="F372" s="232"/>
      <c r="G372" s="472"/>
    </row>
    <row r="373" spans="1:7">
      <c r="A373" s="472"/>
      <c r="B373" s="232"/>
      <c r="C373" s="472"/>
      <c r="D373" s="232"/>
      <c r="E373" s="572"/>
      <c r="F373" s="232"/>
      <c r="G373" s="472"/>
    </row>
    <row r="374" spans="1:7">
      <c r="A374" s="472"/>
      <c r="B374" s="232"/>
      <c r="C374" s="472"/>
      <c r="D374" s="232"/>
      <c r="E374" s="572"/>
      <c r="F374" s="232"/>
      <c r="G374" s="472"/>
    </row>
    <row r="375" spans="1:7">
      <c r="A375" s="472"/>
      <c r="B375" s="232"/>
      <c r="C375" s="472"/>
      <c r="D375" s="232"/>
      <c r="E375" s="572"/>
      <c r="F375" s="232"/>
      <c r="G375" s="472"/>
    </row>
    <row r="376" spans="1:7">
      <c r="A376" s="472"/>
      <c r="B376" s="232"/>
      <c r="C376" s="472"/>
      <c r="D376" s="232"/>
      <c r="E376" s="572"/>
      <c r="F376" s="232"/>
      <c r="G376" s="472"/>
    </row>
    <row r="377" spans="1:7">
      <c r="A377" s="472"/>
      <c r="B377" s="232"/>
      <c r="C377" s="472"/>
      <c r="D377" s="232"/>
      <c r="E377" s="572"/>
      <c r="F377" s="232"/>
      <c r="G377" s="472"/>
    </row>
    <row r="378" spans="1:7">
      <c r="A378" s="472"/>
      <c r="B378" s="232"/>
      <c r="C378" s="472"/>
      <c r="D378" s="232"/>
      <c r="E378" s="572"/>
      <c r="F378" s="232"/>
      <c r="G378" s="472"/>
    </row>
    <row r="379" spans="1:7">
      <c r="A379" s="472"/>
      <c r="B379" s="232"/>
      <c r="C379" s="472"/>
      <c r="D379" s="232"/>
      <c r="E379" s="572"/>
      <c r="F379" s="232"/>
      <c r="G379" s="472"/>
    </row>
    <row r="380" spans="1:7">
      <c r="A380" s="472"/>
      <c r="B380" s="232"/>
      <c r="C380" s="472"/>
      <c r="D380" s="232"/>
      <c r="E380" s="572"/>
      <c r="F380" s="232"/>
      <c r="G380" s="472"/>
    </row>
    <row r="381" spans="1:7">
      <c r="A381" s="472"/>
      <c r="B381" s="232"/>
      <c r="C381" s="472"/>
      <c r="D381" s="232"/>
      <c r="E381" s="572"/>
      <c r="F381" s="232"/>
      <c r="G381" s="472"/>
    </row>
    <row r="382" spans="1:7">
      <c r="A382" s="472"/>
      <c r="B382" s="232"/>
      <c r="C382" s="472"/>
      <c r="D382" s="232"/>
      <c r="E382" s="572"/>
      <c r="F382" s="232"/>
      <c r="G382" s="472"/>
    </row>
    <row r="383" spans="1:7">
      <c r="A383" s="472"/>
      <c r="B383" s="232"/>
      <c r="C383" s="472"/>
      <c r="D383" s="232"/>
      <c r="E383" s="572"/>
      <c r="F383" s="232"/>
      <c r="G383" s="472"/>
    </row>
    <row r="384" spans="1:7">
      <c r="A384" s="472"/>
      <c r="B384" s="232"/>
      <c r="C384" s="472"/>
      <c r="D384" s="232"/>
      <c r="E384" s="572"/>
      <c r="F384" s="232"/>
      <c r="G384" s="472"/>
    </row>
    <row r="385" spans="1:7">
      <c r="A385" s="472"/>
      <c r="B385" s="232"/>
      <c r="C385" s="472"/>
      <c r="D385" s="232"/>
      <c r="E385" s="572"/>
      <c r="F385" s="232"/>
      <c r="G385" s="472"/>
    </row>
    <row r="386" spans="1:7">
      <c r="A386" s="472"/>
      <c r="B386" s="232"/>
      <c r="C386" s="472"/>
      <c r="D386" s="232"/>
      <c r="E386" s="572"/>
      <c r="F386" s="232"/>
      <c r="G386" s="472"/>
    </row>
    <row r="387" spans="1:7">
      <c r="A387" s="472"/>
      <c r="B387" s="232"/>
      <c r="C387" s="472"/>
      <c r="D387" s="232"/>
      <c r="E387" s="572"/>
      <c r="F387" s="232"/>
      <c r="G387" s="472"/>
    </row>
    <row r="388" spans="1:7">
      <c r="A388" s="472"/>
      <c r="B388" s="232"/>
      <c r="C388" s="472"/>
      <c r="D388" s="232"/>
      <c r="E388" s="572"/>
      <c r="F388" s="232"/>
      <c r="G388" s="472"/>
    </row>
    <row r="389" spans="1:7">
      <c r="A389" s="472"/>
      <c r="B389" s="232"/>
      <c r="C389" s="472"/>
      <c r="D389" s="232"/>
      <c r="E389" s="572"/>
      <c r="F389" s="232"/>
      <c r="G389" s="472"/>
    </row>
    <row r="390" spans="1:7">
      <c r="A390" s="472"/>
      <c r="B390" s="232"/>
      <c r="C390" s="472"/>
      <c r="D390" s="232"/>
      <c r="E390" s="572"/>
      <c r="F390" s="232"/>
      <c r="G390" s="472"/>
    </row>
    <row r="391" spans="1:7">
      <c r="A391" s="472"/>
      <c r="B391" s="232"/>
      <c r="C391" s="472"/>
      <c r="D391" s="232"/>
      <c r="E391" s="572"/>
      <c r="F391" s="232"/>
      <c r="G391" s="472"/>
    </row>
    <row r="392" spans="1:7">
      <c r="A392" s="472"/>
      <c r="B392" s="232"/>
      <c r="C392" s="472"/>
      <c r="D392" s="232"/>
      <c r="E392" s="572"/>
      <c r="F392" s="232"/>
      <c r="G392" s="472"/>
    </row>
    <row r="393" spans="1:7">
      <c r="A393" s="472"/>
      <c r="B393" s="232"/>
      <c r="C393" s="472"/>
      <c r="D393" s="232"/>
      <c r="E393" s="572"/>
      <c r="F393" s="232"/>
      <c r="G393" s="472"/>
    </row>
    <row r="394" spans="1:7">
      <c r="A394" s="472"/>
      <c r="B394" s="232"/>
      <c r="C394" s="472"/>
      <c r="D394" s="232"/>
      <c r="E394" s="572"/>
      <c r="F394" s="232"/>
      <c r="G394" s="472"/>
    </row>
    <row r="395" spans="1:7">
      <c r="A395" s="472"/>
      <c r="B395" s="232"/>
      <c r="C395" s="472"/>
      <c r="D395" s="232"/>
      <c r="E395" s="572"/>
      <c r="F395" s="232"/>
      <c r="G395" s="472"/>
    </row>
    <row r="396" spans="1:7">
      <c r="A396" s="472"/>
      <c r="B396" s="232"/>
      <c r="C396" s="472"/>
      <c r="D396" s="232"/>
      <c r="E396" s="572"/>
      <c r="F396" s="232"/>
      <c r="G396" s="472"/>
    </row>
    <row r="397" spans="1:7">
      <c r="A397" s="472"/>
      <c r="B397" s="232"/>
      <c r="C397" s="472"/>
      <c r="D397" s="232"/>
      <c r="E397" s="572"/>
      <c r="F397" s="232"/>
      <c r="G397" s="472"/>
    </row>
    <row r="398" spans="1:7">
      <c r="A398" s="472"/>
      <c r="B398" s="232"/>
      <c r="C398" s="472"/>
      <c r="D398" s="232"/>
      <c r="E398" s="572"/>
      <c r="F398" s="232"/>
      <c r="G398" s="472"/>
    </row>
    <row r="399" spans="1:7">
      <c r="A399" s="472"/>
      <c r="B399" s="232"/>
      <c r="C399" s="472"/>
      <c r="D399" s="232"/>
      <c r="E399" s="572"/>
      <c r="F399" s="232"/>
      <c r="G399" s="472"/>
    </row>
    <row r="400" spans="1:7">
      <c r="A400" s="472"/>
      <c r="B400" s="232"/>
      <c r="C400" s="472"/>
      <c r="D400" s="232"/>
      <c r="E400" s="572"/>
      <c r="F400" s="232"/>
      <c r="G400" s="472"/>
    </row>
    <row r="401" spans="1:7">
      <c r="A401" s="472"/>
      <c r="B401" s="232"/>
      <c r="C401" s="472"/>
      <c r="D401" s="232"/>
      <c r="E401" s="572"/>
      <c r="F401" s="232"/>
      <c r="G401" s="472"/>
    </row>
    <row r="402" spans="1:7">
      <c r="A402" s="472"/>
      <c r="B402" s="232"/>
      <c r="C402" s="472"/>
      <c r="D402" s="232"/>
      <c r="E402" s="572"/>
      <c r="F402" s="232"/>
      <c r="G402" s="472"/>
    </row>
    <row r="403" spans="1:7">
      <c r="A403" s="472"/>
      <c r="B403" s="232"/>
      <c r="C403" s="472"/>
      <c r="D403" s="232"/>
      <c r="E403" s="572"/>
      <c r="F403" s="232"/>
      <c r="G403" s="472"/>
    </row>
    <row r="404" spans="1:7">
      <c r="A404" s="472"/>
      <c r="B404" s="232"/>
      <c r="C404" s="472"/>
      <c r="D404" s="232"/>
      <c r="E404" s="572"/>
      <c r="F404" s="232"/>
      <c r="G404" s="472"/>
    </row>
    <row r="405" spans="1:7">
      <c r="A405" s="472"/>
      <c r="B405" s="232"/>
      <c r="C405" s="472"/>
      <c r="D405" s="232"/>
      <c r="E405" s="572"/>
      <c r="F405" s="232"/>
      <c r="G405" s="472"/>
    </row>
    <row r="406" spans="1:7">
      <c r="A406" s="472"/>
      <c r="B406" s="232"/>
      <c r="C406" s="472"/>
      <c r="D406" s="232"/>
      <c r="E406" s="572"/>
      <c r="F406" s="232"/>
      <c r="G406" s="472"/>
    </row>
    <row r="407" spans="1:7">
      <c r="A407" s="472"/>
      <c r="B407" s="232"/>
      <c r="C407" s="472"/>
      <c r="D407" s="232"/>
      <c r="E407" s="572"/>
      <c r="F407" s="232"/>
      <c r="G407" s="472"/>
    </row>
    <row r="408" spans="1:7">
      <c r="A408" s="472"/>
      <c r="B408" s="232"/>
      <c r="C408" s="472"/>
      <c r="D408" s="232"/>
      <c r="E408" s="572"/>
      <c r="F408" s="232"/>
      <c r="G408" s="472"/>
    </row>
    <row r="409" spans="1:7">
      <c r="A409" s="472"/>
      <c r="B409" s="232"/>
      <c r="C409" s="472"/>
      <c r="D409" s="232"/>
      <c r="E409" s="572"/>
      <c r="F409" s="232"/>
      <c r="G409" s="472"/>
    </row>
  </sheetData>
  <mergeCells count="4">
    <mergeCell ref="A1:G1"/>
    <mergeCell ref="A281:G281"/>
    <mergeCell ref="A291:G291"/>
    <mergeCell ref="A300:G300"/>
  </mergeCells>
  <phoneticPr fontId="23" type="noConversion"/>
  <conditionalFormatting sqref="E37">
    <cfRule type="duplicateValues" dxfId="53" priority="48"/>
    <cfRule type="duplicateValues" dxfId="52" priority="49"/>
  </conditionalFormatting>
  <conditionalFormatting sqref="D38:F38">
    <cfRule type="duplicateValues" dxfId="51" priority="50"/>
    <cfRule type="duplicateValues" dxfId="50" priority="51"/>
  </conditionalFormatting>
  <conditionalFormatting sqref="B179">
    <cfRule type="duplicateValues" dxfId="49" priority="14"/>
  </conditionalFormatting>
  <conditionalFormatting sqref="B203">
    <cfRule type="duplicateValues" dxfId="48" priority="1"/>
  </conditionalFormatting>
  <conditionalFormatting sqref="D214">
    <cfRule type="duplicateValues" dxfId="47" priority="6"/>
  </conditionalFormatting>
  <conditionalFormatting sqref="D215">
    <cfRule type="duplicateValues" dxfId="46" priority="5"/>
  </conditionalFormatting>
  <conditionalFormatting sqref="B237">
    <cfRule type="duplicateValues" dxfId="45" priority="28"/>
  </conditionalFormatting>
  <conditionalFormatting sqref="B281">
    <cfRule type="duplicateValues" dxfId="44" priority="20"/>
    <cfRule type="duplicateValues" dxfId="43" priority="21"/>
  </conditionalFormatting>
  <conditionalFormatting sqref="B291">
    <cfRule type="duplicateValues" dxfId="42" priority="11"/>
    <cfRule type="duplicateValues" dxfId="41" priority="12"/>
  </conditionalFormatting>
  <conditionalFormatting sqref="B300">
    <cfRule type="duplicateValues" dxfId="40" priority="2"/>
    <cfRule type="duplicateValues" dxfId="39" priority="3"/>
  </conditionalFormatting>
  <conditionalFormatting sqref="B93:B105">
    <cfRule type="duplicateValues" dxfId="38" priority="13"/>
  </conditionalFormatting>
  <conditionalFormatting sqref="B114:B144">
    <cfRule type="duplicateValues" dxfId="37" priority="33"/>
  </conditionalFormatting>
  <conditionalFormatting sqref="B183:B186">
    <cfRule type="duplicateValues" dxfId="36" priority="15"/>
  </conditionalFormatting>
  <conditionalFormatting sqref="B215:B236">
    <cfRule type="duplicateValues" dxfId="35" priority="29"/>
  </conditionalFormatting>
  <conditionalFormatting sqref="B268:B280">
    <cfRule type="duplicateValues" dxfId="34" priority="25"/>
    <cfRule type="duplicateValues" dxfId="33" priority="26"/>
  </conditionalFormatting>
  <conditionalFormatting sqref="B282:B287">
    <cfRule type="duplicateValues" dxfId="32" priority="16"/>
    <cfRule type="duplicateValues" dxfId="31" priority="17"/>
  </conditionalFormatting>
  <conditionalFormatting sqref="B292:B296">
    <cfRule type="duplicateValues" dxfId="30" priority="9"/>
    <cfRule type="duplicateValues" dxfId="29" priority="10"/>
  </conditionalFormatting>
  <conditionalFormatting sqref="D218:D219">
    <cfRule type="duplicateValues" dxfId="28" priority="4"/>
  </conditionalFormatting>
  <conditionalFormatting sqref="B1 B288:B290 B264:B267 B297:B299 B301:B1048576">
    <cfRule type="duplicateValues" dxfId="27" priority="62"/>
    <cfRule type="duplicateValues" dxfId="26" priority="63"/>
  </conditionalFormatting>
  <conditionalFormatting sqref="B2:B92 B187:B195 B251:B263 B204:B205 B198:B202 B145:B178 B106:B113 B180:B182">
    <cfRule type="duplicateValues" dxfId="25" priority="96"/>
  </conditionalFormatting>
  <conditionalFormatting sqref="B196:E196 B197 D197:E197">
    <cfRule type="duplicateValues" dxfId="24" priority="8"/>
  </conditionalFormatting>
  <conditionalFormatting sqref="A206:A208 A222 A218 A220 A216 A214 A212 A210 A224 A233:A236 A231 A229 A227">
    <cfRule type="duplicateValues" dxfId="23" priority="30"/>
    <cfRule type="duplicateValues" dxfId="22" priority="31"/>
  </conditionalFormatting>
  <conditionalFormatting sqref="B206:B208 D206:E208">
    <cfRule type="duplicateValues" dxfId="21" priority="7"/>
  </conditionalFormatting>
  <conditionalFormatting sqref="B209:B214 B238:B250">
    <cfRule type="duplicateValues" dxfId="20" priority="32"/>
  </conditionalFormatting>
  <dataValidations count="1">
    <dataValidation type="list" allowBlank="1" showInputMessage="1" showErrorMessage="1" sqref="F203 F204 F281 F3:F19 F53:F98 F99:F103 F104:F105 F193:F202">
      <formula1>"是,否"</formula1>
    </dataValidation>
  </dataValidations>
  <hyperlinks>
    <hyperlink ref="C189" location="JC_SFXZJGGZRYJBXX!A1" display="=IF(B189&lt;&gt;&quot;&quot;,HYPERLINK(&quot;#&quot;&amp;B189&amp;&quot;!A1&quot;,&quot;链接&quot;),&quot;&quot;)"/>
    <hyperlink ref="C20" location="JZ_SQJZRYGRJL!A1" display="=IF(B20&lt;&gt;&quot;&quot;,HYPERLINK(&quot;#&quot;&amp;B20&amp;&quot;!A1&quot;,&quot;链接&quot;),&quot;&quot;)"/>
    <hyperlink ref="C21" location="JZ_QDXXB!A1" display="=IF(B21&lt;&gt;&quot;&quot;,HYPERLINK(&quot;#&quot;&amp;B21&amp;&quot;!A1&quot;,&quot;链接&quot;),&quot;&quot;)"/>
    <hyperlink ref="C190" location="JC_SFXZJGGZRYJBXX!A1" display="=IF(B190&lt;&gt;&quot;&quot;,HYPERLINK(&quot;#&quot;&amp;B190&amp;&quot;!A1&quot;,&quot;链接&quot;),&quot;&quot;)"/>
  </hyperlinks>
  <pageMargins left="0.75" right="0.75" top="1" bottom="1" header="0.51041666666666696" footer="0.51041666666666696"/>
  <pageSetup paperSize="9" orientation="portrait"/>
  <drawing r:id="rId1"/>
  <legacyDrawing r:id="rId2"/>
  <controls>
    <control shapeId="1047" r:id="rId3" name="ComboBox1"/>
    <control shapeId="1046" r:id="rId4" name="typeLength"/>
    <control shapeId="1045" r:id="rId5" name="Label5"/>
    <control shapeId="1044" r:id="rId6" name="CommandButton1"/>
    <control shapeId="1043" r:id="rId7" name="Label4"/>
    <control shapeId="1042" r:id="rId8" name="field2"/>
    <control shapeId="1041" r:id="rId9" name="Label3"/>
    <control shapeId="1033" r:id="rId10" name="field1"/>
    <control shapeId="1032" r:id="rId11" name="Label2"/>
    <control shapeId="1030" r:id="rId12" name="btnUpdate"/>
    <control shapeId="1029" r:id="rId13" name="TextBox1"/>
    <control shapeId="1026" r:id="rId14" name="Label1"/>
    <control shapeId="1025" r:id="rId15" name="btnCrea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27"/>
  <sheetViews>
    <sheetView workbookViewId="0">
      <selection activeCell="A19" sqref="A19:XFD1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/>
      <c r="C2" s="611"/>
      <c r="D2" s="4"/>
      <c r="E2" s="3" t="s">
        <v>584</v>
      </c>
      <c r="F2" s="612"/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/>
      <c r="B4" s="6"/>
      <c r="C4" s="6"/>
      <c r="D4" s="6"/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/>
      <c r="B5" s="7"/>
      <c r="C5" s="6"/>
      <c r="D5" s="7"/>
      <c r="E5" s="6"/>
      <c r="F5" s="6"/>
      <c r="G5" s="6"/>
      <c r="H5" s="6"/>
      <c r="I5" s="7"/>
    </row>
    <row r="6" spans="1:9">
      <c r="A6" s="7"/>
      <c r="B6" s="7"/>
      <c r="C6" s="6"/>
      <c r="D6" s="7"/>
      <c r="E6" s="6"/>
      <c r="F6" s="6"/>
      <c r="G6" s="6"/>
      <c r="H6" s="6"/>
      <c r="I6" s="7"/>
    </row>
    <row r="7" spans="1:9">
      <c r="A7" s="7"/>
      <c r="B7" s="7"/>
      <c r="C7" s="6"/>
      <c r="D7" s="7"/>
      <c r="E7" s="6"/>
      <c r="F7" s="6"/>
      <c r="G7" s="6"/>
      <c r="H7" s="6"/>
      <c r="I7" s="7"/>
    </row>
    <row r="8" spans="1:9">
      <c r="A8" s="7"/>
      <c r="B8" s="7"/>
      <c r="C8" s="6"/>
      <c r="D8" s="7"/>
      <c r="E8" s="6"/>
      <c r="F8" s="6"/>
      <c r="G8" s="6"/>
      <c r="H8" s="6"/>
      <c r="I8" s="7"/>
    </row>
    <row r="9" spans="1:9">
      <c r="A9" s="7"/>
      <c r="B9" s="7"/>
      <c r="C9" s="6"/>
      <c r="D9" s="7"/>
      <c r="E9" s="6"/>
      <c r="F9" s="6"/>
      <c r="G9" s="6"/>
      <c r="H9" s="6"/>
      <c r="I9" s="7"/>
    </row>
    <row r="10" spans="1:9">
      <c r="A10" s="7"/>
      <c r="B10" s="7"/>
      <c r="C10" s="6"/>
      <c r="D10" s="7"/>
      <c r="E10" s="6"/>
      <c r="F10" s="6"/>
      <c r="G10" s="6"/>
      <c r="H10" s="6"/>
      <c r="I10" s="7"/>
    </row>
    <row r="11" spans="1:9">
      <c r="A11" s="7"/>
      <c r="B11" s="7"/>
      <c r="C11" s="6"/>
      <c r="D11" s="7"/>
      <c r="E11" s="6"/>
      <c r="F11" s="6"/>
      <c r="G11" s="6"/>
      <c r="H11" s="6"/>
      <c r="I11" s="7"/>
    </row>
    <row r="12" spans="1:9">
      <c r="A12" s="7"/>
      <c r="B12" s="7"/>
      <c r="C12" s="6"/>
      <c r="D12" s="7"/>
      <c r="E12" s="6"/>
      <c r="F12" s="6"/>
      <c r="G12" s="6"/>
      <c r="H12" s="6"/>
      <c r="I12" s="7"/>
    </row>
    <row r="13" spans="1:9">
      <c r="A13" s="7"/>
      <c r="B13" s="7"/>
      <c r="C13" s="6"/>
      <c r="D13" s="7"/>
      <c r="E13" s="6"/>
      <c r="F13" s="6"/>
      <c r="G13" s="6"/>
      <c r="H13" s="6"/>
      <c r="I13" s="7"/>
    </row>
    <row r="14" spans="1:9">
      <c r="A14" s="7"/>
      <c r="B14" s="7"/>
      <c r="C14" s="6"/>
      <c r="D14" s="7"/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16 C17 C18 C19 C20 C25 C4:C15 C21:C24">
      <formula1>"uuid,string,integer,long,double,float,boolean,date,timestamp,binary,clob,String[],Object[],byte[]"</formula1>
    </dataValidation>
    <dataValidation type="list" allowBlank="1" showInputMessage="1" showErrorMessage="1" sqref="E16 E23 E24 E4:E15 E17:E22 E25:E26">
      <formula1>"PK,UK,FK,PK|FK,FK|UK,UUK1,UUK2,UUK3,UUK4,UUK1|UUK2,UUK1|UUK2|UUK3,UUK1|UUK2|UUK3|UUK4,FK|UUK1,FK|UUK2"</formula1>
    </dataValidation>
    <dataValidation type="list" allowBlank="1" showInputMessage="1" showErrorMessage="1" sqref="F16 F17 F18 F19 F23 F24 F25 F4:F15 F20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52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40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408"/>
  </cols>
  <sheetData>
    <row r="1" spans="1:9" ht="18.75">
      <c r="A1" s="409" t="s">
        <v>582</v>
      </c>
      <c r="B1" s="410"/>
      <c r="C1" s="410"/>
      <c r="D1" s="441"/>
      <c r="E1" s="410"/>
      <c r="F1" s="410"/>
      <c r="G1" s="410"/>
      <c r="H1" s="410"/>
      <c r="I1" s="410"/>
    </row>
    <row r="2" spans="1:9">
      <c r="A2" s="411" t="s">
        <v>583</v>
      </c>
      <c r="B2" s="614" t="s">
        <v>9</v>
      </c>
      <c r="C2" s="614"/>
      <c r="D2" s="412"/>
      <c r="E2" s="411" t="s">
        <v>584</v>
      </c>
      <c r="F2" s="615" t="s">
        <v>10</v>
      </c>
      <c r="G2" s="615"/>
      <c r="H2" s="615"/>
      <c r="I2" s="615"/>
    </row>
    <row r="3" spans="1:9">
      <c r="A3" s="413" t="s">
        <v>585</v>
      </c>
      <c r="B3" s="413" t="s">
        <v>586</v>
      </c>
      <c r="C3" s="413" t="s">
        <v>587</v>
      </c>
      <c r="D3" s="442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>
      <c r="A4" s="435" t="s">
        <v>634</v>
      </c>
      <c r="B4" s="435" t="s">
        <v>635</v>
      </c>
      <c r="C4" s="435" t="s">
        <v>618</v>
      </c>
      <c r="D4" s="443">
        <v>36</v>
      </c>
      <c r="E4" s="435" t="s">
        <v>593</v>
      </c>
      <c r="F4" s="435" t="s">
        <v>594</v>
      </c>
      <c r="G4" s="435"/>
      <c r="H4" s="435"/>
      <c r="I4" s="435" t="s">
        <v>595</v>
      </c>
    </row>
    <row r="5" spans="1:9" ht="15" customHeight="1">
      <c r="A5" s="435" t="s">
        <v>636</v>
      </c>
      <c r="B5" s="435" t="s">
        <v>637</v>
      </c>
      <c r="C5" s="435" t="s">
        <v>632</v>
      </c>
      <c r="D5" s="443">
        <v>20</v>
      </c>
      <c r="E5" s="435"/>
      <c r="F5" s="435" t="s">
        <v>594</v>
      </c>
      <c r="G5" s="435"/>
      <c r="H5" s="435"/>
      <c r="I5" s="435" t="s">
        <v>638</v>
      </c>
    </row>
    <row r="6" spans="1:9">
      <c r="A6" s="435" t="s">
        <v>639</v>
      </c>
      <c r="B6" s="435" t="s">
        <v>640</v>
      </c>
      <c r="C6" s="435" t="s">
        <v>632</v>
      </c>
      <c r="D6" s="443">
        <v>20</v>
      </c>
      <c r="E6" s="435"/>
      <c r="F6" s="435"/>
      <c r="G6" s="435"/>
      <c r="H6" s="435"/>
      <c r="I6" s="435" t="s">
        <v>641</v>
      </c>
    </row>
    <row r="7" spans="1:9">
      <c r="A7" s="435" t="s">
        <v>642</v>
      </c>
      <c r="B7" s="435" t="s">
        <v>643</v>
      </c>
      <c r="C7" s="435" t="s">
        <v>632</v>
      </c>
      <c r="D7" s="443">
        <v>20</v>
      </c>
      <c r="E7" s="435"/>
      <c r="F7" s="435"/>
      <c r="G7" s="435"/>
      <c r="H7" s="435"/>
      <c r="I7" s="435" t="s">
        <v>641</v>
      </c>
    </row>
    <row r="8" spans="1:9">
      <c r="A8" s="435" t="s">
        <v>644</v>
      </c>
      <c r="B8" s="435" t="s">
        <v>645</v>
      </c>
      <c r="C8" s="435" t="s">
        <v>632</v>
      </c>
      <c r="D8" s="443">
        <v>2</v>
      </c>
      <c r="E8" s="435"/>
      <c r="F8" s="435"/>
      <c r="G8" s="435"/>
      <c r="H8" s="435"/>
      <c r="I8" s="435" t="s">
        <v>646</v>
      </c>
    </row>
    <row r="9" spans="1:9">
      <c r="A9" s="435" t="s">
        <v>647</v>
      </c>
      <c r="B9" s="435" t="s">
        <v>648</v>
      </c>
      <c r="C9" s="435" t="s">
        <v>632</v>
      </c>
      <c r="D9" s="443">
        <v>20</v>
      </c>
      <c r="E9" s="435"/>
      <c r="F9" s="435"/>
      <c r="G9" s="435"/>
      <c r="H9" s="435"/>
      <c r="I9" s="435" t="s">
        <v>649</v>
      </c>
    </row>
    <row r="10" spans="1:9">
      <c r="A10" s="435" t="s">
        <v>650</v>
      </c>
      <c r="B10" s="435" t="s">
        <v>651</v>
      </c>
      <c r="C10" s="435" t="s">
        <v>632</v>
      </c>
      <c r="D10" s="443">
        <v>18</v>
      </c>
      <c r="E10" s="435"/>
      <c r="F10" s="435"/>
      <c r="G10" s="435"/>
      <c r="H10" s="435"/>
      <c r="I10" s="435"/>
    </row>
    <row r="11" spans="1:9" ht="22.5">
      <c r="A11" s="435" t="s">
        <v>652</v>
      </c>
      <c r="B11" s="435" t="s">
        <v>653</v>
      </c>
      <c r="C11" s="435" t="s">
        <v>654</v>
      </c>
      <c r="D11" s="443"/>
      <c r="E11" s="435"/>
      <c r="F11" s="435"/>
      <c r="G11" s="435"/>
      <c r="H11" s="435"/>
      <c r="I11" s="435" t="s">
        <v>655</v>
      </c>
    </row>
    <row r="12" spans="1:9">
      <c r="A12" s="435" t="s">
        <v>656</v>
      </c>
      <c r="B12" s="435" t="s">
        <v>657</v>
      </c>
      <c r="C12" s="435" t="s">
        <v>632</v>
      </c>
      <c r="D12" s="443">
        <v>2</v>
      </c>
      <c r="E12" s="435"/>
      <c r="F12" s="435"/>
      <c r="G12" s="435"/>
      <c r="H12" s="435"/>
      <c r="I12" s="435" t="s">
        <v>658</v>
      </c>
    </row>
    <row r="13" spans="1:9">
      <c r="A13" s="435" t="s">
        <v>659</v>
      </c>
      <c r="B13" s="435" t="s">
        <v>660</v>
      </c>
      <c r="C13" s="435" t="s">
        <v>632</v>
      </c>
      <c r="D13" s="443">
        <v>2</v>
      </c>
      <c r="E13" s="435"/>
      <c r="F13" s="435"/>
      <c r="G13" s="435"/>
      <c r="H13" s="435"/>
      <c r="I13" s="435" t="s">
        <v>661</v>
      </c>
    </row>
    <row r="14" spans="1:9">
      <c r="A14" s="435" t="s">
        <v>662</v>
      </c>
      <c r="B14" s="435" t="s">
        <v>663</v>
      </c>
      <c r="C14" s="435" t="s">
        <v>632</v>
      </c>
      <c r="D14" s="443">
        <v>2</v>
      </c>
      <c r="E14" s="435"/>
      <c r="F14" s="435"/>
      <c r="G14" s="435"/>
      <c r="H14" s="435"/>
      <c r="I14" s="435" t="s">
        <v>664</v>
      </c>
    </row>
    <row r="15" spans="1:9">
      <c r="A15" s="435" t="s">
        <v>665</v>
      </c>
      <c r="B15" s="435" t="s">
        <v>666</v>
      </c>
      <c r="C15" s="435" t="s">
        <v>632</v>
      </c>
      <c r="D15" s="443">
        <v>20</v>
      </c>
      <c r="E15" s="435"/>
      <c r="F15" s="435"/>
      <c r="G15" s="435"/>
      <c r="H15" s="435"/>
      <c r="I15" s="435" t="s">
        <v>667</v>
      </c>
    </row>
    <row r="16" spans="1:9">
      <c r="A16" s="435" t="s">
        <v>668</v>
      </c>
      <c r="B16" s="435" t="s">
        <v>669</v>
      </c>
      <c r="C16" s="435" t="s">
        <v>632</v>
      </c>
      <c r="D16" s="443">
        <v>20</v>
      </c>
      <c r="E16" s="435"/>
      <c r="F16" s="435"/>
      <c r="G16" s="435"/>
      <c r="H16" s="435"/>
      <c r="I16" s="435" t="s">
        <v>670</v>
      </c>
    </row>
    <row r="17" spans="1:9">
      <c r="A17" s="435" t="s">
        <v>671</v>
      </c>
      <c r="B17" s="435" t="s">
        <v>672</v>
      </c>
      <c r="C17" s="435" t="s">
        <v>632</v>
      </c>
      <c r="D17" s="443">
        <v>18</v>
      </c>
      <c r="E17" s="435"/>
      <c r="F17" s="435"/>
      <c r="G17" s="435"/>
      <c r="H17" s="435"/>
      <c r="I17" s="435"/>
    </row>
    <row r="18" spans="1:9" s="397" customFormat="1" ht="13.5">
      <c r="A18" s="435" t="s">
        <v>673</v>
      </c>
      <c r="B18" s="435" t="s">
        <v>674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658</v>
      </c>
    </row>
    <row r="19" spans="1:9" s="397" customFormat="1" ht="13.5">
      <c r="A19" s="435" t="s">
        <v>675</v>
      </c>
      <c r="B19" s="435" t="s">
        <v>676</v>
      </c>
      <c r="C19" s="414" t="s">
        <v>632</v>
      </c>
      <c r="D19" s="418">
        <v>50</v>
      </c>
      <c r="E19" s="419"/>
      <c r="F19" s="414"/>
      <c r="G19" s="419"/>
      <c r="H19" s="419"/>
      <c r="I19" s="421" t="s">
        <v>677</v>
      </c>
    </row>
    <row r="20" spans="1:9" s="397" customFormat="1" ht="13.5">
      <c r="A20" s="435" t="s">
        <v>678</v>
      </c>
      <c r="B20" s="435" t="s">
        <v>679</v>
      </c>
      <c r="C20" s="414" t="s">
        <v>632</v>
      </c>
      <c r="D20" s="418">
        <v>20</v>
      </c>
      <c r="E20" s="419"/>
      <c r="F20" s="414"/>
      <c r="G20" s="419"/>
      <c r="H20" s="419"/>
      <c r="I20" s="421" t="s">
        <v>680</v>
      </c>
    </row>
    <row r="21" spans="1:9">
      <c r="A21" s="435" t="s">
        <v>681</v>
      </c>
      <c r="B21" s="435" t="s">
        <v>682</v>
      </c>
      <c r="C21" s="414" t="s">
        <v>632</v>
      </c>
      <c r="D21" s="418">
        <v>20</v>
      </c>
      <c r="E21" s="419"/>
      <c r="F21" s="414"/>
      <c r="G21" s="419"/>
      <c r="H21" s="419"/>
      <c r="I21" s="421" t="s">
        <v>683</v>
      </c>
    </row>
    <row r="22" spans="1:9">
      <c r="A22" s="435" t="s">
        <v>684</v>
      </c>
      <c r="B22" s="435" t="s">
        <v>685</v>
      </c>
      <c r="C22" s="414" t="s">
        <v>632</v>
      </c>
      <c r="D22" s="418">
        <v>20</v>
      </c>
      <c r="E22" s="419"/>
      <c r="F22" s="414"/>
      <c r="G22" s="419"/>
      <c r="H22" s="419"/>
      <c r="I22" s="421" t="s">
        <v>683</v>
      </c>
    </row>
    <row r="23" spans="1:9" s="397" customFormat="1" ht="13.5">
      <c r="A23" s="444" t="s">
        <v>686</v>
      </c>
      <c r="B23" s="444" t="s">
        <v>687</v>
      </c>
      <c r="C23" s="445" t="s">
        <v>632</v>
      </c>
      <c r="D23" s="446">
        <v>2</v>
      </c>
      <c r="E23" s="447"/>
      <c r="F23" s="445"/>
      <c r="G23" s="447"/>
      <c r="H23" s="447"/>
      <c r="I23" s="445" t="s">
        <v>658</v>
      </c>
    </row>
    <row r="24" spans="1:9" s="397" customFormat="1" ht="13.5">
      <c r="A24" s="435" t="s">
        <v>688</v>
      </c>
      <c r="B24" s="435" t="s">
        <v>689</v>
      </c>
      <c r="C24" s="436" t="s">
        <v>632</v>
      </c>
      <c r="D24" s="434">
        <v>200</v>
      </c>
      <c r="E24" s="435"/>
      <c r="F24" s="436"/>
      <c r="G24" s="435"/>
      <c r="H24" s="435"/>
      <c r="I24" s="436"/>
    </row>
    <row r="25" spans="1:9" s="397" customFormat="1" ht="13.5">
      <c r="A25" s="435" t="s">
        <v>690</v>
      </c>
      <c r="B25" s="435" t="s">
        <v>691</v>
      </c>
      <c r="C25" s="414" t="s">
        <v>632</v>
      </c>
      <c r="D25" s="418">
        <v>100</v>
      </c>
      <c r="E25" s="419"/>
      <c r="F25" s="414"/>
      <c r="G25" s="419"/>
      <c r="H25" s="419"/>
      <c r="I25" s="414"/>
    </row>
    <row r="26" spans="1:9" s="397" customFormat="1" ht="13.5">
      <c r="A26" s="435" t="s">
        <v>692</v>
      </c>
      <c r="B26" s="435" t="s">
        <v>693</v>
      </c>
      <c r="C26" s="414" t="s">
        <v>632</v>
      </c>
      <c r="D26" s="418">
        <v>100</v>
      </c>
      <c r="E26" s="419"/>
      <c r="F26" s="414"/>
      <c r="G26" s="419"/>
      <c r="H26" s="419"/>
      <c r="I26" s="414"/>
    </row>
    <row r="27" spans="1:9" s="397" customFormat="1" ht="13.5">
      <c r="A27" s="435" t="s">
        <v>694</v>
      </c>
      <c r="B27" s="435" t="s">
        <v>695</v>
      </c>
      <c r="C27" s="414" t="s">
        <v>632</v>
      </c>
      <c r="D27" s="418">
        <v>40</v>
      </c>
      <c r="E27" s="419"/>
      <c r="F27" s="414"/>
      <c r="G27" s="419"/>
      <c r="H27" s="419"/>
      <c r="I27" s="414"/>
    </row>
    <row r="28" spans="1:9" s="397" customFormat="1" ht="22.5">
      <c r="A28" s="435" t="s">
        <v>696</v>
      </c>
      <c r="B28" s="435" t="s">
        <v>697</v>
      </c>
      <c r="C28" s="414" t="s">
        <v>632</v>
      </c>
      <c r="D28" s="448">
        <v>100</v>
      </c>
      <c r="E28" s="447"/>
      <c r="F28" s="445"/>
      <c r="G28" s="447"/>
      <c r="H28" s="447"/>
      <c r="I28" s="445" t="s">
        <v>698</v>
      </c>
    </row>
    <row r="29" spans="1:9" s="397" customFormat="1" ht="24">
      <c r="A29" s="428" t="s">
        <v>699</v>
      </c>
      <c r="B29" s="428" t="s">
        <v>700</v>
      </c>
      <c r="C29" s="428" t="s">
        <v>632</v>
      </c>
      <c r="D29" s="449">
        <v>30</v>
      </c>
      <c r="E29" s="428"/>
      <c r="F29" s="428"/>
      <c r="G29" s="428"/>
      <c r="H29" s="428"/>
      <c r="I29" s="428" t="s">
        <v>701</v>
      </c>
    </row>
    <row r="30" spans="1:9" s="397" customFormat="1" ht="13.5">
      <c r="A30" s="450" t="s">
        <v>702</v>
      </c>
      <c r="B30" s="450" t="s">
        <v>703</v>
      </c>
      <c r="C30" s="450" t="s">
        <v>632</v>
      </c>
      <c r="D30" s="451">
        <v>50</v>
      </c>
      <c r="E30" s="450"/>
      <c r="F30" s="450"/>
      <c r="G30" s="450"/>
      <c r="H30" s="450"/>
      <c r="I30" s="450"/>
    </row>
    <row r="31" spans="1:9">
      <c r="A31" s="452" t="s">
        <v>704</v>
      </c>
      <c r="B31" s="452" t="s">
        <v>705</v>
      </c>
      <c r="C31" s="452" t="s">
        <v>598</v>
      </c>
      <c r="D31" s="453">
        <v>1</v>
      </c>
      <c r="E31" s="452"/>
      <c r="F31" s="452"/>
      <c r="G31" s="452">
        <v>0</v>
      </c>
      <c r="H31" s="452"/>
      <c r="I31" s="452" t="s">
        <v>706</v>
      </c>
    </row>
    <row r="32" spans="1:9" ht="24">
      <c r="A32" s="452" t="s">
        <v>707</v>
      </c>
      <c r="B32" s="452" t="s">
        <v>708</v>
      </c>
      <c r="C32" s="452" t="s">
        <v>632</v>
      </c>
      <c r="D32" s="453">
        <v>1</v>
      </c>
      <c r="E32" s="452"/>
      <c r="F32" s="452"/>
      <c r="G32" s="452"/>
      <c r="H32" s="452"/>
      <c r="I32" s="452" t="s">
        <v>709</v>
      </c>
    </row>
    <row r="33" spans="1:9">
      <c r="A33" s="452" t="s">
        <v>710</v>
      </c>
      <c r="B33" s="452" t="s">
        <v>711</v>
      </c>
      <c r="C33" s="452" t="s">
        <v>632</v>
      </c>
      <c r="D33" s="453">
        <v>2</v>
      </c>
      <c r="E33" s="452"/>
      <c r="F33" s="452"/>
      <c r="G33" s="452"/>
      <c r="H33" s="452"/>
      <c r="I33" s="414" t="s">
        <v>712</v>
      </c>
    </row>
    <row r="34" spans="1:9">
      <c r="A34" s="452" t="s">
        <v>713</v>
      </c>
      <c r="B34" s="454" t="s">
        <v>714</v>
      </c>
      <c r="C34" s="454" t="s">
        <v>632</v>
      </c>
      <c r="D34" s="455">
        <v>2</v>
      </c>
      <c r="E34" s="452"/>
      <c r="F34" s="454"/>
      <c r="G34" s="452"/>
      <c r="H34" s="452"/>
      <c r="I34" s="414" t="s">
        <v>712</v>
      </c>
    </row>
    <row r="35" spans="1:9" s="397" customFormat="1" ht="13.5">
      <c r="A35" s="452" t="s">
        <v>715</v>
      </c>
      <c r="B35" s="452" t="s">
        <v>716</v>
      </c>
      <c r="C35" s="452" t="s">
        <v>632</v>
      </c>
      <c r="D35" s="453">
        <v>2</v>
      </c>
      <c r="E35" s="452"/>
      <c r="F35" s="452"/>
      <c r="G35" s="452" t="s">
        <v>717</v>
      </c>
      <c r="H35" s="452"/>
      <c r="I35" s="452" t="s">
        <v>718</v>
      </c>
    </row>
    <row r="36" spans="1:9" s="397" customFormat="1" ht="13.5">
      <c r="A36" s="456" t="s">
        <v>719</v>
      </c>
      <c r="B36" s="456" t="s">
        <v>720</v>
      </c>
      <c r="C36" s="456" t="s">
        <v>632</v>
      </c>
      <c r="D36" s="457">
        <v>1</v>
      </c>
      <c r="E36" s="456"/>
      <c r="F36" s="456"/>
      <c r="G36" s="456">
        <v>0</v>
      </c>
      <c r="H36" s="456"/>
      <c r="I36" s="445" t="s">
        <v>712</v>
      </c>
    </row>
    <row r="37" spans="1:9" s="397" customFormat="1" ht="48">
      <c r="A37" s="456" t="s">
        <v>721</v>
      </c>
      <c r="B37" s="456" t="s">
        <v>722</v>
      </c>
      <c r="C37" s="456" t="s">
        <v>632</v>
      </c>
      <c r="D37" s="457">
        <v>1</v>
      </c>
      <c r="E37" s="456"/>
      <c r="F37" s="456"/>
      <c r="G37" s="456">
        <v>0</v>
      </c>
      <c r="H37" s="456"/>
      <c r="I37" s="456" t="s">
        <v>723</v>
      </c>
    </row>
    <row r="38" spans="1:9" s="397" customFormat="1" ht="24">
      <c r="A38" s="456" t="s">
        <v>724</v>
      </c>
      <c r="B38" s="456" t="s">
        <v>725</v>
      </c>
      <c r="C38" s="456" t="s">
        <v>618</v>
      </c>
      <c r="D38" s="458">
        <v>36</v>
      </c>
      <c r="E38" s="456"/>
      <c r="F38" s="456"/>
      <c r="G38" s="456"/>
      <c r="H38" s="456"/>
      <c r="I38" s="456" t="s">
        <v>726</v>
      </c>
    </row>
    <row r="39" spans="1:9" s="397" customFormat="1" ht="13.5">
      <c r="A39" s="459" t="s">
        <v>727</v>
      </c>
      <c r="B39" s="459" t="s">
        <v>728</v>
      </c>
      <c r="C39" s="459" t="s">
        <v>632</v>
      </c>
      <c r="D39" s="460">
        <v>1</v>
      </c>
      <c r="E39" s="459"/>
      <c r="F39" s="459"/>
      <c r="G39" s="459">
        <v>0</v>
      </c>
      <c r="H39" s="459"/>
      <c r="I39" s="459" t="s">
        <v>729</v>
      </c>
    </row>
    <row r="40" spans="1:9">
      <c r="A40" s="420" t="s">
        <v>596</v>
      </c>
      <c r="B40" s="420" t="s">
        <v>597</v>
      </c>
      <c r="C40" s="420" t="s">
        <v>598</v>
      </c>
      <c r="D40" s="461">
        <v>1</v>
      </c>
      <c r="E40" s="420"/>
      <c r="F40" s="420"/>
      <c r="G40" s="420">
        <v>0</v>
      </c>
      <c r="H40" s="420"/>
      <c r="I40" s="420" t="s">
        <v>599</v>
      </c>
    </row>
    <row r="41" spans="1:9">
      <c r="A41" s="420" t="s">
        <v>600</v>
      </c>
      <c r="B41" s="420" t="s">
        <v>601</v>
      </c>
      <c r="C41" s="420" t="s">
        <v>598</v>
      </c>
      <c r="D41" s="461">
        <v>1</v>
      </c>
      <c r="E41" s="420"/>
      <c r="F41" s="420"/>
      <c r="G41" s="420">
        <v>0</v>
      </c>
      <c r="H41" s="420"/>
      <c r="I41" s="420" t="s">
        <v>602</v>
      </c>
    </row>
    <row r="42" spans="1:9" ht="24">
      <c r="A42" s="420" t="s">
        <v>603</v>
      </c>
      <c r="B42" s="420" t="s">
        <v>604</v>
      </c>
      <c r="C42" s="420" t="s">
        <v>605</v>
      </c>
      <c r="D42" s="461"/>
      <c r="E42" s="420"/>
      <c r="F42" s="420"/>
      <c r="G42" s="420"/>
      <c r="H42" s="420"/>
      <c r="I42" s="420" t="s">
        <v>606</v>
      </c>
    </row>
    <row r="43" spans="1:9" ht="24">
      <c r="A43" s="420" t="s">
        <v>607</v>
      </c>
      <c r="B43" s="420" t="s">
        <v>608</v>
      </c>
      <c r="C43" s="420" t="s">
        <v>605</v>
      </c>
      <c r="D43" s="461"/>
      <c r="E43" s="420"/>
      <c r="F43" s="420"/>
      <c r="G43" s="420"/>
      <c r="H43" s="420"/>
      <c r="I43" s="420" t="s">
        <v>609</v>
      </c>
    </row>
    <row r="44" spans="1:9" ht="36">
      <c r="A44" s="420" t="s">
        <v>610</v>
      </c>
      <c r="B44" s="420" t="s">
        <v>611</v>
      </c>
      <c r="C44" s="420" t="s">
        <v>598</v>
      </c>
      <c r="D44" s="461">
        <v>8</v>
      </c>
      <c r="E44" s="420"/>
      <c r="F44" s="420"/>
      <c r="G44" s="420"/>
      <c r="H44" s="420"/>
      <c r="I44" s="420" t="s">
        <v>612</v>
      </c>
    </row>
    <row r="45" spans="1:9" ht="36">
      <c r="A45" s="420" t="s">
        <v>613</v>
      </c>
      <c r="B45" s="420" t="s">
        <v>614</v>
      </c>
      <c r="C45" s="420" t="s">
        <v>598</v>
      </c>
      <c r="D45" s="461">
        <v>8</v>
      </c>
      <c r="E45" s="420"/>
      <c r="F45" s="420"/>
      <c r="G45" s="420"/>
      <c r="H45" s="420"/>
      <c r="I45" s="420" t="s">
        <v>615</v>
      </c>
    </row>
    <row r="46" spans="1:9" ht="36">
      <c r="A46" s="420" t="s">
        <v>616</v>
      </c>
      <c r="B46" s="420" t="s">
        <v>617</v>
      </c>
      <c r="C46" s="420" t="s">
        <v>618</v>
      </c>
      <c r="D46" s="461">
        <v>36</v>
      </c>
      <c r="E46" s="420"/>
      <c r="F46" s="420"/>
      <c r="G46" s="420"/>
      <c r="H46" s="420"/>
      <c r="I46" s="420" t="s">
        <v>619</v>
      </c>
    </row>
    <row r="47" spans="1:9" ht="36">
      <c r="A47" s="420" t="s">
        <v>620</v>
      </c>
      <c r="B47" s="420" t="s">
        <v>618</v>
      </c>
      <c r="C47" s="420" t="s">
        <v>618</v>
      </c>
      <c r="D47" s="461">
        <v>36</v>
      </c>
      <c r="E47" s="420"/>
      <c r="F47" s="420"/>
      <c r="G47" s="420"/>
      <c r="H47" s="420"/>
      <c r="I47" s="420" t="s">
        <v>621</v>
      </c>
    </row>
    <row r="48" spans="1:9" ht="36">
      <c r="A48" s="420" t="s">
        <v>622</v>
      </c>
      <c r="B48" s="420" t="s">
        <v>623</v>
      </c>
      <c r="C48" s="420" t="s">
        <v>618</v>
      </c>
      <c r="D48" s="461">
        <v>36</v>
      </c>
      <c r="E48" s="420"/>
      <c r="F48" s="420"/>
      <c r="G48" s="420"/>
      <c r="H48" s="420"/>
      <c r="I48" s="420" t="s">
        <v>624</v>
      </c>
    </row>
    <row r="49" spans="1:9" ht="36">
      <c r="A49" s="420" t="s">
        <v>625</v>
      </c>
      <c r="B49" s="420" t="s">
        <v>626</v>
      </c>
      <c r="C49" s="420" t="s">
        <v>618</v>
      </c>
      <c r="D49" s="461">
        <v>36</v>
      </c>
      <c r="E49" s="420"/>
      <c r="F49" s="420"/>
      <c r="G49" s="420"/>
      <c r="H49" s="420"/>
      <c r="I49" s="420" t="s">
        <v>627</v>
      </c>
    </row>
    <row r="50" spans="1:9" ht="60">
      <c r="A50" s="420" t="s">
        <v>628</v>
      </c>
      <c r="B50" s="420" t="s">
        <v>629</v>
      </c>
      <c r="C50" s="420" t="s">
        <v>618</v>
      </c>
      <c r="D50" s="461">
        <v>36</v>
      </c>
      <c r="E50" s="420"/>
      <c r="F50" s="420"/>
      <c r="G50" s="420"/>
      <c r="H50" s="420"/>
      <c r="I50" s="420" t="s">
        <v>730</v>
      </c>
    </row>
    <row r="51" spans="1:9">
      <c r="A51" s="420" t="s">
        <v>5</v>
      </c>
      <c r="B51" s="420" t="s">
        <v>631</v>
      </c>
      <c r="C51" s="420" t="s">
        <v>632</v>
      </c>
      <c r="D51" s="461">
        <v>500</v>
      </c>
      <c r="E51" s="420"/>
      <c r="F51" s="420"/>
      <c r="G51" s="420"/>
      <c r="H51" s="420"/>
      <c r="I51" s="420"/>
    </row>
    <row r="52" spans="1:9" ht="53.1" customHeight="1">
      <c r="A52" s="419" t="s">
        <v>633</v>
      </c>
      <c r="B52" s="616"/>
      <c r="C52" s="617"/>
      <c r="D52" s="617"/>
      <c r="E52" s="617"/>
      <c r="F52" s="617"/>
      <c r="G52" s="617"/>
      <c r="H52" s="617"/>
      <c r="I52" s="618"/>
    </row>
  </sheetData>
  <autoFilter ref="A3:I52"/>
  <mergeCells count="3">
    <mergeCell ref="B2:C2"/>
    <mergeCell ref="F2:I2"/>
    <mergeCell ref="B52:I52"/>
  </mergeCells>
  <phoneticPr fontId="23" type="noConversion"/>
  <conditionalFormatting sqref="B34">
    <cfRule type="duplicateValues" dxfId="19" priority="6"/>
  </conditionalFormatting>
  <dataValidations count="3">
    <dataValidation type="list" allowBlank="1" showInputMessage="1" showErrorMessage="1" sqref="C4 C11 C29 C31 C38 C39 C5:C10 C12:C13 C40:C50">
      <formula1>"uuid,string,integer,long,double,float,boolean,date,timestamp,binary,clob,String[],Object[],byte[]"</formula1>
    </dataValidation>
    <dataValidation type="list" allowBlank="1" showInputMessage="1" showErrorMessage="1" sqref="F29 F31 F4:F7 F12:F13 F40:F50">
      <formula1>"Y,N"</formula1>
    </dataValidation>
    <dataValidation type="list" allowBlank="1" showInputMessage="1" showErrorMessage="1" sqref="E36 E37 E38 E39 E4:E18 E19:E35 E40:E5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04"/>
  <dimension ref="A1:I3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12</v>
      </c>
      <c r="C2" s="614"/>
      <c r="D2" s="412"/>
      <c r="E2" s="411" t="s">
        <v>584</v>
      </c>
      <c r="F2" s="615" t="s">
        <v>731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35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5" t="s">
        <v>733</v>
      </c>
      <c r="B5" s="415" t="s">
        <v>734</v>
      </c>
      <c r="C5" s="414" t="s">
        <v>632</v>
      </c>
      <c r="D5" s="418">
        <v>2</v>
      </c>
      <c r="E5" s="419"/>
      <c r="F5" s="414"/>
      <c r="G5" s="419"/>
      <c r="H5" s="419"/>
      <c r="I5" s="414" t="s">
        <v>735</v>
      </c>
    </row>
    <row r="6" spans="1:9" ht="13.5">
      <c r="A6" s="435" t="s">
        <v>736</v>
      </c>
      <c r="B6" s="415" t="s">
        <v>737</v>
      </c>
      <c r="C6" s="414" t="s">
        <v>632</v>
      </c>
      <c r="D6" s="418">
        <v>20</v>
      </c>
      <c r="E6" s="419"/>
      <c r="F6" s="414"/>
      <c r="G6" s="419"/>
      <c r="H6" s="419"/>
      <c r="I6" s="421" t="s">
        <v>738</v>
      </c>
    </row>
    <row r="7" spans="1:9" ht="13.5">
      <c r="A7" s="435" t="s">
        <v>739</v>
      </c>
      <c r="B7" s="415" t="s">
        <v>740</v>
      </c>
      <c r="C7" s="414" t="s">
        <v>632</v>
      </c>
      <c r="D7" s="418">
        <v>20</v>
      </c>
      <c r="E7" s="419"/>
      <c r="F7" s="414"/>
      <c r="G7" s="419"/>
      <c r="H7" s="419"/>
      <c r="I7" s="414"/>
    </row>
    <row r="8" spans="1:9" ht="13.5">
      <c r="A8" s="435" t="s">
        <v>741</v>
      </c>
      <c r="B8" s="415" t="s">
        <v>742</v>
      </c>
      <c r="C8" s="414" t="s">
        <v>632</v>
      </c>
      <c r="D8" s="418">
        <v>2</v>
      </c>
      <c r="E8" s="419"/>
      <c r="F8" s="414"/>
      <c r="G8" s="419"/>
      <c r="H8" s="419"/>
      <c r="I8" s="414" t="s">
        <v>735</v>
      </c>
    </row>
    <row r="9" spans="1:9" ht="13.5">
      <c r="A9" s="435" t="s">
        <v>743</v>
      </c>
      <c r="B9" s="415" t="s">
        <v>744</v>
      </c>
      <c r="C9" s="414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5" t="s">
        <v>745</v>
      </c>
      <c r="B10" s="415" t="s">
        <v>746</v>
      </c>
      <c r="C10" s="414" t="s">
        <v>632</v>
      </c>
      <c r="D10" s="418">
        <v>2</v>
      </c>
      <c r="E10" s="419"/>
      <c r="F10" s="414"/>
      <c r="G10" s="419"/>
      <c r="H10" s="419"/>
      <c r="I10" s="421" t="s">
        <v>747</v>
      </c>
    </row>
    <row r="11" spans="1:9" ht="13.5">
      <c r="A11" s="435" t="s">
        <v>748</v>
      </c>
      <c r="B11" s="415" t="s">
        <v>749</v>
      </c>
      <c r="C11" s="414" t="s">
        <v>632</v>
      </c>
      <c r="D11" s="418">
        <v>2</v>
      </c>
      <c r="E11" s="419"/>
      <c r="F11" s="414"/>
      <c r="G11" s="419"/>
      <c r="H11" s="419"/>
      <c r="I11" s="414" t="s">
        <v>735</v>
      </c>
    </row>
    <row r="12" spans="1:9" ht="13.5">
      <c r="A12" s="435" t="s">
        <v>750</v>
      </c>
      <c r="B12" s="414" t="s">
        <v>751</v>
      </c>
      <c r="C12" s="414" t="s">
        <v>632</v>
      </c>
      <c r="D12" s="418">
        <v>2</v>
      </c>
      <c r="E12" s="419"/>
      <c r="F12" s="414"/>
      <c r="G12" s="419"/>
      <c r="H12" s="419"/>
      <c r="I12" s="421" t="s">
        <v>752</v>
      </c>
    </row>
    <row r="13" spans="1:9" ht="13.5">
      <c r="A13" s="435" t="s">
        <v>753</v>
      </c>
      <c r="B13" s="414" t="s">
        <v>754</v>
      </c>
      <c r="C13" s="414" t="s">
        <v>632</v>
      </c>
      <c r="D13" s="418">
        <v>20</v>
      </c>
      <c r="E13" s="419"/>
      <c r="F13" s="414"/>
      <c r="G13" s="419"/>
      <c r="H13" s="419"/>
      <c r="I13" s="414"/>
    </row>
    <row r="14" spans="1:9" ht="13.5">
      <c r="A14" s="435" t="s">
        <v>755</v>
      </c>
      <c r="B14" s="414" t="s">
        <v>756</v>
      </c>
      <c r="C14" s="414" t="s">
        <v>632</v>
      </c>
      <c r="D14" s="418">
        <v>2</v>
      </c>
      <c r="E14" s="419"/>
      <c r="F14" s="414"/>
      <c r="G14" s="419"/>
      <c r="H14" s="419"/>
      <c r="I14" s="421" t="s">
        <v>747</v>
      </c>
    </row>
    <row r="15" spans="1:9" ht="24">
      <c r="A15" s="435" t="s">
        <v>757</v>
      </c>
      <c r="B15" s="414" t="s">
        <v>758</v>
      </c>
      <c r="C15" s="414" t="s">
        <v>632</v>
      </c>
      <c r="D15" s="418">
        <v>2</v>
      </c>
      <c r="E15" s="419"/>
      <c r="F15" s="414"/>
      <c r="G15" s="419"/>
      <c r="H15" s="419"/>
      <c r="I15" s="414" t="s">
        <v>735</v>
      </c>
    </row>
    <row r="16" spans="1:9" ht="22.5">
      <c r="A16" s="435" t="s">
        <v>759</v>
      </c>
      <c r="B16" s="414" t="s">
        <v>760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22.5">
      <c r="A17" s="435" t="s">
        <v>761</v>
      </c>
      <c r="B17" s="414" t="s">
        <v>762</v>
      </c>
      <c r="C17" s="414" t="s">
        <v>632</v>
      </c>
      <c r="D17" s="418">
        <v>2</v>
      </c>
      <c r="E17" s="419"/>
      <c r="F17" s="414"/>
      <c r="G17" s="419"/>
      <c r="H17" s="419"/>
      <c r="I17" s="421" t="s">
        <v>747</v>
      </c>
    </row>
    <row r="18" spans="1:9" ht="13.5">
      <c r="A18" s="435" t="s">
        <v>763</v>
      </c>
      <c r="B18" s="414" t="s">
        <v>764</v>
      </c>
      <c r="C18" s="414" t="s">
        <v>632</v>
      </c>
      <c r="D18" s="418">
        <v>2</v>
      </c>
      <c r="E18" s="419"/>
      <c r="F18" s="414"/>
      <c r="G18" s="419"/>
      <c r="H18" s="419"/>
      <c r="I18" s="414" t="s">
        <v>735</v>
      </c>
    </row>
    <row r="19" spans="1:9" ht="13.5">
      <c r="A19" s="435" t="s">
        <v>765</v>
      </c>
      <c r="B19" s="414" t="s">
        <v>766</v>
      </c>
      <c r="C19" s="414" t="s">
        <v>632</v>
      </c>
      <c r="D19" s="418">
        <v>20</v>
      </c>
      <c r="E19" s="419"/>
      <c r="F19" s="414"/>
      <c r="G19" s="419"/>
      <c r="H19" s="419"/>
      <c r="I19" s="414"/>
    </row>
    <row r="20" spans="1:9" ht="13.5">
      <c r="A20" s="435" t="s">
        <v>767</v>
      </c>
      <c r="B20" s="414" t="s">
        <v>768</v>
      </c>
      <c r="C20" s="414" t="s">
        <v>632</v>
      </c>
      <c r="D20" s="418">
        <v>2</v>
      </c>
      <c r="E20" s="419"/>
      <c r="F20" s="414"/>
      <c r="G20" s="419"/>
      <c r="H20" s="419"/>
      <c r="I20" s="421" t="s">
        <v>747</v>
      </c>
    </row>
    <row r="21" spans="1:9" ht="24">
      <c r="A21" s="420" t="s">
        <v>603</v>
      </c>
      <c r="B21" s="420" t="s">
        <v>604</v>
      </c>
      <c r="C21" s="420" t="s">
        <v>605</v>
      </c>
      <c r="D21" s="420"/>
      <c r="E21" s="420"/>
      <c r="F21" s="420"/>
      <c r="G21" s="420"/>
      <c r="H21" s="420"/>
      <c r="I21" s="420" t="s">
        <v>606</v>
      </c>
    </row>
    <row r="22" spans="1:9" ht="24">
      <c r="A22" s="420" t="s">
        <v>607</v>
      </c>
      <c r="B22" s="420" t="s">
        <v>608</v>
      </c>
      <c r="C22" s="420" t="s">
        <v>605</v>
      </c>
      <c r="D22" s="420"/>
      <c r="E22" s="420"/>
      <c r="F22" s="420"/>
      <c r="G22" s="420"/>
      <c r="H22" s="420"/>
      <c r="I22" s="420" t="s">
        <v>609</v>
      </c>
    </row>
    <row r="23" spans="1:9" ht="36">
      <c r="A23" s="420" t="s">
        <v>610</v>
      </c>
      <c r="B23" s="420" t="s">
        <v>611</v>
      </c>
      <c r="C23" s="420" t="s">
        <v>598</v>
      </c>
      <c r="D23" s="420">
        <v>8</v>
      </c>
      <c r="E23" s="420"/>
      <c r="F23" s="420"/>
      <c r="G23" s="420"/>
      <c r="H23" s="420"/>
      <c r="I23" s="420" t="s">
        <v>612</v>
      </c>
    </row>
    <row r="24" spans="1:9" ht="36">
      <c r="A24" s="420" t="s">
        <v>613</v>
      </c>
      <c r="B24" s="420" t="s">
        <v>614</v>
      </c>
      <c r="C24" s="420" t="s">
        <v>598</v>
      </c>
      <c r="D24" s="420">
        <v>8</v>
      </c>
      <c r="E24" s="420"/>
      <c r="F24" s="420"/>
      <c r="G24" s="420"/>
      <c r="H24" s="420"/>
      <c r="I24" s="420" t="s">
        <v>615</v>
      </c>
    </row>
    <row r="25" spans="1:9" ht="36">
      <c r="A25" s="420" t="s">
        <v>616</v>
      </c>
      <c r="B25" s="420" t="s">
        <v>617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619</v>
      </c>
    </row>
    <row r="26" spans="1:9" ht="36">
      <c r="A26" s="420" t="s">
        <v>620</v>
      </c>
      <c r="B26" s="420" t="s">
        <v>618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621</v>
      </c>
    </row>
    <row r="27" spans="1:9" ht="36">
      <c r="A27" s="420" t="s">
        <v>622</v>
      </c>
      <c r="B27" s="420" t="s">
        <v>623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624</v>
      </c>
    </row>
    <row r="28" spans="1:9" ht="36">
      <c r="A28" s="420" t="s">
        <v>625</v>
      </c>
      <c r="B28" s="420" t="s">
        <v>626</v>
      </c>
      <c r="C28" s="420" t="s">
        <v>618</v>
      </c>
      <c r="D28" s="420">
        <v>36</v>
      </c>
      <c r="E28" s="420"/>
      <c r="F28" s="420"/>
      <c r="G28" s="420"/>
      <c r="H28" s="420"/>
      <c r="I28" s="420" t="s">
        <v>627</v>
      </c>
    </row>
    <row r="29" spans="1:9" ht="36">
      <c r="A29" s="420" t="s">
        <v>628</v>
      </c>
      <c r="B29" s="420" t="s">
        <v>629</v>
      </c>
      <c r="C29" s="420" t="s">
        <v>618</v>
      </c>
      <c r="D29" s="420">
        <v>36</v>
      </c>
      <c r="E29" s="420"/>
      <c r="F29" s="420"/>
      <c r="G29" s="420"/>
      <c r="H29" s="420"/>
      <c r="I29" s="420" t="s">
        <v>630</v>
      </c>
    </row>
    <row r="30" spans="1:9" ht="13.5">
      <c r="A30" s="420" t="s">
        <v>5</v>
      </c>
      <c r="B30" s="420" t="s">
        <v>631</v>
      </c>
      <c r="C30" s="420" t="s">
        <v>632</v>
      </c>
      <c r="D30" s="420">
        <v>500</v>
      </c>
      <c r="E30" s="420"/>
      <c r="F30" s="420"/>
      <c r="G30" s="420"/>
      <c r="H30" s="420"/>
      <c r="I30" s="420"/>
    </row>
    <row r="31" spans="1:9" ht="13.5">
      <c r="A31" s="419" t="s">
        <v>633</v>
      </c>
      <c r="B31" s="616"/>
      <c r="C31" s="617"/>
      <c r="D31" s="617"/>
      <c r="E31" s="617"/>
      <c r="F31" s="617"/>
      <c r="G31" s="617"/>
      <c r="H31" s="617"/>
      <c r="I31" s="618"/>
    </row>
  </sheetData>
  <mergeCells count="3">
    <mergeCell ref="B2:C2"/>
    <mergeCell ref="F2:I2"/>
    <mergeCell ref="B31:I31"/>
  </mergeCells>
  <phoneticPr fontId="23" type="noConversion"/>
  <conditionalFormatting sqref="B4:B20">
    <cfRule type="duplicateValues" dxfId="18" priority="1"/>
  </conditionalFormatting>
  <dataValidations count="3">
    <dataValidation type="list" allowBlank="1" showInputMessage="1" showErrorMessage="1" sqref="C4 C21:C29">
      <formula1>"uuid,string,integer,long,double,float,boolean,date,timestamp,binary,clob,String[],Object[],byte[]"</formula1>
    </dataValidation>
    <dataValidation type="list" allowBlank="1" showInputMessage="1" showErrorMessage="1" sqref="F4 F21:F29">
      <formula1>"Y,N"</formula1>
    </dataValidation>
    <dataValidation type="list" allowBlank="1" showInputMessage="1" showErrorMessage="1" sqref="E4:E20 E21:E3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05"/>
  <dimension ref="A1:I4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14</v>
      </c>
      <c r="C2" s="614"/>
      <c r="D2" s="412"/>
      <c r="E2" s="411" t="s">
        <v>584</v>
      </c>
      <c r="F2" s="615" t="s">
        <v>15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769</v>
      </c>
      <c r="B5" s="415" t="s">
        <v>770</v>
      </c>
      <c r="C5" s="419" t="s">
        <v>632</v>
      </c>
      <c r="D5" s="439">
        <v>2</v>
      </c>
      <c r="E5" s="419"/>
      <c r="F5" s="419"/>
      <c r="G5" s="419"/>
      <c r="H5" s="419"/>
      <c r="I5" s="421" t="s">
        <v>771</v>
      </c>
    </row>
    <row r="6" spans="1:9" ht="13.5">
      <c r="A6" s="419" t="s">
        <v>772</v>
      </c>
      <c r="B6" s="414" t="s">
        <v>773</v>
      </c>
      <c r="C6" s="419" t="s">
        <v>632</v>
      </c>
      <c r="D6" s="418">
        <v>50</v>
      </c>
      <c r="E6" s="419"/>
      <c r="F6" s="414"/>
      <c r="G6" s="419"/>
      <c r="H6" s="419"/>
      <c r="I6" s="414"/>
    </row>
    <row r="7" spans="1:9" ht="16.5" customHeight="1">
      <c r="A7" s="419" t="s">
        <v>774</v>
      </c>
      <c r="B7" s="414" t="s">
        <v>775</v>
      </c>
      <c r="C7" s="419" t="s">
        <v>632</v>
      </c>
      <c r="D7" s="418">
        <v>2</v>
      </c>
      <c r="E7" s="419"/>
      <c r="F7" s="414"/>
      <c r="G7" s="419"/>
      <c r="H7" s="419"/>
      <c r="I7" s="421" t="s">
        <v>776</v>
      </c>
    </row>
    <row r="8" spans="1:9" ht="13.5">
      <c r="A8" s="428" t="s">
        <v>777</v>
      </c>
      <c r="B8" s="426" t="s">
        <v>778</v>
      </c>
      <c r="C8" s="419" t="s">
        <v>632</v>
      </c>
      <c r="D8" s="427">
        <v>50</v>
      </c>
      <c r="E8" s="428"/>
      <c r="F8" s="426"/>
      <c r="G8" s="428"/>
      <c r="H8" s="428"/>
      <c r="I8" s="426"/>
    </row>
    <row r="9" spans="1:9" ht="13.5">
      <c r="A9" s="419" t="s">
        <v>779</v>
      </c>
      <c r="B9" s="414" t="s">
        <v>780</v>
      </c>
      <c r="C9" s="419" t="s">
        <v>632</v>
      </c>
      <c r="D9" s="418">
        <v>2</v>
      </c>
      <c r="E9" s="419"/>
      <c r="F9" s="414"/>
      <c r="G9" s="419"/>
      <c r="H9" s="419"/>
      <c r="I9" s="421" t="s">
        <v>781</v>
      </c>
    </row>
    <row r="10" spans="1:9" ht="13.5">
      <c r="A10" s="428" t="s">
        <v>782</v>
      </c>
      <c r="B10" s="426" t="s">
        <v>783</v>
      </c>
      <c r="C10" s="419" t="s">
        <v>632</v>
      </c>
      <c r="D10" s="427">
        <v>50</v>
      </c>
      <c r="E10" s="428"/>
      <c r="F10" s="426"/>
      <c r="G10" s="428"/>
      <c r="H10" s="428"/>
      <c r="I10" s="426"/>
    </row>
    <row r="11" spans="1:9" ht="13.5">
      <c r="A11" s="419" t="s">
        <v>784</v>
      </c>
      <c r="B11" s="419" t="s">
        <v>785</v>
      </c>
      <c r="C11" s="419" t="s">
        <v>632</v>
      </c>
      <c r="D11" s="418">
        <v>20</v>
      </c>
      <c r="E11" s="419"/>
      <c r="F11" s="414"/>
      <c r="G11" s="419"/>
      <c r="H11" s="419"/>
      <c r="I11" s="421"/>
    </row>
    <row r="12" spans="1:9" ht="33.75">
      <c r="A12" s="419" t="s">
        <v>786</v>
      </c>
      <c r="B12" s="419" t="s">
        <v>787</v>
      </c>
      <c r="C12" s="419" t="s">
        <v>632</v>
      </c>
      <c r="D12" s="418">
        <v>20</v>
      </c>
      <c r="E12" s="419"/>
      <c r="F12" s="414"/>
      <c r="G12" s="419"/>
      <c r="H12" s="419"/>
      <c r="I12" s="414" t="s">
        <v>788</v>
      </c>
    </row>
    <row r="13" spans="1:9" ht="33.75">
      <c r="A13" s="419" t="s">
        <v>789</v>
      </c>
      <c r="B13" s="414" t="s">
        <v>790</v>
      </c>
      <c r="C13" s="419" t="s">
        <v>632</v>
      </c>
      <c r="D13" s="418">
        <v>20</v>
      </c>
      <c r="E13" s="419"/>
      <c r="F13" s="414"/>
      <c r="G13" s="419"/>
      <c r="H13" s="419"/>
      <c r="I13" s="414" t="s">
        <v>788</v>
      </c>
    </row>
    <row r="14" spans="1:9" ht="33.75">
      <c r="A14" s="419" t="s">
        <v>791</v>
      </c>
      <c r="B14" s="419" t="s">
        <v>792</v>
      </c>
      <c r="C14" s="419" t="s">
        <v>632</v>
      </c>
      <c r="D14" s="418">
        <v>20</v>
      </c>
      <c r="E14" s="419"/>
      <c r="F14" s="414"/>
      <c r="G14" s="419"/>
      <c r="H14" s="419"/>
      <c r="I14" s="414" t="s">
        <v>788</v>
      </c>
    </row>
    <row r="15" spans="1:9" ht="13.5">
      <c r="A15" s="419" t="s">
        <v>793</v>
      </c>
      <c r="B15" s="414" t="s">
        <v>794</v>
      </c>
      <c r="C15" s="419" t="s">
        <v>632</v>
      </c>
      <c r="D15" s="418">
        <v>2</v>
      </c>
      <c r="E15" s="419"/>
      <c r="F15" s="414"/>
      <c r="G15" s="419"/>
      <c r="H15" s="419"/>
      <c r="I15" s="421" t="s">
        <v>795</v>
      </c>
    </row>
    <row r="16" spans="1:9" ht="13.5">
      <c r="A16" s="419" t="s">
        <v>796</v>
      </c>
      <c r="B16" s="414" t="s">
        <v>797</v>
      </c>
      <c r="C16" s="419" t="s">
        <v>632</v>
      </c>
      <c r="D16" s="418">
        <v>50</v>
      </c>
      <c r="E16" s="419"/>
      <c r="F16" s="414"/>
      <c r="G16" s="419"/>
      <c r="H16" s="419"/>
      <c r="I16" s="414" t="s">
        <v>798</v>
      </c>
    </row>
    <row r="17" spans="1:9" ht="13.5">
      <c r="A17" s="419" t="s">
        <v>799</v>
      </c>
      <c r="B17" s="414" t="s">
        <v>800</v>
      </c>
      <c r="C17" s="419" t="s">
        <v>632</v>
      </c>
      <c r="D17" s="418">
        <v>2</v>
      </c>
      <c r="E17" s="419"/>
      <c r="F17" s="414"/>
      <c r="G17" s="419"/>
      <c r="H17" s="419"/>
      <c r="I17" s="421" t="s">
        <v>801</v>
      </c>
    </row>
    <row r="18" spans="1:9" ht="13.5">
      <c r="A18" s="419" t="s">
        <v>802</v>
      </c>
      <c r="B18" s="414" t="s">
        <v>803</v>
      </c>
      <c r="C18" s="419" t="s">
        <v>632</v>
      </c>
      <c r="D18" s="418">
        <v>2</v>
      </c>
      <c r="E18" s="419"/>
      <c r="F18" s="414"/>
      <c r="G18" s="419"/>
      <c r="H18" s="419"/>
      <c r="I18" s="421" t="s">
        <v>804</v>
      </c>
    </row>
    <row r="19" spans="1:9" ht="13.5">
      <c r="A19" s="419" t="s">
        <v>805</v>
      </c>
      <c r="B19" s="414" t="s">
        <v>806</v>
      </c>
      <c r="C19" s="419" t="s">
        <v>632</v>
      </c>
      <c r="D19" s="418">
        <v>2</v>
      </c>
      <c r="E19" s="419"/>
      <c r="F19" s="414"/>
      <c r="G19" s="419"/>
      <c r="H19" s="419"/>
      <c r="I19" s="421" t="s">
        <v>807</v>
      </c>
    </row>
    <row r="20" spans="1:9" ht="13.5">
      <c r="A20" s="419" t="s">
        <v>808</v>
      </c>
      <c r="B20" s="414" t="s">
        <v>809</v>
      </c>
      <c r="C20" s="419" t="s">
        <v>632</v>
      </c>
      <c r="D20" s="418">
        <v>200</v>
      </c>
      <c r="E20" s="419"/>
      <c r="F20" s="414"/>
      <c r="G20" s="419"/>
      <c r="H20" s="419"/>
      <c r="I20" s="414"/>
    </row>
    <row r="21" spans="1:9" ht="33.75">
      <c r="A21" s="419" t="s">
        <v>810</v>
      </c>
      <c r="B21" s="414" t="s">
        <v>811</v>
      </c>
      <c r="C21" s="419" t="s">
        <v>632</v>
      </c>
      <c r="D21" s="418">
        <v>20</v>
      </c>
      <c r="E21" s="419"/>
      <c r="F21" s="414"/>
      <c r="G21" s="419"/>
      <c r="H21" s="419"/>
      <c r="I21" s="414" t="s">
        <v>812</v>
      </c>
    </row>
    <row r="22" spans="1:9" ht="33.75">
      <c r="A22" s="419" t="s">
        <v>813</v>
      </c>
      <c r="B22" s="414" t="s">
        <v>814</v>
      </c>
      <c r="C22" s="419" t="s">
        <v>632</v>
      </c>
      <c r="D22" s="418">
        <v>20</v>
      </c>
      <c r="E22" s="419"/>
      <c r="F22" s="414"/>
      <c r="G22" s="419"/>
      <c r="H22" s="419"/>
      <c r="I22" s="414" t="s">
        <v>788</v>
      </c>
    </row>
    <row r="23" spans="1:9" ht="13.5">
      <c r="A23" s="414" t="s">
        <v>815</v>
      </c>
      <c r="B23" s="414" t="s">
        <v>816</v>
      </c>
      <c r="C23" s="419" t="s">
        <v>632</v>
      </c>
      <c r="D23" s="418">
        <v>2</v>
      </c>
      <c r="E23" s="419"/>
      <c r="F23" s="414"/>
      <c r="G23" s="419"/>
      <c r="H23" s="419"/>
      <c r="I23" s="421" t="s">
        <v>817</v>
      </c>
    </row>
    <row r="24" spans="1:9" ht="13.5">
      <c r="A24" s="414" t="s">
        <v>818</v>
      </c>
      <c r="B24" s="414" t="s">
        <v>819</v>
      </c>
      <c r="C24" s="419" t="s">
        <v>632</v>
      </c>
      <c r="D24" s="418">
        <v>20</v>
      </c>
      <c r="E24" s="419"/>
      <c r="F24" s="414"/>
      <c r="G24" s="419"/>
      <c r="H24" s="419"/>
      <c r="I24" s="421" t="s">
        <v>820</v>
      </c>
    </row>
    <row r="25" spans="1:9" ht="33.75">
      <c r="A25" s="414" t="s">
        <v>821</v>
      </c>
      <c r="B25" s="414" t="s">
        <v>822</v>
      </c>
      <c r="C25" s="419" t="s">
        <v>632</v>
      </c>
      <c r="D25" s="418">
        <v>20</v>
      </c>
      <c r="E25" s="432"/>
      <c r="F25" s="433"/>
      <c r="G25" s="432"/>
      <c r="H25" s="432"/>
      <c r="I25" s="414" t="s">
        <v>812</v>
      </c>
    </row>
    <row r="26" spans="1:9" ht="13.5">
      <c r="A26" s="414" t="s">
        <v>823</v>
      </c>
      <c r="B26" s="414" t="s">
        <v>824</v>
      </c>
      <c r="C26" s="419" t="s">
        <v>632</v>
      </c>
      <c r="D26" s="418">
        <v>2</v>
      </c>
      <c r="E26" s="432"/>
      <c r="F26" s="433"/>
      <c r="G26" s="432"/>
      <c r="H26" s="432"/>
      <c r="I26" s="414" t="s">
        <v>825</v>
      </c>
    </row>
    <row r="27" spans="1:9" ht="13.5">
      <c r="A27" s="414" t="s">
        <v>826</v>
      </c>
      <c r="B27" s="414" t="s">
        <v>827</v>
      </c>
      <c r="C27" s="416" t="s">
        <v>632</v>
      </c>
      <c r="D27" s="418">
        <v>2</v>
      </c>
      <c r="E27" s="419"/>
      <c r="F27" s="414"/>
      <c r="G27" s="419"/>
      <c r="H27" s="419"/>
      <c r="I27" s="419" t="s">
        <v>658</v>
      </c>
    </row>
    <row r="28" spans="1:9" ht="13.5">
      <c r="A28" s="414" t="s">
        <v>828</v>
      </c>
      <c r="B28" s="414" t="s">
        <v>829</v>
      </c>
      <c r="C28" s="416" t="s">
        <v>632</v>
      </c>
      <c r="D28" s="439">
        <v>2</v>
      </c>
      <c r="E28" s="419"/>
      <c r="F28" s="419"/>
      <c r="G28" s="419"/>
      <c r="H28" s="419"/>
      <c r="I28" s="419" t="s">
        <v>658</v>
      </c>
    </row>
    <row r="29" spans="1:9" ht="13.5">
      <c r="A29" s="414" t="s">
        <v>830</v>
      </c>
      <c r="B29" s="414" t="s">
        <v>831</v>
      </c>
      <c r="C29" s="416" t="s">
        <v>632</v>
      </c>
      <c r="D29" s="439">
        <v>2</v>
      </c>
      <c r="E29" s="419"/>
      <c r="F29" s="419"/>
      <c r="G29" s="419"/>
      <c r="H29" s="419"/>
      <c r="I29" s="421" t="s">
        <v>832</v>
      </c>
    </row>
    <row r="30" spans="1:9" ht="13.5">
      <c r="A30" s="414" t="s">
        <v>833</v>
      </c>
      <c r="B30" s="414" t="s">
        <v>834</v>
      </c>
      <c r="C30" s="416" t="s">
        <v>632</v>
      </c>
      <c r="D30" s="439">
        <v>2</v>
      </c>
      <c r="E30" s="419"/>
      <c r="F30" s="419"/>
      <c r="G30" s="419"/>
      <c r="H30" s="419"/>
      <c r="I30" s="421" t="s">
        <v>835</v>
      </c>
    </row>
    <row r="31" spans="1:9" ht="24">
      <c r="A31" s="420" t="s">
        <v>603</v>
      </c>
      <c r="B31" s="420" t="s">
        <v>604</v>
      </c>
      <c r="C31" s="420" t="s">
        <v>605</v>
      </c>
      <c r="D31" s="420"/>
      <c r="E31" s="420"/>
      <c r="F31" s="420"/>
      <c r="G31" s="420"/>
      <c r="H31" s="420"/>
      <c r="I31" s="420" t="s">
        <v>606</v>
      </c>
    </row>
    <row r="32" spans="1:9" ht="24">
      <c r="A32" s="420" t="s">
        <v>607</v>
      </c>
      <c r="B32" s="420" t="s">
        <v>608</v>
      </c>
      <c r="C32" s="420" t="s">
        <v>605</v>
      </c>
      <c r="D32" s="420"/>
      <c r="E32" s="420"/>
      <c r="F32" s="420"/>
      <c r="G32" s="420"/>
      <c r="H32" s="420"/>
      <c r="I32" s="420" t="s">
        <v>609</v>
      </c>
    </row>
    <row r="33" spans="1:9" ht="36">
      <c r="A33" s="420" t="s">
        <v>610</v>
      </c>
      <c r="B33" s="420" t="s">
        <v>611</v>
      </c>
      <c r="C33" s="420" t="s">
        <v>598</v>
      </c>
      <c r="D33" s="420">
        <v>8</v>
      </c>
      <c r="E33" s="420"/>
      <c r="F33" s="420"/>
      <c r="G33" s="420"/>
      <c r="H33" s="420"/>
      <c r="I33" s="420" t="s">
        <v>612</v>
      </c>
    </row>
    <row r="34" spans="1:9" ht="36">
      <c r="A34" s="420" t="s">
        <v>613</v>
      </c>
      <c r="B34" s="420" t="s">
        <v>614</v>
      </c>
      <c r="C34" s="420" t="s">
        <v>598</v>
      </c>
      <c r="D34" s="420">
        <v>8</v>
      </c>
      <c r="E34" s="420"/>
      <c r="F34" s="420"/>
      <c r="G34" s="420"/>
      <c r="H34" s="420"/>
      <c r="I34" s="420" t="s">
        <v>615</v>
      </c>
    </row>
    <row r="35" spans="1:9" ht="36">
      <c r="A35" s="420" t="s">
        <v>616</v>
      </c>
      <c r="B35" s="420" t="s">
        <v>617</v>
      </c>
      <c r="C35" s="420" t="s">
        <v>618</v>
      </c>
      <c r="D35" s="420">
        <v>36</v>
      </c>
      <c r="E35" s="420"/>
      <c r="F35" s="420"/>
      <c r="G35" s="420"/>
      <c r="H35" s="420"/>
      <c r="I35" s="420" t="s">
        <v>619</v>
      </c>
    </row>
    <row r="36" spans="1:9" ht="36">
      <c r="A36" s="420" t="s">
        <v>620</v>
      </c>
      <c r="B36" s="420" t="s">
        <v>618</v>
      </c>
      <c r="C36" s="420" t="s">
        <v>618</v>
      </c>
      <c r="D36" s="420">
        <v>36</v>
      </c>
      <c r="E36" s="420"/>
      <c r="F36" s="420"/>
      <c r="G36" s="420"/>
      <c r="H36" s="420"/>
      <c r="I36" s="420" t="s">
        <v>621</v>
      </c>
    </row>
    <row r="37" spans="1:9" ht="36">
      <c r="A37" s="420" t="s">
        <v>622</v>
      </c>
      <c r="B37" s="420" t="s">
        <v>623</v>
      </c>
      <c r="C37" s="420" t="s">
        <v>618</v>
      </c>
      <c r="D37" s="420">
        <v>36</v>
      </c>
      <c r="E37" s="420"/>
      <c r="F37" s="420"/>
      <c r="G37" s="420"/>
      <c r="H37" s="420"/>
      <c r="I37" s="420" t="s">
        <v>624</v>
      </c>
    </row>
    <row r="38" spans="1:9" ht="36">
      <c r="A38" s="420" t="s">
        <v>625</v>
      </c>
      <c r="B38" s="420" t="s">
        <v>626</v>
      </c>
      <c r="C38" s="420" t="s">
        <v>618</v>
      </c>
      <c r="D38" s="420">
        <v>36</v>
      </c>
      <c r="E38" s="420"/>
      <c r="F38" s="420"/>
      <c r="G38" s="420"/>
      <c r="H38" s="420"/>
      <c r="I38" s="420" t="s">
        <v>627</v>
      </c>
    </row>
    <row r="39" spans="1:9" ht="36">
      <c r="A39" s="420" t="s">
        <v>628</v>
      </c>
      <c r="B39" s="420" t="s">
        <v>629</v>
      </c>
      <c r="C39" s="420" t="s">
        <v>618</v>
      </c>
      <c r="D39" s="420">
        <v>36</v>
      </c>
      <c r="E39" s="420"/>
      <c r="F39" s="420"/>
      <c r="G39" s="420"/>
      <c r="H39" s="420"/>
      <c r="I39" s="420" t="s">
        <v>836</v>
      </c>
    </row>
    <row r="40" spans="1:9" ht="13.5">
      <c r="A40" s="420" t="s">
        <v>5</v>
      </c>
      <c r="B40" s="420" t="s">
        <v>631</v>
      </c>
      <c r="C40" s="420" t="s">
        <v>632</v>
      </c>
      <c r="D40" s="420">
        <v>500</v>
      </c>
      <c r="E40" s="420"/>
      <c r="F40" s="420"/>
      <c r="G40" s="420"/>
      <c r="H40" s="420"/>
      <c r="I40" s="420"/>
    </row>
    <row r="41" spans="1:9" ht="47.25" customHeight="1">
      <c r="A41" s="419" t="s">
        <v>633</v>
      </c>
      <c r="B41" s="616"/>
      <c r="C41" s="617"/>
      <c r="D41" s="617"/>
      <c r="E41" s="617"/>
      <c r="F41" s="617"/>
      <c r="G41" s="617"/>
      <c r="H41" s="617"/>
      <c r="I41" s="618"/>
    </row>
  </sheetData>
  <mergeCells count="3">
    <mergeCell ref="B2:C2"/>
    <mergeCell ref="F2:I2"/>
    <mergeCell ref="B41:I41"/>
  </mergeCells>
  <phoneticPr fontId="23" type="noConversion"/>
  <conditionalFormatting sqref="A23:A24">
    <cfRule type="duplicateValues" dxfId="17" priority="1"/>
  </conditionalFormatting>
  <conditionalFormatting sqref="B15:B24 B13 B4:B10">
    <cfRule type="duplicateValues" dxfId="16" priority="4"/>
  </conditionalFormatting>
  <dataValidations count="3">
    <dataValidation type="list" allowBlank="1" showInputMessage="1" showErrorMessage="1" sqref="C4:C30 C31:C39">
      <formula1>"uuid,string,integer,long,double,float,boolean,date,timestamp,binary,clob,String[],Object[],byte[]"</formula1>
    </dataValidation>
    <dataValidation type="list" allowBlank="1" showInputMessage="1" showErrorMessage="1" sqref="E4:E30 E31:E40">
      <formula1>"PK,UK,FK,PK|FK,FK|UK,UUK1,UUK2,UUK3,UUK4,UUK1|UUK2,UUK1|UUK2|UUK3,UUK1|UUK2|UUK3|UUK4,FK|UUK1,FK|UUK2"</formula1>
    </dataValidation>
    <dataValidation type="list" allowBlank="1" showInputMessage="1" showErrorMessage="1" sqref="F4:F5 F28:F30 F31:F39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06">
    <tabColor rgb="FFFF0000"/>
  </sheetPr>
  <dimension ref="A1:I24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7.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9" t="s">
        <v>16</v>
      </c>
      <c r="C2" s="619"/>
      <c r="D2" s="412"/>
      <c r="E2" s="411" t="s">
        <v>584</v>
      </c>
      <c r="F2" s="615" t="s">
        <v>837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14.25" customHeight="1">
      <c r="A4" s="430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31" t="s">
        <v>838</v>
      </c>
      <c r="B5" s="419" t="s">
        <v>839</v>
      </c>
      <c r="C5" s="416" t="s">
        <v>632</v>
      </c>
      <c r="D5" s="418">
        <v>100</v>
      </c>
      <c r="E5" s="419"/>
      <c r="F5" s="414"/>
      <c r="G5" s="419"/>
      <c r="H5" s="419"/>
      <c r="I5" s="414"/>
    </row>
    <row r="6" spans="1:9" ht="22.5">
      <c r="A6" s="431" t="s">
        <v>840</v>
      </c>
      <c r="B6" s="419" t="s">
        <v>841</v>
      </c>
      <c r="C6" s="416" t="s">
        <v>632</v>
      </c>
      <c r="D6" s="418">
        <v>20</v>
      </c>
      <c r="E6" s="419"/>
      <c r="F6" s="414"/>
      <c r="G6" s="419"/>
      <c r="H6" s="419"/>
      <c r="I6" s="414" t="s">
        <v>842</v>
      </c>
    </row>
    <row r="7" spans="1:9" ht="13.5">
      <c r="A7" s="431" t="s">
        <v>843</v>
      </c>
      <c r="B7" s="414" t="s">
        <v>844</v>
      </c>
      <c r="C7" s="416" t="s">
        <v>632</v>
      </c>
      <c r="D7" s="418">
        <v>20</v>
      </c>
      <c r="E7" s="432"/>
      <c r="F7" s="433"/>
      <c r="G7" s="432"/>
      <c r="H7" s="432"/>
      <c r="I7" s="437"/>
    </row>
    <row r="8" spans="1:9" ht="13.5">
      <c r="A8" s="431" t="s">
        <v>845</v>
      </c>
      <c r="B8" s="414" t="s">
        <v>846</v>
      </c>
      <c r="C8" s="416" t="s">
        <v>632</v>
      </c>
      <c r="D8" s="434">
        <v>2</v>
      </c>
      <c r="E8" s="435"/>
      <c r="F8" s="436"/>
      <c r="G8" s="435"/>
      <c r="H8" s="435"/>
      <c r="I8" s="438" t="s">
        <v>847</v>
      </c>
    </row>
    <row r="9" spans="1:9" ht="13.5">
      <c r="A9" s="431" t="s">
        <v>848</v>
      </c>
      <c r="B9" s="414" t="s">
        <v>849</v>
      </c>
      <c r="C9" s="416" t="s">
        <v>632</v>
      </c>
      <c r="D9" s="418">
        <v>20</v>
      </c>
      <c r="E9" s="419"/>
      <c r="F9" s="414"/>
      <c r="G9" s="419"/>
      <c r="H9" s="419"/>
      <c r="I9" s="414"/>
    </row>
    <row r="10" spans="1:9" ht="13.5">
      <c r="A10" s="431" t="s">
        <v>850</v>
      </c>
      <c r="B10" s="414" t="s">
        <v>851</v>
      </c>
      <c r="C10" s="416" t="s">
        <v>632</v>
      </c>
      <c r="D10" s="418">
        <v>20</v>
      </c>
      <c r="E10" s="419"/>
      <c r="F10" s="414"/>
      <c r="G10" s="419"/>
      <c r="H10" s="419"/>
      <c r="I10" s="414"/>
    </row>
    <row r="11" spans="1:9" ht="13.5">
      <c r="A11" s="431" t="s">
        <v>852</v>
      </c>
      <c r="B11" s="414" t="s">
        <v>853</v>
      </c>
      <c r="C11" s="416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31" t="s">
        <v>854</v>
      </c>
      <c r="B12" s="414" t="s">
        <v>855</v>
      </c>
      <c r="C12" s="416" t="s">
        <v>632</v>
      </c>
      <c r="D12" s="418">
        <v>50</v>
      </c>
      <c r="E12" s="419"/>
      <c r="F12" s="414"/>
      <c r="G12" s="419"/>
      <c r="H12" s="419"/>
      <c r="I12" s="414"/>
    </row>
    <row r="13" spans="1:9" ht="13.5">
      <c r="A13" s="431" t="s">
        <v>856</v>
      </c>
      <c r="B13" s="414" t="s">
        <v>857</v>
      </c>
      <c r="C13" s="416" t="s">
        <v>632</v>
      </c>
      <c r="D13" s="418">
        <v>20</v>
      </c>
      <c r="E13" s="419"/>
      <c r="F13" s="414"/>
      <c r="G13" s="419"/>
      <c r="H13" s="419"/>
      <c r="I13" s="414"/>
    </row>
    <row r="14" spans="1:9" ht="24">
      <c r="A14" s="420" t="s">
        <v>603</v>
      </c>
      <c r="B14" s="420" t="s">
        <v>604</v>
      </c>
      <c r="C14" s="420" t="s">
        <v>605</v>
      </c>
      <c r="D14" s="420"/>
      <c r="E14" s="420"/>
      <c r="F14" s="420"/>
      <c r="G14" s="420"/>
      <c r="H14" s="420"/>
      <c r="I14" s="420" t="s">
        <v>606</v>
      </c>
    </row>
    <row r="15" spans="1:9" ht="24">
      <c r="A15" s="420" t="s">
        <v>607</v>
      </c>
      <c r="B15" s="420" t="s">
        <v>608</v>
      </c>
      <c r="C15" s="420" t="s">
        <v>605</v>
      </c>
      <c r="D15" s="420"/>
      <c r="E15" s="420"/>
      <c r="F15" s="420"/>
      <c r="G15" s="420"/>
      <c r="H15" s="420"/>
      <c r="I15" s="420" t="s">
        <v>609</v>
      </c>
    </row>
    <row r="16" spans="1:9" ht="36">
      <c r="A16" s="420" t="s">
        <v>610</v>
      </c>
      <c r="B16" s="420" t="s">
        <v>611</v>
      </c>
      <c r="C16" s="420" t="s">
        <v>598</v>
      </c>
      <c r="D16" s="420">
        <v>8</v>
      </c>
      <c r="E16" s="420"/>
      <c r="F16" s="420"/>
      <c r="G16" s="420"/>
      <c r="H16" s="420"/>
      <c r="I16" s="420" t="s">
        <v>612</v>
      </c>
    </row>
    <row r="17" spans="1:9" ht="36">
      <c r="A17" s="420" t="s">
        <v>613</v>
      </c>
      <c r="B17" s="420" t="s">
        <v>614</v>
      </c>
      <c r="C17" s="420" t="s">
        <v>598</v>
      </c>
      <c r="D17" s="420">
        <v>8</v>
      </c>
      <c r="E17" s="420"/>
      <c r="F17" s="420"/>
      <c r="G17" s="420"/>
      <c r="H17" s="420"/>
      <c r="I17" s="420" t="s">
        <v>615</v>
      </c>
    </row>
    <row r="18" spans="1:9" ht="36">
      <c r="A18" s="420" t="s">
        <v>616</v>
      </c>
      <c r="B18" s="420" t="s">
        <v>617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619</v>
      </c>
    </row>
    <row r="19" spans="1:9" ht="36">
      <c r="A19" s="420" t="s">
        <v>620</v>
      </c>
      <c r="B19" s="420" t="s">
        <v>618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621</v>
      </c>
    </row>
    <row r="20" spans="1:9" ht="36">
      <c r="A20" s="420" t="s">
        <v>622</v>
      </c>
      <c r="B20" s="420" t="s">
        <v>623</v>
      </c>
      <c r="C20" s="420" t="s">
        <v>618</v>
      </c>
      <c r="D20" s="420">
        <v>36</v>
      </c>
      <c r="E20" s="420"/>
      <c r="F20" s="420"/>
      <c r="G20" s="420"/>
      <c r="H20" s="420"/>
      <c r="I20" s="420" t="s">
        <v>624</v>
      </c>
    </row>
    <row r="21" spans="1:9" ht="36">
      <c r="A21" s="420" t="s">
        <v>625</v>
      </c>
      <c r="B21" s="420" t="s">
        <v>626</v>
      </c>
      <c r="C21" s="420" t="s">
        <v>618</v>
      </c>
      <c r="D21" s="420">
        <v>36</v>
      </c>
      <c r="E21" s="420"/>
      <c r="F21" s="420"/>
      <c r="G21" s="420"/>
      <c r="H21" s="420"/>
      <c r="I21" s="420" t="s">
        <v>627</v>
      </c>
    </row>
    <row r="22" spans="1:9" ht="36">
      <c r="A22" s="420" t="s">
        <v>628</v>
      </c>
      <c r="B22" s="420" t="s">
        <v>629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630</v>
      </c>
    </row>
    <row r="23" spans="1:9" ht="13.5">
      <c r="A23" s="420" t="s">
        <v>5</v>
      </c>
      <c r="B23" s="420" t="s">
        <v>631</v>
      </c>
      <c r="C23" s="420" t="s">
        <v>632</v>
      </c>
      <c r="D23" s="420">
        <v>500</v>
      </c>
      <c r="E23" s="420"/>
      <c r="F23" s="420"/>
      <c r="G23" s="420"/>
      <c r="H23" s="420"/>
      <c r="I23" s="420"/>
    </row>
    <row r="24" spans="1:9" ht="13.5">
      <c r="A24" s="419" t="s">
        <v>633</v>
      </c>
      <c r="B24" s="616"/>
      <c r="C24" s="617"/>
      <c r="D24" s="617"/>
      <c r="E24" s="617"/>
      <c r="F24" s="617"/>
      <c r="G24" s="617"/>
      <c r="H24" s="617"/>
      <c r="I24" s="618"/>
    </row>
  </sheetData>
  <mergeCells count="3">
    <mergeCell ref="B2:C2"/>
    <mergeCell ref="F2:I2"/>
    <mergeCell ref="B24:I24"/>
  </mergeCells>
  <phoneticPr fontId="23" type="noConversion"/>
  <conditionalFormatting sqref="B4">
    <cfRule type="duplicateValues" dxfId="15" priority="5"/>
  </conditionalFormatting>
  <conditionalFormatting sqref="B7">
    <cfRule type="duplicateValues" dxfId="14" priority="3"/>
  </conditionalFormatting>
  <conditionalFormatting sqref="D7">
    <cfRule type="duplicateValues" dxfId="13" priority="1"/>
  </conditionalFormatting>
  <conditionalFormatting sqref="B8">
    <cfRule type="duplicateValues" dxfId="12" priority="2"/>
  </conditionalFormatting>
  <conditionalFormatting sqref="B9:B13">
    <cfRule type="duplicateValues" dxfId="11" priority="4"/>
  </conditionalFormatting>
  <dataValidations count="3">
    <dataValidation type="list" allowBlank="1" showInputMessage="1" showErrorMessage="1" sqref="F4 F14:F22">
      <formula1>"Y,N"</formula1>
    </dataValidation>
    <dataValidation type="list" allowBlank="1" showInputMessage="1" showErrorMessage="1" sqref="C4:C8 C9:C13 C14:C22">
      <formula1>"uuid,string,integer,long,double,float,boolean,date,timestamp,binary,clob,String[],Object[],byte[]"</formula1>
    </dataValidation>
    <dataValidation type="list" allowBlank="1" showInputMessage="1" showErrorMessage="1" sqref="E4:E8 E9:E13 E14:E23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07"/>
  <dimension ref="A1:I29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606" t="s">
        <v>5017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18</v>
      </c>
      <c r="C2" s="614"/>
      <c r="D2" s="412"/>
      <c r="E2" s="411" t="s">
        <v>584</v>
      </c>
      <c r="F2" s="615" t="s">
        <v>19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858</v>
      </c>
      <c r="B5" s="414" t="s">
        <v>859</v>
      </c>
      <c r="C5" s="416" t="s">
        <v>632</v>
      </c>
      <c r="D5" s="418">
        <v>2</v>
      </c>
      <c r="E5" s="419"/>
      <c r="F5" s="414"/>
      <c r="G5" s="419"/>
      <c r="H5" s="419"/>
      <c r="I5" s="414" t="s">
        <v>658</v>
      </c>
    </row>
    <row r="6" spans="1:9" ht="13.5">
      <c r="A6" s="419" t="s">
        <v>860</v>
      </c>
      <c r="B6" s="414" t="s">
        <v>861</v>
      </c>
      <c r="C6" s="416" t="s">
        <v>632</v>
      </c>
      <c r="D6" s="418">
        <v>2</v>
      </c>
      <c r="E6" s="419"/>
      <c r="F6" s="414"/>
      <c r="G6" s="419"/>
      <c r="H6" s="419"/>
      <c r="I6" s="414" t="s">
        <v>658</v>
      </c>
    </row>
    <row r="7" spans="1:9" ht="13.5">
      <c r="A7" s="419" t="s">
        <v>862</v>
      </c>
      <c r="B7" s="414" t="s">
        <v>863</v>
      </c>
      <c r="C7" s="416" t="s">
        <v>632</v>
      </c>
      <c r="D7" s="418">
        <v>2</v>
      </c>
      <c r="E7" s="419"/>
      <c r="F7" s="414"/>
      <c r="G7" s="419"/>
      <c r="H7" s="419"/>
      <c r="I7" s="421" t="s">
        <v>864</v>
      </c>
    </row>
    <row r="8" spans="1:9" ht="13.5">
      <c r="A8" s="419" t="s">
        <v>865</v>
      </c>
      <c r="B8" s="414" t="s">
        <v>866</v>
      </c>
      <c r="C8" s="416" t="s">
        <v>632</v>
      </c>
      <c r="D8" s="418">
        <v>500</v>
      </c>
      <c r="E8" s="419"/>
      <c r="F8" s="414"/>
      <c r="G8" s="419"/>
      <c r="H8" s="419"/>
      <c r="I8" s="414"/>
    </row>
    <row r="9" spans="1:9" ht="13.5">
      <c r="A9" s="419" t="s">
        <v>867</v>
      </c>
      <c r="B9" s="414" t="s">
        <v>868</v>
      </c>
      <c r="C9" s="416" t="s">
        <v>632</v>
      </c>
      <c r="D9" s="418">
        <v>2</v>
      </c>
      <c r="E9" s="419"/>
      <c r="F9" s="414"/>
      <c r="G9" s="419"/>
      <c r="H9" s="419"/>
      <c r="I9" s="414" t="s">
        <v>658</v>
      </c>
    </row>
    <row r="10" spans="1:9" ht="13.5">
      <c r="A10" s="419" t="s">
        <v>869</v>
      </c>
      <c r="B10" s="414" t="s">
        <v>870</v>
      </c>
      <c r="C10" s="416" t="s">
        <v>632</v>
      </c>
      <c r="D10" s="418">
        <v>10</v>
      </c>
      <c r="E10" s="419"/>
      <c r="F10" s="414"/>
      <c r="G10" s="419"/>
      <c r="H10" s="419"/>
      <c r="I10" s="421" t="s">
        <v>871</v>
      </c>
    </row>
    <row r="11" spans="1:9" ht="13.5">
      <c r="A11" s="419" t="s">
        <v>872</v>
      </c>
      <c r="B11" s="414" t="s">
        <v>873</v>
      </c>
      <c r="C11" s="416" t="s">
        <v>632</v>
      </c>
      <c r="D11" s="418">
        <v>10</v>
      </c>
      <c r="E11" s="419"/>
      <c r="F11" s="414"/>
      <c r="G11" s="419"/>
      <c r="H11" s="419"/>
      <c r="I11" s="421" t="s">
        <v>874</v>
      </c>
    </row>
    <row r="12" spans="1:9" ht="13.5">
      <c r="A12" s="419" t="s">
        <v>875</v>
      </c>
      <c r="B12" s="414" t="s">
        <v>876</v>
      </c>
      <c r="C12" s="416" t="s">
        <v>632</v>
      </c>
      <c r="D12" s="418">
        <v>2</v>
      </c>
      <c r="E12" s="419"/>
      <c r="F12" s="414"/>
      <c r="G12" s="419"/>
      <c r="H12" s="419"/>
      <c r="I12" s="421" t="s">
        <v>877</v>
      </c>
    </row>
    <row r="13" spans="1:9" ht="13.5">
      <c r="A13" s="422" t="s">
        <v>878</v>
      </c>
      <c r="B13" s="423" t="s">
        <v>879</v>
      </c>
      <c r="C13" s="423" t="s">
        <v>632</v>
      </c>
      <c r="D13" s="424">
        <v>2</v>
      </c>
      <c r="E13" s="425"/>
      <c r="F13" s="423"/>
      <c r="G13" s="425"/>
      <c r="H13" s="425"/>
      <c r="I13" s="429" t="s">
        <v>880</v>
      </c>
    </row>
    <row r="14" spans="1:9" ht="13.5">
      <c r="A14" s="422" t="s">
        <v>881</v>
      </c>
      <c r="B14" s="426" t="s">
        <v>882</v>
      </c>
      <c r="C14" s="426" t="s">
        <v>632</v>
      </c>
      <c r="D14" s="427">
        <v>2</v>
      </c>
      <c r="E14" s="428"/>
      <c r="F14" s="426"/>
      <c r="G14" s="428"/>
      <c r="H14" s="428"/>
      <c r="I14" s="426" t="s">
        <v>658</v>
      </c>
    </row>
    <row r="15" spans="1:9" ht="13.5">
      <c r="A15" s="422" t="s">
        <v>883</v>
      </c>
      <c r="B15" s="426" t="s">
        <v>884</v>
      </c>
      <c r="C15" s="426" t="s">
        <v>632</v>
      </c>
      <c r="D15" s="427">
        <v>2</v>
      </c>
      <c r="E15" s="428"/>
      <c r="F15" s="426"/>
      <c r="G15" s="428"/>
      <c r="H15" s="428"/>
      <c r="I15" s="426" t="s">
        <v>885</v>
      </c>
    </row>
    <row r="16" spans="1:9" ht="13.5">
      <c r="A16" s="422" t="s">
        <v>886</v>
      </c>
      <c r="B16" s="426" t="s">
        <v>887</v>
      </c>
      <c r="C16" s="426" t="s">
        <v>632</v>
      </c>
      <c r="D16" s="427">
        <v>20</v>
      </c>
      <c r="E16" s="428"/>
      <c r="F16" s="426"/>
      <c r="G16" s="428"/>
      <c r="H16" s="428"/>
      <c r="I16" s="426"/>
    </row>
    <row r="17" spans="1:9" ht="13.5">
      <c r="A17" s="422" t="s">
        <v>888</v>
      </c>
      <c r="B17" s="426" t="s">
        <v>889</v>
      </c>
      <c r="C17" s="426" t="s">
        <v>632</v>
      </c>
      <c r="D17" s="427">
        <v>20</v>
      </c>
      <c r="E17" s="428"/>
      <c r="F17" s="426"/>
      <c r="G17" s="428"/>
      <c r="H17" s="428"/>
      <c r="I17" s="426"/>
    </row>
    <row r="18" spans="1:9" ht="13.5">
      <c r="A18" s="422" t="s">
        <v>890</v>
      </c>
      <c r="B18" s="426" t="s">
        <v>891</v>
      </c>
      <c r="C18" s="426" t="s">
        <v>632</v>
      </c>
      <c r="D18" s="427">
        <v>20</v>
      </c>
      <c r="E18" s="428"/>
      <c r="F18" s="426"/>
      <c r="G18" s="428"/>
      <c r="H18" s="428"/>
      <c r="I18" s="426"/>
    </row>
    <row r="19" spans="1:9" ht="24">
      <c r="A19" s="420" t="s">
        <v>603</v>
      </c>
      <c r="B19" s="420" t="s">
        <v>604</v>
      </c>
      <c r="C19" s="420" t="s">
        <v>605</v>
      </c>
      <c r="D19" s="420"/>
      <c r="E19" s="420"/>
      <c r="F19" s="420"/>
      <c r="G19" s="420"/>
      <c r="H19" s="420"/>
      <c r="I19" s="420" t="s">
        <v>606</v>
      </c>
    </row>
    <row r="20" spans="1:9" ht="24">
      <c r="A20" s="420" t="s">
        <v>607</v>
      </c>
      <c r="B20" s="420" t="s">
        <v>608</v>
      </c>
      <c r="C20" s="420" t="s">
        <v>605</v>
      </c>
      <c r="D20" s="420"/>
      <c r="E20" s="420"/>
      <c r="F20" s="420"/>
      <c r="G20" s="420"/>
      <c r="H20" s="420"/>
      <c r="I20" s="420" t="s">
        <v>609</v>
      </c>
    </row>
    <row r="21" spans="1:9" ht="36">
      <c r="A21" s="420" t="s">
        <v>610</v>
      </c>
      <c r="B21" s="420" t="s">
        <v>611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612</v>
      </c>
    </row>
    <row r="22" spans="1:9" ht="36">
      <c r="A22" s="420" t="s">
        <v>613</v>
      </c>
      <c r="B22" s="420" t="s">
        <v>614</v>
      </c>
      <c r="C22" s="420" t="s">
        <v>598</v>
      </c>
      <c r="D22" s="420">
        <v>8</v>
      </c>
      <c r="E22" s="420"/>
      <c r="F22" s="420"/>
      <c r="G22" s="420"/>
      <c r="H22" s="420"/>
      <c r="I22" s="420" t="s">
        <v>615</v>
      </c>
    </row>
    <row r="23" spans="1:9" ht="36">
      <c r="A23" s="420" t="s">
        <v>616</v>
      </c>
      <c r="B23" s="420" t="s">
        <v>617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619</v>
      </c>
    </row>
    <row r="24" spans="1:9" ht="36">
      <c r="A24" s="420" t="s">
        <v>620</v>
      </c>
      <c r="B24" s="420" t="s">
        <v>618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621</v>
      </c>
    </row>
    <row r="25" spans="1:9" ht="36">
      <c r="A25" s="420" t="s">
        <v>622</v>
      </c>
      <c r="B25" s="420" t="s">
        <v>623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624</v>
      </c>
    </row>
    <row r="26" spans="1:9" ht="36">
      <c r="A26" s="420" t="s">
        <v>625</v>
      </c>
      <c r="B26" s="420" t="s">
        <v>626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627</v>
      </c>
    </row>
    <row r="27" spans="1:9" ht="36">
      <c r="A27" s="420" t="s">
        <v>628</v>
      </c>
      <c r="B27" s="420" t="s">
        <v>629</v>
      </c>
      <c r="C27" s="420" t="s">
        <v>618</v>
      </c>
      <c r="D27" s="420">
        <v>36</v>
      </c>
      <c r="E27" s="420"/>
      <c r="F27" s="420"/>
      <c r="G27" s="420"/>
      <c r="H27" s="420"/>
      <c r="I27" s="420" t="s">
        <v>630</v>
      </c>
    </row>
    <row r="28" spans="1:9" ht="13.5">
      <c r="A28" s="420" t="s">
        <v>5</v>
      </c>
      <c r="B28" s="420" t="s">
        <v>631</v>
      </c>
      <c r="C28" s="420" t="s">
        <v>632</v>
      </c>
      <c r="D28" s="420">
        <v>500</v>
      </c>
      <c r="E28" s="420"/>
      <c r="F28" s="420"/>
      <c r="G28" s="420"/>
      <c r="H28" s="420"/>
      <c r="I28" s="420"/>
    </row>
    <row r="29" spans="1:9" ht="13.5">
      <c r="A29" s="419" t="s">
        <v>633</v>
      </c>
      <c r="B29" s="616"/>
      <c r="C29" s="617"/>
      <c r="D29" s="617"/>
      <c r="E29" s="617"/>
      <c r="F29" s="617"/>
      <c r="G29" s="617"/>
      <c r="H29" s="617"/>
      <c r="I29" s="618"/>
    </row>
  </sheetData>
  <mergeCells count="3">
    <mergeCell ref="B2:C2"/>
    <mergeCell ref="F2:I2"/>
    <mergeCell ref="B29:I29"/>
  </mergeCells>
  <phoneticPr fontId="23" type="noConversion"/>
  <conditionalFormatting sqref="B4:B18">
    <cfRule type="duplicateValues" dxfId="10" priority="1"/>
  </conditionalFormatting>
  <dataValidations count="3">
    <dataValidation type="list" allowBlank="1" showInputMessage="1" showErrorMessage="1" sqref="C4 C5:C12 C19:C27">
      <formula1>"uuid,string,integer,long,double,float,boolean,date,timestamp,binary,clob,String[],Object[],byte[]"</formula1>
    </dataValidation>
    <dataValidation type="list" allowBlank="1" showInputMessage="1" showErrorMessage="1" sqref="F4 F19:F27">
      <formula1>"Y,N"</formula1>
    </dataValidation>
    <dataValidation type="list" allowBlank="1" showInputMessage="1" showErrorMessage="1" sqref="E4:E12 E13:E18 E19:E2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8"/>
  <dimension ref="A1:I28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20</v>
      </c>
      <c r="C2" s="614"/>
      <c r="D2" s="412"/>
      <c r="E2" s="411" t="s">
        <v>584</v>
      </c>
      <c r="F2" s="615" t="s">
        <v>892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9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13.5">
      <c r="A5" s="419" t="s">
        <v>893</v>
      </c>
      <c r="B5" s="414" t="s">
        <v>894</v>
      </c>
      <c r="C5" s="414" t="s">
        <v>632</v>
      </c>
      <c r="D5" s="418">
        <v>2</v>
      </c>
      <c r="E5" s="419"/>
      <c r="F5" s="414"/>
      <c r="G5" s="419"/>
      <c r="H5" s="419"/>
      <c r="I5" s="421" t="s">
        <v>895</v>
      </c>
    </row>
    <row r="6" spans="1:9" ht="22.5">
      <c r="A6" s="419" t="s">
        <v>896</v>
      </c>
      <c r="B6" s="414" t="s">
        <v>897</v>
      </c>
      <c r="C6" s="414" t="s">
        <v>632</v>
      </c>
      <c r="D6" s="418">
        <v>2</v>
      </c>
      <c r="E6" s="419"/>
      <c r="F6" s="414"/>
      <c r="G6" s="419"/>
      <c r="H6" s="419"/>
      <c r="I6" s="414" t="s">
        <v>735</v>
      </c>
    </row>
    <row r="7" spans="1:9" ht="13.5">
      <c r="A7" s="419" t="s">
        <v>898</v>
      </c>
      <c r="B7" s="414" t="s">
        <v>899</v>
      </c>
      <c r="C7" s="414" t="s">
        <v>632</v>
      </c>
      <c r="D7" s="418">
        <v>2</v>
      </c>
      <c r="E7" s="419"/>
      <c r="F7" s="414"/>
      <c r="G7" s="419"/>
      <c r="H7" s="419"/>
      <c r="I7" s="414" t="s">
        <v>658</v>
      </c>
    </row>
    <row r="8" spans="1:9" ht="22.5">
      <c r="A8" s="419" t="s">
        <v>900</v>
      </c>
      <c r="B8" s="414" t="s">
        <v>901</v>
      </c>
      <c r="C8" s="414" t="s">
        <v>632</v>
      </c>
      <c r="D8" s="418">
        <v>20</v>
      </c>
      <c r="E8" s="419"/>
      <c r="F8" s="414"/>
      <c r="G8" s="419"/>
      <c r="H8" s="419"/>
      <c r="I8" s="421" t="s">
        <v>902</v>
      </c>
    </row>
    <row r="9" spans="1:9" ht="22.5">
      <c r="A9" s="419" t="s">
        <v>903</v>
      </c>
      <c r="B9" s="414" t="s">
        <v>904</v>
      </c>
      <c r="C9" s="414" t="s">
        <v>632</v>
      </c>
      <c r="D9" s="418">
        <v>20</v>
      </c>
      <c r="E9" s="419"/>
      <c r="F9" s="414"/>
      <c r="G9" s="419"/>
      <c r="H9" s="419"/>
      <c r="I9" s="421" t="s">
        <v>902</v>
      </c>
    </row>
    <row r="10" spans="1:9" ht="22.5">
      <c r="A10" s="419" t="s">
        <v>905</v>
      </c>
      <c r="B10" s="414" t="s">
        <v>906</v>
      </c>
      <c r="C10" s="414" t="s">
        <v>632</v>
      </c>
      <c r="D10" s="418">
        <v>20</v>
      </c>
      <c r="E10" s="419"/>
      <c r="F10" s="414"/>
      <c r="G10" s="419"/>
      <c r="H10" s="419"/>
      <c r="I10" s="421" t="s">
        <v>902</v>
      </c>
    </row>
    <row r="11" spans="1:9" ht="13.5">
      <c r="A11" s="419" t="s">
        <v>907</v>
      </c>
      <c r="B11" s="414" t="s">
        <v>908</v>
      </c>
      <c r="C11" s="414" t="s">
        <v>632</v>
      </c>
      <c r="D11" s="418">
        <v>20</v>
      </c>
      <c r="E11" s="419"/>
      <c r="F11" s="414"/>
      <c r="G11" s="419"/>
      <c r="H11" s="419"/>
      <c r="I11" s="414"/>
    </row>
    <row r="12" spans="1:9" ht="13.5">
      <c r="A12" s="419" t="s">
        <v>909</v>
      </c>
      <c r="B12" s="414" t="s">
        <v>910</v>
      </c>
      <c r="C12" s="414" t="s">
        <v>632</v>
      </c>
      <c r="D12" s="418">
        <v>100</v>
      </c>
      <c r="E12" s="419"/>
      <c r="F12" s="414"/>
      <c r="G12" s="419"/>
      <c r="H12" s="419"/>
      <c r="I12" s="414"/>
    </row>
    <row r="13" spans="1:9" ht="13.5">
      <c r="A13" s="419" t="s">
        <v>911</v>
      </c>
      <c r="B13" s="414" t="s">
        <v>912</v>
      </c>
      <c r="C13" s="414" t="s">
        <v>632</v>
      </c>
      <c r="D13" s="418">
        <v>20</v>
      </c>
      <c r="E13" s="419"/>
      <c r="F13" s="414"/>
      <c r="G13" s="419"/>
      <c r="H13" s="419"/>
      <c r="I13" s="421" t="s">
        <v>902</v>
      </c>
    </row>
    <row r="14" spans="1:9" ht="13.5">
      <c r="A14" s="419" t="s">
        <v>913</v>
      </c>
      <c r="B14" s="414" t="s">
        <v>914</v>
      </c>
      <c r="C14" s="414" t="s">
        <v>632</v>
      </c>
      <c r="D14" s="418">
        <v>20</v>
      </c>
      <c r="E14" s="419"/>
      <c r="F14" s="414"/>
      <c r="G14" s="419"/>
      <c r="H14" s="419"/>
      <c r="I14" s="421" t="s">
        <v>902</v>
      </c>
    </row>
    <row r="15" spans="1:9" ht="13.5">
      <c r="A15" s="419" t="s">
        <v>915</v>
      </c>
      <c r="B15" s="414" t="s">
        <v>916</v>
      </c>
      <c r="C15" s="414" t="s">
        <v>632</v>
      </c>
      <c r="D15" s="418">
        <v>20</v>
      </c>
      <c r="E15" s="419"/>
      <c r="F15" s="414"/>
      <c r="G15" s="419"/>
      <c r="H15" s="419"/>
      <c r="I15" s="421" t="s">
        <v>902</v>
      </c>
    </row>
    <row r="16" spans="1:9" ht="13.5">
      <c r="A16" s="419" t="s">
        <v>917</v>
      </c>
      <c r="B16" s="414" t="s">
        <v>918</v>
      </c>
      <c r="C16" s="414" t="s">
        <v>632</v>
      </c>
      <c r="D16" s="418">
        <v>20</v>
      </c>
      <c r="E16" s="419"/>
      <c r="F16" s="414"/>
      <c r="G16" s="419"/>
      <c r="H16" s="419"/>
      <c r="I16" s="414"/>
    </row>
    <row r="17" spans="1:9" ht="13.5">
      <c r="A17" s="419" t="s">
        <v>919</v>
      </c>
      <c r="B17" s="414" t="s">
        <v>920</v>
      </c>
      <c r="C17" s="414" t="s">
        <v>632</v>
      </c>
      <c r="D17" s="418">
        <v>100</v>
      </c>
      <c r="E17" s="419"/>
      <c r="F17" s="414"/>
      <c r="G17" s="419"/>
      <c r="H17" s="419"/>
      <c r="I17" s="414"/>
    </row>
    <row r="18" spans="1:9" ht="24">
      <c r="A18" s="420" t="s">
        <v>603</v>
      </c>
      <c r="B18" s="420" t="s">
        <v>604</v>
      </c>
      <c r="C18" s="420" t="s">
        <v>605</v>
      </c>
      <c r="D18" s="420"/>
      <c r="E18" s="420"/>
      <c r="F18" s="420"/>
      <c r="G18" s="420"/>
      <c r="H18" s="420"/>
      <c r="I18" s="420" t="s">
        <v>606</v>
      </c>
    </row>
    <row r="19" spans="1:9" ht="24">
      <c r="A19" s="420" t="s">
        <v>607</v>
      </c>
      <c r="B19" s="420" t="s">
        <v>608</v>
      </c>
      <c r="C19" s="420" t="s">
        <v>605</v>
      </c>
      <c r="D19" s="420"/>
      <c r="E19" s="420"/>
      <c r="F19" s="420"/>
      <c r="G19" s="420"/>
      <c r="H19" s="420"/>
      <c r="I19" s="420" t="s">
        <v>609</v>
      </c>
    </row>
    <row r="20" spans="1:9" ht="36">
      <c r="A20" s="420" t="s">
        <v>610</v>
      </c>
      <c r="B20" s="420" t="s">
        <v>611</v>
      </c>
      <c r="C20" s="420" t="s">
        <v>598</v>
      </c>
      <c r="D20" s="420">
        <v>8</v>
      </c>
      <c r="E20" s="420"/>
      <c r="F20" s="420"/>
      <c r="G20" s="420"/>
      <c r="H20" s="420"/>
      <c r="I20" s="420" t="s">
        <v>612</v>
      </c>
    </row>
    <row r="21" spans="1:9" ht="36">
      <c r="A21" s="420" t="s">
        <v>613</v>
      </c>
      <c r="B21" s="420" t="s">
        <v>614</v>
      </c>
      <c r="C21" s="420" t="s">
        <v>598</v>
      </c>
      <c r="D21" s="420">
        <v>8</v>
      </c>
      <c r="E21" s="420"/>
      <c r="F21" s="420"/>
      <c r="G21" s="420"/>
      <c r="H21" s="420"/>
      <c r="I21" s="420" t="s">
        <v>615</v>
      </c>
    </row>
    <row r="22" spans="1:9" ht="36">
      <c r="A22" s="420" t="s">
        <v>616</v>
      </c>
      <c r="B22" s="420" t="s">
        <v>617</v>
      </c>
      <c r="C22" s="420" t="s">
        <v>618</v>
      </c>
      <c r="D22" s="420">
        <v>36</v>
      </c>
      <c r="E22" s="420"/>
      <c r="F22" s="420"/>
      <c r="G22" s="420"/>
      <c r="H22" s="420"/>
      <c r="I22" s="420" t="s">
        <v>619</v>
      </c>
    </row>
    <row r="23" spans="1:9" ht="36">
      <c r="A23" s="420" t="s">
        <v>620</v>
      </c>
      <c r="B23" s="420" t="s">
        <v>618</v>
      </c>
      <c r="C23" s="420" t="s">
        <v>618</v>
      </c>
      <c r="D23" s="420">
        <v>36</v>
      </c>
      <c r="E23" s="420"/>
      <c r="F23" s="420"/>
      <c r="G23" s="420"/>
      <c r="H23" s="420"/>
      <c r="I23" s="420" t="s">
        <v>621</v>
      </c>
    </row>
    <row r="24" spans="1:9" ht="36">
      <c r="A24" s="420" t="s">
        <v>622</v>
      </c>
      <c r="B24" s="420" t="s">
        <v>623</v>
      </c>
      <c r="C24" s="420" t="s">
        <v>618</v>
      </c>
      <c r="D24" s="420">
        <v>36</v>
      </c>
      <c r="E24" s="420"/>
      <c r="F24" s="420"/>
      <c r="G24" s="420"/>
      <c r="H24" s="420"/>
      <c r="I24" s="420" t="s">
        <v>624</v>
      </c>
    </row>
    <row r="25" spans="1:9" ht="36">
      <c r="A25" s="420" t="s">
        <v>625</v>
      </c>
      <c r="B25" s="420" t="s">
        <v>626</v>
      </c>
      <c r="C25" s="420" t="s">
        <v>618</v>
      </c>
      <c r="D25" s="420">
        <v>36</v>
      </c>
      <c r="E25" s="420"/>
      <c r="F25" s="420"/>
      <c r="G25" s="420"/>
      <c r="H25" s="420"/>
      <c r="I25" s="420" t="s">
        <v>627</v>
      </c>
    </row>
    <row r="26" spans="1:9" ht="36">
      <c r="A26" s="420" t="s">
        <v>628</v>
      </c>
      <c r="B26" s="420" t="s">
        <v>629</v>
      </c>
      <c r="C26" s="420" t="s">
        <v>618</v>
      </c>
      <c r="D26" s="420">
        <v>36</v>
      </c>
      <c r="E26" s="420"/>
      <c r="F26" s="420"/>
      <c r="G26" s="420"/>
      <c r="H26" s="420"/>
      <c r="I26" s="420" t="s">
        <v>630</v>
      </c>
    </row>
    <row r="27" spans="1:9" ht="13.5">
      <c r="A27" s="420" t="s">
        <v>5</v>
      </c>
      <c r="B27" s="420" t="s">
        <v>631</v>
      </c>
      <c r="C27" s="420" t="s">
        <v>632</v>
      </c>
      <c r="D27" s="420">
        <v>500</v>
      </c>
      <c r="E27" s="420"/>
      <c r="F27" s="420"/>
      <c r="G27" s="420"/>
      <c r="H27" s="420"/>
      <c r="I27" s="420"/>
    </row>
    <row r="28" spans="1:9" ht="13.5">
      <c r="A28" s="419" t="s">
        <v>633</v>
      </c>
      <c r="B28" s="616"/>
      <c r="C28" s="617"/>
      <c r="D28" s="617"/>
      <c r="E28" s="617"/>
      <c r="F28" s="617"/>
      <c r="G28" s="617"/>
      <c r="H28" s="617"/>
      <c r="I28" s="618"/>
    </row>
  </sheetData>
  <mergeCells count="3">
    <mergeCell ref="B2:C2"/>
    <mergeCell ref="F2:I2"/>
    <mergeCell ref="B28:I28"/>
  </mergeCells>
  <phoneticPr fontId="23" type="noConversion"/>
  <conditionalFormatting sqref="B4:B17">
    <cfRule type="duplicateValues" dxfId="9" priority="1"/>
  </conditionalFormatting>
  <dataValidations count="3">
    <dataValidation type="list" allowBlank="1" showInputMessage="1" showErrorMessage="1" sqref="C4 C18:C26">
      <formula1>"uuid,string,integer,long,double,float,boolean,date,timestamp,binary,clob,String[],Object[],byte[]"</formula1>
    </dataValidation>
    <dataValidation type="list" allowBlank="1" showInputMessage="1" showErrorMessage="1" sqref="E4 E5:E17 E18:E27">
      <formula1>"PK,UK,FK,PK|FK,FK|UK,UUK1,UUK2,UUK3,UUK4,UUK1|UUK2,UUK1|UUK2|UUK3,UUK1|UUK2|UUK3|UUK4,FK|UUK1,FK|UUK2"</formula1>
    </dataValidation>
    <dataValidation type="list" allowBlank="1" showInputMessage="1" showErrorMessage="1" sqref="F4 F18:F26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209"/>
  <dimension ref="A1:I21"/>
  <sheetViews>
    <sheetView workbookViewId="0"/>
  </sheetViews>
  <sheetFormatPr defaultColWidth="9" defaultRowHeight="14.25"/>
  <cols>
    <col min="1" max="1" width="22.25" style="408" customWidth="1"/>
    <col min="2" max="2" width="11.875" style="408" customWidth="1"/>
    <col min="3" max="3" width="9.875" style="408" customWidth="1"/>
    <col min="4" max="4" width="8.75" style="408" customWidth="1"/>
    <col min="5" max="5" width="7.125" style="408" customWidth="1"/>
    <col min="6" max="6" width="13.625" style="408" customWidth="1"/>
    <col min="7" max="7" width="5.5" style="408" customWidth="1"/>
    <col min="8" max="8" width="10.375" style="408" customWidth="1"/>
    <col min="9" max="9" width="21.375" style="408" customWidth="1"/>
    <col min="10" max="16384" width="9" style="397"/>
  </cols>
  <sheetData>
    <row r="1" spans="1:9" ht="18.75">
      <c r="A1" s="409" t="s">
        <v>582</v>
      </c>
      <c r="B1" s="410"/>
      <c r="C1" s="410"/>
      <c r="D1" s="410"/>
      <c r="E1" s="410"/>
      <c r="F1" s="410"/>
      <c r="G1" s="410"/>
      <c r="H1" s="410"/>
      <c r="I1" s="410"/>
    </row>
    <row r="2" spans="1:9" ht="13.5">
      <c r="A2" s="411" t="s">
        <v>583</v>
      </c>
      <c r="B2" s="614" t="s">
        <v>22</v>
      </c>
      <c r="C2" s="614"/>
      <c r="D2" s="412"/>
      <c r="E2" s="411" t="s">
        <v>584</v>
      </c>
      <c r="F2" s="615" t="s">
        <v>921</v>
      </c>
      <c r="G2" s="615"/>
      <c r="H2" s="615"/>
      <c r="I2" s="615"/>
    </row>
    <row r="3" spans="1:9" ht="13.5">
      <c r="A3" s="413" t="s">
        <v>585</v>
      </c>
      <c r="B3" s="413" t="s">
        <v>586</v>
      </c>
      <c r="C3" s="413" t="s">
        <v>587</v>
      </c>
      <c r="D3" s="413" t="s">
        <v>588</v>
      </c>
      <c r="E3" s="413" t="s">
        <v>589</v>
      </c>
      <c r="F3" s="413" t="s">
        <v>590</v>
      </c>
      <c r="G3" s="413" t="s">
        <v>591</v>
      </c>
      <c r="H3" s="413" t="s">
        <v>592</v>
      </c>
      <c r="I3" s="413" t="s">
        <v>5</v>
      </c>
    </row>
    <row r="4" spans="1:9" ht="24">
      <c r="A4" s="414" t="s">
        <v>634</v>
      </c>
      <c r="B4" s="415" t="s">
        <v>635</v>
      </c>
      <c r="C4" s="416" t="s">
        <v>618</v>
      </c>
      <c r="D4" s="417">
        <v>36</v>
      </c>
      <c r="E4" s="416" t="s">
        <v>593</v>
      </c>
      <c r="F4" s="416" t="s">
        <v>594</v>
      </c>
      <c r="G4" s="416"/>
      <c r="H4" s="416" t="s">
        <v>732</v>
      </c>
      <c r="I4" s="416" t="s">
        <v>732</v>
      </c>
    </row>
    <row r="5" spans="1:9" ht="22.5">
      <c r="A5" s="414" t="s">
        <v>922</v>
      </c>
      <c r="B5" s="414" t="s">
        <v>923</v>
      </c>
      <c r="C5" s="414" t="s">
        <v>632</v>
      </c>
      <c r="D5" s="418">
        <v>2</v>
      </c>
      <c r="E5" s="419"/>
      <c r="F5" s="414"/>
      <c r="G5" s="419"/>
      <c r="H5" s="419"/>
      <c r="I5" s="421" t="s">
        <v>924</v>
      </c>
    </row>
    <row r="6" spans="1:9" ht="13.5">
      <c r="A6" s="414" t="s">
        <v>925</v>
      </c>
      <c r="B6" s="414" t="s">
        <v>926</v>
      </c>
      <c r="C6" s="414" t="s">
        <v>632</v>
      </c>
      <c r="D6" s="418">
        <v>50</v>
      </c>
      <c r="E6" s="419"/>
      <c r="F6" s="414"/>
      <c r="G6" s="419"/>
      <c r="H6" s="419"/>
      <c r="I6" s="414"/>
    </row>
    <row r="7" spans="1:9" ht="13.5">
      <c r="A7" s="414" t="s">
        <v>927</v>
      </c>
      <c r="B7" s="414" t="s">
        <v>928</v>
      </c>
      <c r="C7" s="414" t="s">
        <v>632</v>
      </c>
      <c r="D7" s="418">
        <v>2</v>
      </c>
      <c r="E7" s="419"/>
      <c r="F7" s="414"/>
      <c r="G7" s="419"/>
      <c r="H7" s="419"/>
      <c r="I7" s="414" t="s">
        <v>735</v>
      </c>
    </row>
    <row r="8" spans="1:9" ht="13.5">
      <c r="A8" s="414" t="s">
        <v>929</v>
      </c>
      <c r="B8" s="414" t="s">
        <v>930</v>
      </c>
      <c r="C8" s="414" t="s">
        <v>632</v>
      </c>
      <c r="D8" s="418">
        <v>50</v>
      </c>
      <c r="E8" s="419"/>
      <c r="F8" s="414"/>
      <c r="G8" s="419"/>
      <c r="H8" s="419"/>
      <c r="I8" s="414"/>
    </row>
    <row r="9" spans="1:9" ht="13.5">
      <c r="A9" s="414" t="s">
        <v>931</v>
      </c>
      <c r="B9" s="414" t="s">
        <v>932</v>
      </c>
      <c r="C9" s="414" t="s">
        <v>632</v>
      </c>
      <c r="D9" s="418">
        <v>2</v>
      </c>
      <c r="E9" s="419"/>
      <c r="F9" s="414"/>
      <c r="G9" s="419"/>
      <c r="H9" s="419"/>
      <c r="I9" s="414" t="s">
        <v>735</v>
      </c>
    </row>
    <row r="10" spans="1:9" ht="13.5">
      <c r="A10" s="414" t="s">
        <v>933</v>
      </c>
      <c r="B10" s="414" t="s">
        <v>934</v>
      </c>
      <c r="C10" s="414" t="s">
        <v>632</v>
      </c>
      <c r="D10" s="418">
        <v>100</v>
      </c>
      <c r="E10" s="419"/>
      <c r="F10" s="414"/>
      <c r="G10" s="419"/>
      <c r="H10" s="419"/>
      <c r="I10" s="421" t="s">
        <v>935</v>
      </c>
    </row>
    <row r="11" spans="1:9" ht="24">
      <c r="A11" s="420" t="s">
        <v>603</v>
      </c>
      <c r="B11" s="420" t="s">
        <v>604</v>
      </c>
      <c r="C11" s="420" t="s">
        <v>605</v>
      </c>
      <c r="D11" s="420"/>
      <c r="E11" s="420"/>
      <c r="F11" s="420"/>
      <c r="G11" s="420"/>
      <c r="H11" s="420"/>
      <c r="I11" s="420" t="s">
        <v>606</v>
      </c>
    </row>
    <row r="12" spans="1:9" ht="24">
      <c r="A12" s="420" t="s">
        <v>607</v>
      </c>
      <c r="B12" s="420" t="s">
        <v>608</v>
      </c>
      <c r="C12" s="420" t="s">
        <v>605</v>
      </c>
      <c r="D12" s="420"/>
      <c r="E12" s="420"/>
      <c r="F12" s="420"/>
      <c r="G12" s="420"/>
      <c r="H12" s="420"/>
      <c r="I12" s="420" t="s">
        <v>609</v>
      </c>
    </row>
    <row r="13" spans="1:9" ht="36">
      <c r="A13" s="420" t="s">
        <v>610</v>
      </c>
      <c r="B13" s="420" t="s">
        <v>611</v>
      </c>
      <c r="C13" s="420" t="s">
        <v>598</v>
      </c>
      <c r="D13" s="420">
        <v>8</v>
      </c>
      <c r="E13" s="420"/>
      <c r="F13" s="420"/>
      <c r="G13" s="420"/>
      <c r="H13" s="420"/>
      <c r="I13" s="420" t="s">
        <v>612</v>
      </c>
    </row>
    <row r="14" spans="1:9" ht="36">
      <c r="A14" s="420" t="s">
        <v>613</v>
      </c>
      <c r="B14" s="420" t="s">
        <v>614</v>
      </c>
      <c r="C14" s="420" t="s">
        <v>598</v>
      </c>
      <c r="D14" s="420">
        <v>8</v>
      </c>
      <c r="E14" s="420"/>
      <c r="F14" s="420"/>
      <c r="G14" s="420"/>
      <c r="H14" s="420"/>
      <c r="I14" s="420" t="s">
        <v>615</v>
      </c>
    </row>
    <row r="15" spans="1:9" ht="36">
      <c r="A15" s="420" t="s">
        <v>616</v>
      </c>
      <c r="B15" s="420" t="s">
        <v>617</v>
      </c>
      <c r="C15" s="420" t="s">
        <v>618</v>
      </c>
      <c r="D15" s="420">
        <v>36</v>
      </c>
      <c r="E15" s="420"/>
      <c r="F15" s="420"/>
      <c r="G15" s="420"/>
      <c r="H15" s="420"/>
      <c r="I15" s="420" t="s">
        <v>619</v>
      </c>
    </row>
    <row r="16" spans="1:9" ht="36">
      <c r="A16" s="420" t="s">
        <v>620</v>
      </c>
      <c r="B16" s="420" t="s">
        <v>618</v>
      </c>
      <c r="C16" s="420" t="s">
        <v>618</v>
      </c>
      <c r="D16" s="420">
        <v>36</v>
      </c>
      <c r="E16" s="420"/>
      <c r="F16" s="420"/>
      <c r="G16" s="420"/>
      <c r="H16" s="420"/>
      <c r="I16" s="420" t="s">
        <v>621</v>
      </c>
    </row>
    <row r="17" spans="1:9" ht="36">
      <c r="A17" s="420" t="s">
        <v>622</v>
      </c>
      <c r="B17" s="420" t="s">
        <v>623</v>
      </c>
      <c r="C17" s="420" t="s">
        <v>618</v>
      </c>
      <c r="D17" s="420">
        <v>36</v>
      </c>
      <c r="E17" s="420"/>
      <c r="F17" s="420"/>
      <c r="G17" s="420"/>
      <c r="H17" s="420"/>
      <c r="I17" s="420" t="s">
        <v>624</v>
      </c>
    </row>
    <row r="18" spans="1:9" ht="36">
      <c r="A18" s="420" t="s">
        <v>625</v>
      </c>
      <c r="B18" s="420" t="s">
        <v>626</v>
      </c>
      <c r="C18" s="420" t="s">
        <v>618</v>
      </c>
      <c r="D18" s="420">
        <v>36</v>
      </c>
      <c r="E18" s="420"/>
      <c r="F18" s="420"/>
      <c r="G18" s="420"/>
      <c r="H18" s="420"/>
      <c r="I18" s="420" t="s">
        <v>627</v>
      </c>
    </row>
    <row r="19" spans="1:9" ht="36">
      <c r="A19" s="420" t="s">
        <v>628</v>
      </c>
      <c r="B19" s="420" t="s">
        <v>629</v>
      </c>
      <c r="C19" s="420" t="s">
        <v>618</v>
      </c>
      <c r="D19" s="420">
        <v>36</v>
      </c>
      <c r="E19" s="420"/>
      <c r="F19" s="420"/>
      <c r="G19" s="420"/>
      <c r="H19" s="420"/>
      <c r="I19" s="420" t="s">
        <v>630</v>
      </c>
    </row>
    <row r="20" spans="1:9" ht="13.5">
      <c r="A20" s="420" t="s">
        <v>5</v>
      </c>
      <c r="B20" s="420" t="s">
        <v>631</v>
      </c>
      <c r="C20" s="420" t="s">
        <v>632</v>
      </c>
      <c r="D20" s="420">
        <v>500</v>
      </c>
      <c r="E20" s="420"/>
      <c r="F20" s="420"/>
      <c r="G20" s="420"/>
      <c r="H20" s="420"/>
      <c r="I20" s="420"/>
    </row>
    <row r="21" spans="1:9" ht="51" customHeight="1">
      <c r="A21" s="419" t="s">
        <v>633</v>
      </c>
      <c r="B21" s="616"/>
      <c r="C21" s="617"/>
      <c r="D21" s="617"/>
      <c r="E21" s="617"/>
      <c r="F21" s="617"/>
      <c r="G21" s="617"/>
      <c r="H21" s="617"/>
      <c r="I21" s="618"/>
    </row>
  </sheetData>
  <mergeCells count="3">
    <mergeCell ref="B2:C2"/>
    <mergeCell ref="F2:I2"/>
    <mergeCell ref="B21:I21"/>
  </mergeCells>
  <phoneticPr fontId="23" type="noConversion"/>
  <conditionalFormatting sqref="B4:B10">
    <cfRule type="duplicateValues" dxfId="8" priority="1"/>
  </conditionalFormatting>
  <dataValidations count="3">
    <dataValidation type="list" allowBlank="1" showInputMessage="1" showErrorMessage="1" sqref="C4 C11:C19">
      <formula1>"uuid,string,integer,long,double,float,boolean,date,timestamp,binary,clob,String[],Object[],byte[]"</formula1>
    </dataValidation>
    <dataValidation type="list" allowBlank="1" showInputMessage="1" showErrorMessage="1" sqref="F4 F11:F19">
      <formula1>"Y,N"</formula1>
    </dataValidation>
    <dataValidation type="list" allowBlank="1" showInputMessage="1" showErrorMessage="1" sqref="E4:E10 E11:E2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69930555555555596" right="0.69930555555555596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8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24</v>
      </c>
      <c r="C2" s="611"/>
      <c r="D2" s="4"/>
      <c r="E2" s="3" t="s">
        <v>584</v>
      </c>
      <c r="F2" s="612" t="s">
        <v>25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56"/>
  <dimension ref="A1:I2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26</v>
      </c>
      <c r="C2" s="611"/>
      <c r="D2" s="4"/>
      <c r="E2" s="3" t="s">
        <v>584</v>
      </c>
      <c r="F2" s="612" t="s">
        <v>27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944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946</v>
      </c>
      <c r="B6" s="7" t="s">
        <v>947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949</v>
      </c>
      <c r="B7" s="7" t="s">
        <v>950</v>
      </c>
      <c r="C7" s="6" t="s">
        <v>632</v>
      </c>
      <c r="D7" s="7">
        <v>600</v>
      </c>
      <c r="E7" s="6"/>
      <c r="F7" s="6"/>
      <c r="G7" s="6"/>
      <c r="H7" s="6"/>
      <c r="I7" s="7"/>
    </row>
    <row r="8" spans="1:9">
      <c r="A8" s="7" t="s">
        <v>951</v>
      </c>
      <c r="B8" s="7" t="s">
        <v>952</v>
      </c>
      <c r="C8" s="6" t="s">
        <v>618</v>
      </c>
      <c r="D8" s="7">
        <v>36</v>
      </c>
      <c r="E8" s="6"/>
      <c r="F8" s="6"/>
      <c r="G8" s="6"/>
      <c r="H8" s="6"/>
      <c r="I8" s="7"/>
    </row>
    <row r="9" spans="1:9">
      <c r="A9" s="7" t="s">
        <v>953</v>
      </c>
      <c r="B9" s="7" t="s">
        <v>725</v>
      </c>
      <c r="C9" s="6" t="s">
        <v>618</v>
      </c>
      <c r="D9" s="7">
        <v>36</v>
      </c>
      <c r="E9" s="6"/>
      <c r="F9" s="6"/>
      <c r="G9" s="6"/>
      <c r="H9" s="6"/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3"/>
      <c r="C20" s="613"/>
      <c r="D20" s="613"/>
      <c r="E20" s="613"/>
      <c r="F20" s="613"/>
      <c r="G20" s="613"/>
      <c r="H20" s="613"/>
      <c r="I20" s="613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10 C11 C12 C13 C18 C4:C9 C14:C17">
      <formula1>"uuid,string,integer,long,double,float,boolean,date,timestamp,binary,clob,String[],Object[],byte[]"</formula1>
    </dataValidation>
    <dataValidation type="list" allowBlank="1" showInputMessage="1" showErrorMessage="1" sqref="F10 F11 F12 F16 F17 F18 F4:F9 F13:F15">
      <formula1>"Y,N"</formula1>
    </dataValidation>
    <dataValidation type="list" allowBlank="1" showInputMessage="1" showErrorMessage="1" sqref="E16 E17 E4:E9 E10:E15 E18:E19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57"/>
  <dimension ref="A1:I16"/>
  <sheetViews>
    <sheetView workbookViewId="0">
      <selection activeCell="B16" sqref="B16:I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</v>
      </c>
      <c r="C2" s="611"/>
      <c r="D2" s="4"/>
      <c r="E2" s="3" t="s">
        <v>584</v>
      </c>
      <c r="F2" s="612" t="s">
        <v>30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937</v>
      </c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630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3"/>
      <c r="C16" s="613"/>
      <c r="D16" s="613"/>
      <c r="E16" s="613"/>
      <c r="F16" s="613"/>
      <c r="G16" s="613"/>
      <c r="H16" s="613"/>
      <c r="I16" s="613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6 C7 C8 C9 C14 C4:C5 C10:C13">
      <formula1>"uuid,string,integer,long,double,float,boolean,date,timestamp,binary,clob,String[],Object[],byte[]"</formula1>
    </dataValidation>
    <dataValidation type="list" allowBlank="1" showInputMessage="1" showErrorMessage="1" sqref="F6 F7 F8 F12 F13 F14 F4:F5 F9:F11">
      <formula1>"Y,N"</formula1>
    </dataValidation>
    <dataValidation type="list" allowBlank="1" showInputMessage="1" showErrorMessage="1" sqref="E12 E13 E4:E5 E6:E11 E14:E15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4"/>
  <dimension ref="A1:I21"/>
  <sheetViews>
    <sheetView workbookViewId="0"/>
  </sheetViews>
  <sheetFormatPr defaultColWidth="9" defaultRowHeight="14.25"/>
  <cols>
    <col min="1" max="1" width="14" customWidth="1"/>
    <col min="2" max="2" width="16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3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</v>
      </c>
      <c r="C2" s="611"/>
      <c r="D2" s="4"/>
      <c r="E2" s="3" t="s">
        <v>584</v>
      </c>
      <c r="F2" s="612" t="s">
        <v>44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391" t="s">
        <v>636</v>
      </c>
      <c r="B6" s="391" t="s">
        <v>637</v>
      </c>
      <c r="C6" s="6" t="s">
        <v>598</v>
      </c>
      <c r="D6" s="7">
        <v>20</v>
      </c>
      <c r="E6" s="6"/>
      <c r="F6" s="6"/>
      <c r="G6" s="6"/>
      <c r="H6" s="6"/>
      <c r="I6" s="7"/>
    </row>
    <row r="7" spans="1:9">
      <c r="A7" s="391" t="s">
        <v>956</v>
      </c>
      <c r="B7" s="391" t="s">
        <v>957</v>
      </c>
      <c r="C7" s="6" t="s">
        <v>654</v>
      </c>
      <c r="D7" s="7"/>
      <c r="E7" s="6"/>
      <c r="F7" s="6"/>
      <c r="G7" s="6"/>
      <c r="H7" s="6"/>
      <c r="I7" s="7"/>
    </row>
    <row r="8" spans="1:9">
      <c r="A8" s="391" t="s">
        <v>958</v>
      </c>
      <c r="B8" s="391" t="s">
        <v>959</v>
      </c>
      <c r="C8" s="6" t="s">
        <v>654</v>
      </c>
      <c r="D8" s="7"/>
      <c r="E8" s="6"/>
      <c r="F8" s="6"/>
      <c r="G8" s="6"/>
      <c r="H8" s="6"/>
      <c r="I8" s="7"/>
    </row>
    <row r="9" spans="1:9" ht="22.5">
      <c r="A9" s="391" t="s">
        <v>960</v>
      </c>
      <c r="B9" s="391" t="s">
        <v>961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391" t="s">
        <v>962</v>
      </c>
      <c r="B10" s="391" t="s">
        <v>963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11 C12 C13 C14 C19 C6:C10 C15:C18">
      <formula1>"uuid,string,integer,long,double,float,boolean,date,timestamp,binary,clob,String[],Object[],byte[]"</formula1>
    </dataValidation>
    <dataValidation type="list" allowBlank="1" showInputMessage="1" showErrorMessage="1" sqref="E4 E5 E17 E18 E6:E10 E11:E16 E19:E20">
      <formula1>"PK,UK,FK,PK|FK,FK|UK,UUK1,UUK2,UUK3,UUK4,UUK1|UUK2,UUK1|UUK2|UUK3,UUK1|UUK2|UUK3|UUK4,FK|UUK1,FK|UUK2"</formula1>
    </dataValidation>
    <dataValidation type="list" allowBlank="1" showInputMessage="1" showErrorMessage="1" sqref="F4 F5 F11 F12 F13 F17 F18 F19 F6:F10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"/>
  <dimension ref="A1:I38"/>
  <sheetViews>
    <sheetView workbookViewId="0"/>
  </sheetViews>
  <sheetFormatPr defaultColWidth="9" defaultRowHeight="14.25"/>
  <cols>
    <col min="1" max="1" width="17.125" customWidth="1"/>
    <col min="2" max="2" width="10.375" customWidth="1"/>
    <col min="3" max="3" width="10.875" customWidth="1"/>
    <col min="4" max="4" width="8.375" customWidth="1"/>
    <col min="5" max="5" width="10.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366</v>
      </c>
      <c r="C2" s="611"/>
      <c r="D2" s="4"/>
      <c r="E2" s="3" t="s">
        <v>584</v>
      </c>
      <c r="F2" s="612" t="s">
        <v>367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964</v>
      </c>
    </row>
    <row r="5" spans="1:9">
      <c r="A5" s="6" t="s">
        <v>965</v>
      </c>
      <c r="B5" s="6" t="s">
        <v>966</v>
      </c>
      <c r="C5" s="6" t="s">
        <v>618</v>
      </c>
      <c r="D5" s="6">
        <v>36</v>
      </c>
      <c r="E5" s="6"/>
      <c r="F5" s="6" t="s">
        <v>967</v>
      </c>
      <c r="G5" s="6"/>
      <c r="H5" s="6"/>
      <c r="I5" s="6"/>
    </row>
    <row r="6" spans="1:9">
      <c r="A6" s="215" t="s">
        <v>968</v>
      </c>
      <c r="B6" s="217" t="s">
        <v>969</v>
      </c>
      <c r="C6" s="6" t="s">
        <v>632</v>
      </c>
      <c r="D6" s="217">
        <v>20</v>
      </c>
      <c r="E6" s="6"/>
      <c r="F6" s="217" t="s">
        <v>594</v>
      </c>
      <c r="G6" s="6"/>
      <c r="H6" s="6"/>
      <c r="I6" s="6" t="s">
        <v>970</v>
      </c>
    </row>
    <row r="7" spans="1:9">
      <c r="A7" s="215" t="s">
        <v>971</v>
      </c>
      <c r="B7" s="217" t="s">
        <v>972</v>
      </c>
      <c r="C7" s="6" t="s">
        <v>632</v>
      </c>
      <c r="D7" s="217">
        <v>60</v>
      </c>
      <c r="E7" s="6"/>
      <c r="F7" s="217" t="s">
        <v>594</v>
      </c>
      <c r="G7" s="6"/>
      <c r="H7" s="6"/>
      <c r="I7" s="6"/>
    </row>
    <row r="8" spans="1:9">
      <c r="A8" s="215" t="s">
        <v>973</v>
      </c>
      <c r="B8" s="217" t="s">
        <v>974</v>
      </c>
      <c r="C8" s="6" t="s">
        <v>632</v>
      </c>
      <c r="D8" s="217">
        <v>60</v>
      </c>
      <c r="E8" s="6"/>
      <c r="F8" s="6" t="s">
        <v>967</v>
      </c>
      <c r="G8" s="6"/>
      <c r="H8" s="6"/>
      <c r="I8" s="6"/>
    </row>
    <row r="9" spans="1:9">
      <c r="A9" s="215" t="s">
        <v>975</v>
      </c>
      <c r="B9" s="217" t="s">
        <v>976</v>
      </c>
      <c r="C9" s="6" t="s">
        <v>632</v>
      </c>
      <c r="D9" s="217">
        <v>60</v>
      </c>
      <c r="E9" s="6"/>
      <c r="F9" s="6" t="s">
        <v>967</v>
      </c>
      <c r="G9" s="6"/>
      <c r="H9" s="6"/>
      <c r="I9" s="6"/>
    </row>
    <row r="10" spans="1:9">
      <c r="A10" s="215" t="s">
        <v>977</v>
      </c>
      <c r="B10" s="217" t="s">
        <v>978</v>
      </c>
      <c r="C10" s="6" t="s">
        <v>632</v>
      </c>
      <c r="D10" s="217">
        <v>20</v>
      </c>
      <c r="E10" s="6"/>
      <c r="F10" s="6" t="s">
        <v>967</v>
      </c>
      <c r="G10" s="6"/>
      <c r="H10" s="6"/>
      <c r="I10" s="6"/>
    </row>
    <row r="11" spans="1:9">
      <c r="A11" s="215" t="s">
        <v>979</v>
      </c>
      <c r="B11" s="217" t="s">
        <v>980</v>
      </c>
      <c r="C11" s="6" t="s">
        <v>632</v>
      </c>
      <c r="D11" s="217">
        <v>20</v>
      </c>
      <c r="E11" s="6"/>
      <c r="F11" s="6" t="s">
        <v>967</v>
      </c>
      <c r="G11" s="6"/>
      <c r="H11" s="6"/>
      <c r="I11" s="6"/>
    </row>
    <row r="12" spans="1:9">
      <c r="A12" s="215" t="s">
        <v>981</v>
      </c>
      <c r="B12" s="217" t="s">
        <v>982</v>
      </c>
      <c r="C12" s="6" t="s">
        <v>632</v>
      </c>
      <c r="D12" s="217">
        <v>4</v>
      </c>
      <c r="E12" s="6"/>
      <c r="F12" s="6" t="s">
        <v>967</v>
      </c>
      <c r="G12" s="6"/>
      <c r="H12" s="6"/>
      <c r="I12" s="6" t="s">
        <v>983</v>
      </c>
    </row>
    <row r="13" spans="1:9">
      <c r="A13" s="215" t="s">
        <v>984</v>
      </c>
      <c r="B13" s="217" t="s">
        <v>985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6" t="s">
        <v>986</v>
      </c>
    </row>
    <row r="14" spans="1:9">
      <c r="A14" s="215" t="s">
        <v>987</v>
      </c>
      <c r="B14" s="217" t="s">
        <v>988</v>
      </c>
      <c r="C14" s="6" t="s">
        <v>632</v>
      </c>
      <c r="D14" s="217">
        <v>2</v>
      </c>
      <c r="E14" s="6"/>
      <c r="F14" s="6" t="s">
        <v>967</v>
      </c>
      <c r="G14" s="6"/>
      <c r="H14" s="6"/>
      <c r="I14" s="6" t="s">
        <v>989</v>
      </c>
    </row>
    <row r="15" spans="1:9">
      <c r="A15" s="217" t="s">
        <v>990</v>
      </c>
      <c r="B15" s="217" t="s">
        <v>991</v>
      </c>
      <c r="C15" s="6" t="s">
        <v>632</v>
      </c>
      <c r="D15" s="217">
        <v>16</v>
      </c>
      <c r="E15" s="6"/>
      <c r="F15" s="6" t="s">
        <v>967</v>
      </c>
      <c r="G15" s="6"/>
      <c r="H15" s="6"/>
      <c r="I15" s="6" t="s">
        <v>992</v>
      </c>
    </row>
    <row r="16" spans="1:9">
      <c r="A16" s="215" t="s">
        <v>993</v>
      </c>
      <c r="B16" s="217" t="s">
        <v>994</v>
      </c>
      <c r="C16" s="6" t="s">
        <v>632</v>
      </c>
      <c r="D16" s="217">
        <v>16</v>
      </c>
      <c r="E16" s="6"/>
      <c r="F16" s="6" t="s">
        <v>967</v>
      </c>
      <c r="G16" s="6"/>
      <c r="H16" s="6"/>
      <c r="I16" s="7" t="s">
        <v>992</v>
      </c>
    </row>
    <row r="17" spans="1:9">
      <c r="A17" s="215" t="s">
        <v>995</v>
      </c>
      <c r="B17" s="217" t="s">
        <v>996</v>
      </c>
      <c r="C17" s="6" t="s">
        <v>632</v>
      </c>
      <c r="D17" s="217">
        <v>16</v>
      </c>
      <c r="E17" s="6"/>
      <c r="F17" s="6" t="s">
        <v>967</v>
      </c>
      <c r="G17" s="6"/>
      <c r="H17" s="6"/>
      <c r="I17" s="7"/>
    </row>
    <row r="18" spans="1:9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215" t="s">
        <v>1003</v>
      </c>
      <c r="B20" s="217" t="s">
        <v>1004</v>
      </c>
      <c r="C20" s="6" t="s">
        <v>632</v>
      </c>
      <c r="D20" s="217">
        <v>40</v>
      </c>
      <c r="E20" s="6"/>
      <c r="F20" s="6" t="s">
        <v>967</v>
      </c>
      <c r="G20" s="6"/>
      <c r="H20" s="6"/>
      <c r="I20" s="7"/>
    </row>
    <row r="21" spans="1:9">
      <c r="A21" s="215" t="s">
        <v>1005</v>
      </c>
      <c r="B21" s="217" t="s">
        <v>1006</v>
      </c>
      <c r="C21" s="6" t="s">
        <v>632</v>
      </c>
      <c r="D21" s="217">
        <v>40</v>
      </c>
      <c r="E21" s="6"/>
      <c r="F21" s="6" t="s">
        <v>967</v>
      </c>
      <c r="G21" s="6"/>
      <c r="H21" s="6"/>
      <c r="I21" s="7"/>
    </row>
    <row r="22" spans="1:9">
      <c r="A22" s="215" t="s">
        <v>1007</v>
      </c>
      <c r="B22" s="217" t="s">
        <v>1008</v>
      </c>
      <c r="C22" s="6" t="s">
        <v>632</v>
      </c>
      <c r="D22" s="217">
        <v>60</v>
      </c>
      <c r="E22" s="6"/>
      <c r="F22" s="6" t="s">
        <v>967</v>
      </c>
      <c r="G22" s="6"/>
      <c r="H22" s="6"/>
      <c r="I22" s="7"/>
    </row>
    <row r="23" spans="1:9">
      <c r="A23" s="215" t="s">
        <v>1009</v>
      </c>
      <c r="B23" s="217" t="s">
        <v>1010</v>
      </c>
      <c r="C23" s="6" t="s">
        <v>632</v>
      </c>
      <c r="D23" s="217">
        <v>6</v>
      </c>
      <c r="E23" s="6"/>
      <c r="F23" s="6" t="s">
        <v>967</v>
      </c>
      <c r="G23" s="6"/>
      <c r="H23" s="6"/>
      <c r="I23" s="7"/>
    </row>
    <row r="24" spans="1:9">
      <c r="A24" s="215" t="s">
        <v>1011</v>
      </c>
      <c r="B24" s="217" t="s">
        <v>1012</v>
      </c>
      <c r="C24" s="6" t="s">
        <v>632</v>
      </c>
      <c r="D24" s="217">
        <v>200</v>
      </c>
      <c r="E24" s="6"/>
      <c r="F24" s="6" t="s">
        <v>967</v>
      </c>
      <c r="G24" s="6"/>
      <c r="H24" s="6"/>
      <c r="I24" s="7"/>
    </row>
    <row r="25" spans="1:9">
      <c r="A25" s="407" t="s">
        <v>1013</v>
      </c>
      <c r="B25" s="401" t="s">
        <v>1014</v>
      </c>
      <c r="C25" s="15" t="s">
        <v>598</v>
      </c>
      <c r="D25" s="401">
        <v>1</v>
      </c>
      <c r="E25" s="6"/>
      <c r="F25" s="15"/>
      <c r="G25" s="15">
        <v>0</v>
      </c>
      <c r="H25" s="15"/>
      <c r="I25" s="6" t="s">
        <v>1015</v>
      </c>
    </row>
    <row r="26" spans="1:9">
      <c r="A26" s="8" t="s">
        <v>596</v>
      </c>
      <c r="B26" s="8" t="s">
        <v>597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599</v>
      </c>
    </row>
    <row r="27" spans="1:9">
      <c r="A27" s="8" t="s">
        <v>600</v>
      </c>
      <c r="B27" s="8" t="s">
        <v>601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602</v>
      </c>
    </row>
    <row r="28" spans="1:9">
      <c r="A28" s="8" t="s">
        <v>603</v>
      </c>
      <c r="B28" s="16" t="s">
        <v>604</v>
      </c>
      <c r="C28" s="17" t="s">
        <v>605</v>
      </c>
      <c r="D28" s="8"/>
      <c r="E28" s="17"/>
      <c r="F28" s="8"/>
      <c r="G28" s="18"/>
      <c r="H28" s="18"/>
      <c r="I28" s="16" t="s">
        <v>606</v>
      </c>
    </row>
    <row r="29" spans="1:9">
      <c r="A29" s="17" t="s">
        <v>607</v>
      </c>
      <c r="B29" s="17" t="s">
        <v>608</v>
      </c>
      <c r="C29" s="17" t="s">
        <v>605</v>
      </c>
      <c r="D29" s="8"/>
      <c r="E29" s="17"/>
      <c r="F29" s="8"/>
      <c r="G29" s="18"/>
      <c r="H29" s="18"/>
      <c r="I29" s="17" t="s">
        <v>609</v>
      </c>
    </row>
    <row r="30" spans="1:9" ht="24">
      <c r="A30" s="8" t="s">
        <v>610</v>
      </c>
      <c r="B30" s="17" t="s">
        <v>611</v>
      </c>
      <c r="C30" s="17" t="s">
        <v>598</v>
      </c>
      <c r="D30" s="8">
        <v>8</v>
      </c>
      <c r="E30" s="17"/>
      <c r="F30" s="8"/>
      <c r="G30" s="18"/>
      <c r="H30" s="18"/>
      <c r="I30" s="17" t="s">
        <v>612</v>
      </c>
    </row>
    <row r="31" spans="1:9" ht="24">
      <c r="A31" s="8" t="s">
        <v>613</v>
      </c>
      <c r="B31" s="17" t="s">
        <v>614</v>
      </c>
      <c r="C31" s="17" t="s">
        <v>598</v>
      </c>
      <c r="D31" s="8">
        <v>8</v>
      </c>
      <c r="E31" s="17"/>
      <c r="F31" s="8"/>
      <c r="G31" s="18"/>
      <c r="H31" s="18"/>
      <c r="I31" s="17" t="s">
        <v>615</v>
      </c>
    </row>
    <row r="32" spans="1:9">
      <c r="A32" s="8" t="s">
        <v>616</v>
      </c>
      <c r="B32" s="17" t="s">
        <v>617</v>
      </c>
      <c r="C32" s="17" t="s">
        <v>618</v>
      </c>
      <c r="D32" s="8">
        <v>36</v>
      </c>
      <c r="E32" s="17"/>
      <c r="F32" s="8"/>
      <c r="G32" s="18"/>
      <c r="H32" s="18"/>
      <c r="I32" s="17" t="s">
        <v>619</v>
      </c>
    </row>
    <row r="33" spans="1:9">
      <c r="A33" s="8" t="s">
        <v>620</v>
      </c>
      <c r="B33" s="17" t="s">
        <v>618</v>
      </c>
      <c r="C33" s="17" t="s">
        <v>618</v>
      </c>
      <c r="D33" s="8">
        <v>36</v>
      </c>
      <c r="E33" s="17"/>
      <c r="F33" s="8"/>
      <c r="G33" s="18"/>
      <c r="H33" s="18"/>
      <c r="I33" s="17" t="s">
        <v>621</v>
      </c>
    </row>
    <row r="34" spans="1:9">
      <c r="A34" s="8" t="s">
        <v>622</v>
      </c>
      <c r="B34" s="17" t="s">
        <v>623</v>
      </c>
      <c r="C34" s="17" t="s">
        <v>618</v>
      </c>
      <c r="D34" s="8">
        <v>36</v>
      </c>
      <c r="E34" s="17"/>
      <c r="F34" s="8"/>
      <c r="G34" s="18"/>
      <c r="H34" s="18"/>
      <c r="I34" s="16" t="s">
        <v>624</v>
      </c>
    </row>
    <row r="35" spans="1:9">
      <c r="A35" s="8" t="s">
        <v>625</v>
      </c>
      <c r="B35" s="17" t="s">
        <v>626</v>
      </c>
      <c r="C35" s="17" t="s">
        <v>618</v>
      </c>
      <c r="D35" s="8">
        <v>36</v>
      </c>
      <c r="E35" s="17"/>
      <c r="F35" s="8"/>
      <c r="G35" s="18"/>
      <c r="H35" s="18"/>
      <c r="I35" s="16" t="s">
        <v>627</v>
      </c>
    </row>
    <row r="36" spans="1:9" ht="24">
      <c r="A36" s="8" t="s">
        <v>628</v>
      </c>
      <c r="B36" s="17" t="s">
        <v>629</v>
      </c>
      <c r="C36" s="17" t="s">
        <v>618</v>
      </c>
      <c r="D36" s="8">
        <v>36</v>
      </c>
      <c r="E36" s="17"/>
      <c r="F36" s="8"/>
      <c r="G36" s="18"/>
      <c r="H36" s="18"/>
      <c r="I36" s="10" t="s">
        <v>630</v>
      </c>
    </row>
    <row r="37" spans="1:9">
      <c r="A37" s="8" t="s">
        <v>5</v>
      </c>
      <c r="B37" s="9" t="s">
        <v>631</v>
      </c>
      <c r="C37" s="9" t="s">
        <v>632</v>
      </c>
      <c r="D37" s="9">
        <v>500</v>
      </c>
      <c r="E37" s="10"/>
      <c r="F37" s="9"/>
      <c r="G37" s="11"/>
      <c r="H37" s="11"/>
      <c r="I37" s="13"/>
    </row>
    <row r="38" spans="1:9" ht="87.95" customHeight="1">
      <c r="A38" s="12" t="s">
        <v>633</v>
      </c>
      <c r="B38" s="613"/>
      <c r="C38" s="613"/>
      <c r="D38" s="613"/>
      <c r="E38" s="613"/>
      <c r="F38" s="613"/>
      <c r="G38" s="613"/>
      <c r="H38" s="613"/>
      <c r="I38" s="613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 C17 C25 C26 C27 C28 C29 C30 C31 C36 C6:C16 C18:C19 C20:C24 C32:C35">
      <formula1>"uuid,string,integer,long,double,float,boolean,date,timestamp,binary,clob,String[],Object[],byte[]"</formula1>
    </dataValidation>
    <dataValidation type="list" allowBlank="1" showInputMessage="1" showErrorMessage="1" sqref="E4 E5 E16 E17 E20 E25 E26 E27 E34 E35 E6:E15 E18:E19 E21:E24 E28:E33 E36:E37">
      <formula1>"PK,UK,FK,PK|FK,FK|UK,UUK1,UUK2,UUK3,UUK4,UUK1|UUK2,UUK1|UUK2|UUK3,UUK1|UUK2|UUK3|UUK4,FK|UUK1,FK|UUK2"</formula1>
    </dataValidation>
    <dataValidation type="list" allowBlank="1" showInputMessage="1" showErrorMessage="1" sqref="F4 F5 F25 F26 F27 F28 F29 F30 F34 F35 F36 F8:F24 F31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7"/>
  <dimension ref="A1:I39"/>
  <sheetViews>
    <sheetView workbookViewId="0">
      <selection activeCell="I27" sqref="I2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368</v>
      </c>
      <c r="C2" s="611"/>
      <c r="D2" s="4"/>
      <c r="E2" s="3" t="s">
        <v>584</v>
      </c>
      <c r="F2" s="612" t="s">
        <v>369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402" t="s">
        <v>1016</v>
      </c>
      <c r="B5" s="402" t="s">
        <v>1017</v>
      </c>
      <c r="C5" s="181" t="s">
        <v>632</v>
      </c>
      <c r="D5" s="402">
        <v>20</v>
      </c>
      <c r="E5" s="181"/>
      <c r="F5" s="181" t="s">
        <v>594</v>
      </c>
      <c r="G5" s="181"/>
      <c r="H5" s="181"/>
      <c r="I5" s="404" t="s">
        <v>1018</v>
      </c>
    </row>
    <row r="6" spans="1:9">
      <c r="A6" s="217" t="s">
        <v>639</v>
      </c>
      <c r="B6" s="217" t="s">
        <v>640</v>
      </c>
      <c r="C6" s="6" t="s">
        <v>632</v>
      </c>
      <c r="D6" s="217">
        <v>50</v>
      </c>
      <c r="E6" s="6"/>
      <c r="F6" s="6" t="s">
        <v>594</v>
      </c>
      <c r="G6" s="6"/>
      <c r="H6" s="6"/>
      <c r="I6" s="215" t="s">
        <v>641</v>
      </c>
    </row>
    <row r="7" spans="1:9">
      <c r="A7" s="217" t="s">
        <v>1019</v>
      </c>
      <c r="B7" s="217" t="s">
        <v>1020</v>
      </c>
      <c r="C7" s="6" t="s">
        <v>632</v>
      </c>
      <c r="D7" s="217">
        <v>50</v>
      </c>
      <c r="E7" s="6"/>
      <c r="F7" s="6" t="s">
        <v>967</v>
      </c>
      <c r="G7" s="6"/>
      <c r="H7" s="6"/>
      <c r="I7" s="215" t="s">
        <v>641</v>
      </c>
    </row>
    <row r="8" spans="1:9">
      <c r="A8" s="217" t="s">
        <v>644</v>
      </c>
      <c r="B8" s="217" t="s">
        <v>645</v>
      </c>
      <c r="C8" s="6" t="s">
        <v>632</v>
      </c>
      <c r="D8" s="217">
        <v>1</v>
      </c>
      <c r="E8" s="6"/>
      <c r="F8" s="6" t="s">
        <v>967</v>
      </c>
      <c r="G8" s="6"/>
      <c r="H8" s="6"/>
      <c r="I8" s="215" t="s">
        <v>1021</v>
      </c>
    </row>
    <row r="9" spans="1:9">
      <c r="A9" s="217" t="s">
        <v>652</v>
      </c>
      <c r="B9" s="217" t="s">
        <v>653</v>
      </c>
      <c r="C9" s="6" t="s">
        <v>654</v>
      </c>
      <c r="D9" s="217"/>
      <c r="E9" s="6"/>
      <c r="F9" s="6" t="s">
        <v>967</v>
      </c>
      <c r="G9" s="6"/>
      <c r="H9" s="6"/>
      <c r="I9" s="215" t="s">
        <v>655</v>
      </c>
    </row>
    <row r="10" spans="1:9">
      <c r="A10" s="217" t="s">
        <v>650</v>
      </c>
      <c r="B10" s="217" t="s">
        <v>651</v>
      </c>
      <c r="C10" s="6" t="s">
        <v>632</v>
      </c>
      <c r="D10" s="217">
        <v>18</v>
      </c>
      <c r="E10" s="6"/>
      <c r="F10" s="6" t="s">
        <v>967</v>
      </c>
      <c r="G10" s="6"/>
      <c r="H10" s="6"/>
      <c r="I10" s="215" t="s">
        <v>641</v>
      </c>
    </row>
    <row r="11" spans="1:9">
      <c r="A11" s="217" t="s">
        <v>647</v>
      </c>
      <c r="B11" s="217" t="s">
        <v>648</v>
      </c>
      <c r="C11" s="6" t="s">
        <v>632</v>
      </c>
      <c r="D11" s="217">
        <v>2</v>
      </c>
      <c r="E11" s="6"/>
      <c r="F11" s="6" t="s">
        <v>967</v>
      </c>
      <c r="G11" s="6"/>
      <c r="H11" s="6"/>
      <c r="I11" s="215" t="s">
        <v>649</v>
      </c>
    </row>
    <row r="12" spans="1:9">
      <c r="A12" s="217" t="s">
        <v>1022</v>
      </c>
      <c r="B12" s="217" t="s">
        <v>1023</v>
      </c>
      <c r="C12" s="6" t="s">
        <v>632</v>
      </c>
      <c r="D12" s="217">
        <v>2</v>
      </c>
      <c r="E12" s="6"/>
      <c r="F12" s="6" t="s">
        <v>967</v>
      </c>
      <c r="G12" s="6"/>
      <c r="H12" s="6"/>
      <c r="I12" s="215" t="s">
        <v>1024</v>
      </c>
    </row>
    <row r="13" spans="1:9">
      <c r="A13" s="217" t="s">
        <v>668</v>
      </c>
      <c r="B13" s="217" t="s">
        <v>669</v>
      </c>
      <c r="C13" s="6" t="s">
        <v>632</v>
      </c>
      <c r="D13" s="217">
        <v>2</v>
      </c>
      <c r="E13" s="6"/>
      <c r="F13" s="6" t="s">
        <v>967</v>
      </c>
      <c r="G13" s="6"/>
      <c r="H13" s="6"/>
      <c r="I13" s="215" t="s">
        <v>670</v>
      </c>
    </row>
    <row r="14" spans="1:9">
      <c r="A14" s="217" t="s">
        <v>1025</v>
      </c>
      <c r="B14" s="217" t="s">
        <v>1026</v>
      </c>
      <c r="C14" s="6" t="s">
        <v>632</v>
      </c>
      <c r="D14" s="217">
        <v>60</v>
      </c>
      <c r="E14" s="6"/>
      <c r="F14" s="6" t="s">
        <v>967</v>
      </c>
      <c r="G14" s="6"/>
      <c r="H14" s="6"/>
      <c r="I14" s="215" t="s">
        <v>641</v>
      </c>
    </row>
    <row r="15" spans="1:9">
      <c r="A15" s="217" t="s">
        <v>1027</v>
      </c>
      <c r="B15" s="217" t="s">
        <v>1028</v>
      </c>
      <c r="C15" s="6" t="s">
        <v>632</v>
      </c>
      <c r="D15" s="217">
        <v>2</v>
      </c>
      <c r="E15" s="6"/>
      <c r="F15" s="6" t="s">
        <v>967</v>
      </c>
      <c r="G15" s="6"/>
      <c r="H15" s="6"/>
      <c r="I15" s="215" t="s">
        <v>1029</v>
      </c>
    </row>
    <row r="16" spans="1:9">
      <c r="A16" s="217" t="s">
        <v>1030</v>
      </c>
      <c r="B16" s="217" t="s">
        <v>1031</v>
      </c>
      <c r="C16" s="6" t="s">
        <v>632</v>
      </c>
      <c r="D16" s="217">
        <v>3</v>
      </c>
      <c r="E16" s="6"/>
      <c r="F16" s="6" t="s">
        <v>967</v>
      </c>
      <c r="G16" s="6"/>
      <c r="H16" s="6"/>
      <c r="I16" s="215" t="s">
        <v>1032</v>
      </c>
    </row>
    <row r="17" spans="1:9">
      <c r="A17" s="217" t="s">
        <v>1033</v>
      </c>
      <c r="B17" s="217" t="s">
        <v>1034</v>
      </c>
      <c r="C17" s="6" t="s">
        <v>632</v>
      </c>
      <c r="D17" s="217">
        <v>7</v>
      </c>
      <c r="E17" s="6"/>
      <c r="F17" s="6" t="s">
        <v>967</v>
      </c>
      <c r="G17" s="6"/>
      <c r="H17" s="6"/>
      <c r="I17" s="215" t="s">
        <v>1035</v>
      </c>
    </row>
    <row r="18" spans="1:9">
      <c r="A18" s="217" t="s">
        <v>1036</v>
      </c>
      <c r="B18" s="217" t="s">
        <v>1037</v>
      </c>
      <c r="C18" s="6" t="s">
        <v>632</v>
      </c>
      <c r="D18" s="217">
        <v>16</v>
      </c>
      <c r="E18" s="6"/>
      <c r="F18" s="6" t="s">
        <v>967</v>
      </c>
      <c r="G18" s="6"/>
      <c r="H18" s="6"/>
      <c r="I18" s="215" t="s">
        <v>1038</v>
      </c>
    </row>
    <row r="19" spans="1:9">
      <c r="A19" s="217" t="s">
        <v>1039</v>
      </c>
      <c r="B19" s="217" t="s">
        <v>963</v>
      </c>
      <c r="C19" s="6" t="s">
        <v>632</v>
      </c>
      <c r="D19" s="217">
        <v>60</v>
      </c>
      <c r="E19" s="6"/>
      <c r="F19" s="6" t="s">
        <v>967</v>
      </c>
      <c r="G19" s="6"/>
      <c r="H19" s="6"/>
      <c r="I19" s="215" t="s">
        <v>641</v>
      </c>
    </row>
    <row r="20" spans="1:9" ht="22.5">
      <c r="A20" s="402" t="s">
        <v>1040</v>
      </c>
      <c r="B20" s="403" t="s">
        <v>1041</v>
      </c>
      <c r="C20" s="6" t="s">
        <v>632</v>
      </c>
      <c r="D20" s="403">
        <v>2</v>
      </c>
      <c r="E20" s="6"/>
      <c r="F20" s="6" t="s">
        <v>967</v>
      </c>
      <c r="G20" s="6"/>
      <c r="H20" s="6"/>
      <c r="I20" s="405" t="s">
        <v>1042</v>
      </c>
    </row>
    <row r="21" spans="1:9" ht="22.5">
      <c r="A21" s="402" t="s">
        <v>1043</v>
      </c>
      <c r="B21" s="217" t="s">
        <v>1044</v>
      </c>
      <c r="C21" s="217" t="s">
        <v>654</v>
      </c>
      <c r="D21" s="217"/>
      <c r="E21" s="6"/>
      <c r="F21" s="6" t="s">
        <v>967</v>
      </c>
      <c r="G21" s="6"/>
      <c r="H21" s="6"/>
      <c r="I21" s="217" t="s">
        <v>1045</v>
      </c>
    </row>
    <row r="22" spans="1:9">
      <c r="A22" s="217" t="s">
        <v>1046</v>
      </c>
      <c r="B22" s="217" t="s">
        <v>1047</v>
      </c>
      <c r="C22" s="6" t="s">
        <v>632</v>
      </c>
      <c r="D22" s="217">
        <v>20</v>
      </c>
      <c r="E22" s="6"/>
      <c r="F22" s="6" t="s">
        <v>967</v>
      </c>
      <c r="G22" s="6"/>
      <c r="H22" s="6"/>
      <c r="I22" s="215" t="s">
        <v>641</v>
      </c>
    </row>
    <row r="23" spans="1:9">
      <c r="A23" s="217" t="s">
        <v>1003</v>
      </c>
      <c r="B23" s="217" t="s">
        <v>1004</v>
      </c>
      <c r="C23" s="6" t="s">
        <v>632</v>
      </c>
      <c r="D23" s="217">
        <v>40</v>
      </c>
      <c r="E23" s="6"/>
      <c r="F23" s="6" t="s">
        <v>967</v>
      </c>
      <c r="G23" s="6"/>
      <c r="H23" s="6"/>
      <c r="I23" s="215" t="s">
        <v>1048</v>
      </c>
    </row>
    <row r="24" spans="1:9">
      <c r="A24" s="217" t="s">
        <v>1007</v>
      </c>
      <c r="B24" s="217" t="s">
        <v>1008</v>
      </c>
      <c r="C24" s="6" t="s">
        <v>632</v>
      </c>
      <c r="D24" s="217">
        <v>100</v>
      </c>
      <c r="E24" s="6"/>
      <c r="F24" s="6" t="s">
        <v>967</v>
      </c>
      <c r="G24" s="6"/>
      <c r="H24" s="6"/>
      <c r="I24" s="215" t="s">
        <v>641</v>
      </c>
    </row>
    <row r="25" spans="1:9">
      <c r="A25" s="217" t="s">
        <v>1049</v>
      </c>
      <c r="B25" s="217" t="s">
        <v>1050</v>
      </c>
      <c r="C25" s="6" t="s">
        <v>632</v>
      </c>
      <c r="D25" s="217">
        <v>200</v>
      </c>
      <c r="E25" s="6"/>
      <c r="F25" s="6" t="s">
        <v>967</v>
      </c>
      <c r="G25" s="6"/>
      <c r="H25" s="6"/>
      <c r="I25" s="215" t="s">
        <v>641</v>
      </c>
    </row>
    <row r="26" spans="1:9">
      <c r="A26" s="401" t="s">
        <v>1051</v>
      </c>
      <c r="B26" s="401" t="s">
        <v>1052</v>
      </c>
      <c r="C26" s="15" t="s">
        <v>632</v>
      </c>
      <c r="D26" s="401">
        <v>2</v>
      </c>
      <c r="E26" s="6"/>
      <c r="F26" s="15"/>
      <c r="G26" s="15"/>
      <c r="H26" s="15"/>
      <c r="I26" s="406" t="s">
        <v>712</v>
      </c>
    </row>
    <row r="27" spans="1:9">
      <c r="A27" s="8" t="s">
        <v>596</v>
      </c>
      <c r="B27" s="8" t="s">
        <v>597</v>
      </c>
      <c r="C27" s="8" t="s">
        <v>598</v>
      </c>
      <c r="D27" s="8">
        <v>1</v>
      </c>
      <c r="E27" s="17"/>
      <c r="F27" s="8"/>
      <c r="G27" s="18">
        <v>0</v>
      </c>
      <c r="H27" s="18"/>
      <c r="I27" s="17" t="s">
        <v>599</v>
      </c>
    </row>
    <row r="28" spans="1:9">
      <c r="A28" s="8" t="s">
        <v>600</v>
      </c>
      <c r="B28" s="8" t="s">
        <v>601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602</v>
      </c>
    </row>
    <row r="29" spans="1:9">
      <c r="A29" s="8" t="s">
        <v>603</v>
      </c>
      <c r="B29" s="16" t="s">
        <v>604</v>
      </c>
      <c r="C29" s="17" t="s">
        <v>605</v>
      </c>
      <c r="D29" s="8"/>
      <c r="E29" s="17"/>
      <c r="F29" s="8"/>
      <c r="G29" s="18"/>
      <c r="H29" s="18"/>
      <c r="I29" s="16" t="s">
        <v>606</v>
      </c>
    </row>
    <row r="30" spans="1:9">
      <c r="A30" s="17" t="s">
        <v>607</v>
      </c>
      <c r="B30" s="17" t="s">
        <v>608</v>
      </c>
      <c r="C30" s="17" t="s">
        <v>605</v>
      </c>
      <c r="D30" s="8"/>
      <c r="E30" s="17"/>
      <c r="F30" s="8"/>
      <c r="G30" s="18"/>
      <c r="H30" s="18"/>
      <c r="I30" s="17" t="s">
        <v>609</v>
      </c>
    </row>
    <row r="31" spans="1:9" ht="24">
      <c r="A31" s="8" t="s">
        <v>610</v>
      </c>
      <c r="B31" s="17" t="s">
        <v>611</v>
      </c>
      <c r="C31" s="17" t="s">
        <v>598</v>
      </c>
      <c r="D31" s="8">
        <v>8</v>
      </c>
      <c r="E31" s="17"/>
      <c r="F31" s="8"/>
      <c r="G31" s="18"/>
      <c r="H31" s="18"/>
      <c r="I31" s="17" t="s">
        <v>612</v>
      </c>
    </row>
    <row r="32" spans="1:9" ht="24">
      <c r="A32" s="8" t="s">
        <v>613</v>
      </c>
      <c r="B32" s="17" t="s">
        <v>614</v>
      </c>
      <c r="C32" s="17" t="s">
        <v>598</v>
      </c>
      <c r="D32" s="8">
        <v>8</v>
      </c>
      <c r="E32" s="17"/>
      <c r="F32" s="8"/>
      <c r="G32" s="18"/>
      <c r="H32" s="18"/>
      <c r="I32" s="17" t="s">
        <v>615</v>
      </c>
    </row>
    <row r="33" spans="1:9">
      <c r="A33" s="8" t="s">
        <v>616</v>
      </c>
      <c r="B33" s="17" t="s">
        <v>617</v>
      </c>
      <c r="C33" s="17" t="s">
        <v>618</v>
      </c>
      <c r="D33" s="8">
        <v>36</v>
      </c>
      <c r="E33" s="17"/>
      <c r="F33" s="8"/>
      <c r="G33" s="18"/>
      <c r="H33" s="18"/>
      <c r="I33" s="17" t="s">
        <v>619</v>
      </c>
    </row>
    <row r="34" spans="1:9">
      <c r="A34" s="8" t="s">
        <v>620</v>
      </c>
      <c r="B34" s="17" t="s">
        <v>618</v>
      </c>
      <c r="C34" s="17" t="s">
        <v>618</v>
      </c>
      <c r="D34" s="8">
        <v>36</v>
      </c>
      <c r="E34" s="17"/>
      <c r="F34" s="8"/>
      <c r="G34" s="18"/>
      <c r="H34" s="18"/>
      <c r="I34" s="17" t="s">
        <v>621</v>
      </c>
    </row>
    <row r="35" spans="1:9">
      <c r="A35" s="8" t="s">
        <v>622</v>
      </c>
      <c r="B35" s="17" t="s">
        <v>623</v>
      </c>
      <c r="C35" s="17" t="s">
        <v>618</v>
      </c>
      <c r="D35" s="8">
        <v>36</v>
      </c>
      <c r="E35" s="17"/>
      <c r="F35" s="8"/>
      <c r="G35" s="18"/>
      <c r="H35" s="18"/>
      <c r="I35" s="16" t="s">
        <v>624</v>
      </c>
    </row>
    <row r="36" spans="1:9">
      <c r="A36" s="8" t="s">
        <v>625</v>
      </c>
      <c r="B36" s="17" t="s">
        <v>626</v>
      </c>
      <c r="C36" s="17" t="s">
        <v>618</v>
      </c>
      <c r="D36" s="8">
        <v>36</v>
      </c>
      <c r="E36" s="17"/>
      <c r="F36" s="8"/>
      <c r="G36" s="18"/>
      <c r="H36" s="18"/>
      <c r="I36" s="16" t="s">
        <v>627</v>
      </c>
    </row>
    <row r="37" spans="1:9" ht="24">
      <c r="A37" s="8" t="s">
        <v>628</v>
      </c>
      <c r="B37" s="17" t="s">
        <v>629</v>
      </c>
      <c r="C37" s="17" t="s">
        <v>618</v>
      </c>
      <c r="D37" s="8">
        <v>36</v>
      </c>
      <c r="E37" s="17"/>
      <c r="F37" s="8"/>
      <c r="G37" s="18"/>
      <c r="H37" s="18"/>
      <c r="I37" s="10" t="s">
        <v>630</v>
      </c>
    </row>
    <row r="38" spans="1:9">
      <c r="A38" s="8" t="s">
        <v>5</v>
      </c>
      <c r="B38" s="9" t="s">
        <v>631</v>
      </c>
      <c r="C38" s="9" t="s">
        <v>632</v>
      </c>
      <c r="D38" s="9">
        <v>500</v>
      </c>
      <c r="E38" s="10"/>
      <c r="F38" s="9"/>
      <c r="G38" s="11"/>
      <c r="H38" s="11"/>
      <c r="I38" s="13"/>
    </row>
    <row r="39" spans="1:9" ht="87.95" customHeight="1">
      <c r="A39" s="12" t="s">
        <v>633</v>
      </c>
      <c r="B39" s="613"/>
      <c r="C39" s="613"/>
      <c r="D39" s="613"/>
      <c r="E39" s="613"/>
      <c r="F39" s="613"/>
      <c r="G39" s="613"/>
      <c r="H39" s="613"/>
      <c r="I39" s="613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6 C27 C28 C29 C30 C31 C32 C37 C5:C20 C22:C25 C33:C36">
      <formula1>"uuid,string,integer,long,double,float,boolean,date,timestamp,binary,clob,String[],Object[],byte[]"</formula1>
    </dataValidation>
    <dataValidation type="list" allowBlank="1" showInputMessage="1" showErrorMessage="1" sqref="E4 E14 E26 E27 E28 E35 E36 E5:E13 E15:E25 E29:E34 E37:E38">
      <formula1>"PK,UK,FK,PK|FK,FK|UK,UUK1,UUK2,UUK3,UUK4,UUK1|UUK2,UUK1|UUK2|UUK3,UUK1|UUK2|UUK3|UUK4,FK|UUK1,FK|UUK2"</formula1>
    </dataValidation>
    <dataValidation type="list" allowBlank="1" showInputMessage="1" showErrorMessage="1" sqref="F4 F26 F27 F28 F29 F30 F31 F35 F36 F37 F5:F6 F7:F25 F32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55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370</v>
      </c>
      <c r="C2" s="611"/>
      <c r="D2" s="4"/>
      <c r="E2" s="3" t="s">
        <v>584</v>
      </c>
      <c r="F2" s="612" t="s">
        <v>371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1053</v>
      </c>
      <c r="I4" s="19" t="s">
        <v>1054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"/>
  <dimension ref="A1:I20"/>
  <sheetViews>
    <sheetView workbookViewId="0">
      <selection activeCell="H1" sqref="B1:I104857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213</v>
      </c>
      <c r="C2" s="611"/>
      <c r="D2" s="4"/>
      <c r="E2" s="3" t="s">
        <v>584</v>
      </c>
      <c r="F2" s="612" t="s">
        <v>214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1055</v>
      </c>
      <c r="B5" s="217" t="s">
        <v>1056</v>
      </c>
      <c r="C5" s="6" t="s">
        <v>632</v>
      </c>
      <c r="D5" s="217">
        <v>50</v>
      </c>
      <c r="E5" s="6"/>
      <c r="F5" s="217" t="s">
        <v>594</v>
      </c>
      <c r="G5" s="6"/>
      <c r="H5" s="6"/>
      <c r="I5" s="6"/>
    </row>
    <row r="6" spans="1:9">
      <c r="A6" s="217" t="s">
        <v>1057</v>
      </c>
      <c r="B6" s="217" t="s">
        <v>1058</v>
      </c>
      <c r="C6" s="6" t="s">
        <v>632</v>
      </c>
      <c r="D6" s="217">
        <v>50</v>
      </c>
      <c r="E6" s="6"/>
      <c r="F6" s="217" t="s">
        <v>594</v>
      </c>
      <c r="G6" s="6"/>
      <c r="H6" s="6"/>
      <c r="I6" s="6"/>
    </row>
    <row r="7" spans="1:9">
      <c r="A7" s="217" t="s">
        <v>1059</v>
      </c>
      <c r="B7" s="217" t="s">
        <v>1060</v>
      </c>
      <c r="C7" s="6" t="s">
        <v>632</v>
      </c>
      <c r="D7" s="217">
        <v>20</v>
      </c>
      <c r="E7" s="6"/>
      <c r="F7" s="217" t="s">
        <v>594</v>
      </c>
      <c r="G7" s="6"/>
      <c r="H7" s="6"/>
      <c r="I7" s="6"/>
    </row>
    <row r="8" spans="1:9">
      <c r="A8" s="217" t="s">
        <v>1061</v>
      </c>
      <c r="B8" s="217" t="s">
        <v>1062</v>
      </c>
      <c r="C8" s="6" t="s">
        <v>632</v>
      </c>
      <c r="D8" s="217">
        <v>400</v>
      </c>
      <c r="E8" s="6"/>
      <c r="F8" s="217" t="s">
        <v>967</v>
      </c>
      <c r="G8" s="6"/>
      <c r="H8" s="6"/>
      <c r="I8" s="6"/>
    </row>
    <row r="9" spans="1:9">
      <c r="A9" s="217" t="s">
        <v>1063</v>
      </c>
      <c r="B9" s="217" t="s">
        <v>1064</v>
      </c>
      <c r="C9" s="6" t="s">
        <v>632</v>
      </c>
      <c r="D9" s="217"/>
      <c r="E9" s="6"/>
      <c r="F9" s="217" t="s">
        <v>594</v>
      </c>
      <c r="G9" s="6"/>
      <c r="H9" s="6"/>
      <c r="I9" s="6"/>
    </row>
    <row r="10" spans="1:9">
      <c r="A10" s="217" t="s">
        <v>1065</v>
      </c>
      <c r="B10" s="217" t="s">
        <v>1066</v>
      </c>
      <c r="C10" s="6" t="s">
        <v>632</v>
      </c>
      <c r="D10" s="217">
        <v>50</v>
      </c>
      <c r="E10" s="6"/>
      <c r="F10" s="217" t="s">
        <v>594</v>
      </c>
      <c r="G10" s="6"/>
      <c r="H10" s="6"/>
      <c r="I10" s="6"/>
    </row>
    <row r="11" spans="1:9">
      <c r="A11" s="217" t="s">
        <v>1067</v>
      </c>
      <c r="B11" s="217" t="s">
        <v>1068</v>
      </c>
      <c r="C11" s="6" t="s">
        <v>632</v>
      </c>
      <c r="D11" s="217">
        <v>300</v>
      </c>
      <c r="E11" s="6"/>
      <c r="F11" s="217" t="s">
        <v>594</v>
      </c>
      <c r="G11" s="6"/>
      <c r="H11" s="6"/>
      <c r="I11" s="6"/>
    </row>
    <row r="12" spans="1:9">
      <c r="A12" s="217" t="s">
        <v>1069</v>
      </c>
      <c r="B12" s="217" t="s">
        <v>1070</v>
      </c>
      <c r="C12" s="6" t="s">
        <v>632</v>
      </c>
      <c r="D12" s="217">
        <v>50</v>
      </c>
      <c r="E12" s="6"/>
      <c r="F12" s="217" t="s">
        <v>594</v>
      </c>
      <c r="G12" s="6"/>
      <c r="H12" s="6"/>
      <c r="I12" s="6"/>
    </row>
    <row r="13" spans="1:9">
      <c r="A13" s="401" t="s">
        <v>1071</v>
      </c>
      <c r="B13" s="217" t="s">
        <v>945</v>
      </c>
      <c r="C13" s="6" t="s">
        <v>618</v>
      </c>
      <c r="D13" s="401">
        <v>36</v>
      </c>
      <c r="E13" s="6"/>
      <c r="F13" s="401"/>
      <c r="G13" s="15"/>
      <c r="H13" s="15"/>
      <c r="I13" s="6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>
      <c r="A19" s="8" t="s">
        <v>5</v>
      </c>
      <c r="B19" s="9" t="s">
        <v>631</v>
      </c>
      <c r="C19" s="9" t="s">
        <v>632</v>
      </c>
      <c r="D19" s="9">
        <v>500</v>
      </c>
      <c r="E19" s="10"/>
      <c r="F19" s="9"/>
      <c r="G19" s="11"/>
      <c r="H19" s="11"/>
      <c r="I19" s="13"/>
    </row>
    <row r="20" spans="1:9" ht="87.95" customHeight="1">
      <c r="A20" s="12" t="s">
        <v>633</v>
      </c>
      <c r="B20" s="613"/>
      <c r="C20" s="613"/>
      <c r="D20" s="613"/>
      <c r="E20" s="613"/>
      <c r="F20" s="613"/>
      <c r="G20" s="613"/>
      <c r="H20" s="613"/>
      <c r="I20" s="613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3 C14 C15 C16 C17 C18 C5:C12">
      <formula1>"uuid,string,integer,long,double,float,boolean,date,timestamp,binary,clob,String[],Object[],byte[]"</formula1>
    </dataValidation>
    <dataValidation type="list" allowBlank="1" showInputMessage="1" showErrorMessage="1" sqref="E4 E13 E5:E12 E14:E17 E18:E19">
      <formula1>"PK,UK,FK,PK|FK,FK|UK,UUK1,UUK2,UUK3,UUK4,UUK1|UUK2,UUK1|UUK2|UUK3,UUK1|UUK2|UUK3|UUK4,FK|UUK1,FK|UUK2"</formula1>
    </dataValidation>
    <dataValidation type="list" allowBlank="1" showInputMessage="1" showErrorMessage="1" sqref="F4 F14 F15 F16 F17 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2.8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45</v>
      </c>
      <c r="C2" s="611"/>
      <c r="D2" s="4"/>
      <c r="E2" s="3" t="s">
        <v>584</v>
      </c>
      <c r="F2" s="612" t="s">
        <v>46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1073</v>
      </c>
      <c r="B6" s="7" t="s">
        <v>1074</v>
      </c>
      <c r="C6" s="6" t="s">
        <v>632</v>
      </c>
      <c r="D6" s="7">
        <v>1</v>
      </c>
      <c r="E6" s="6"/>
      <c r="F6" s="6" t="s">
        <v>594</v>
      </c>
      <c r="G6" s="6"/>
      <c r="H6" s="6"/>
      <c r="I6" s="7" t="s">
        <v>1075</v>
      </c>
    </row>
    <row r="7" spans="1:9">
      <c r="A7" s="7" t="s">
        <v>1076</v>
      </c>
      <c r="B7" s="7" t="s">
        <v>1077</v>
      </c>
      <c r="C7" s="6" t="s">
        <v>632</v>
      </c>
      <c r="D7" s="7">
        <v>200</v>
      </c>
      <c r="E7" s="6"/>
      <c r="F7" s="6" t="s">
        <v>594</v>
      </c>
      <c r="G7" s="6"/>
      <c r="H7" s="6"/>
      <c r="I7" s="7"/>
    </row>
    <row r="8" spans="1:9">
      <c r="A8" s="7" t="s">
        <v>997</v>
      </c>
      <c r="B8" s="7" t="s">
        <v>998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7" t="s">
        <v>1001</v>
      </c>
      <c r="B9" s="7" t="s">
        <v>1002</v>
      </c>
      <c r="C9" s="6" t="s">
        <v>999</v>
      </c>
      <c r="D9" s="106" t="s">
        <v>1000</v>
      </c>
      <c r="E9" s="6"/>
      <c r="F9" s="6" t="s">
        <v>594</v>
      </c>
      <c r="G9" s="6"/>
      <c r="H9" s="6"/>
      <c r="I9" s="7"/>
    </row>
    <row r="10" spans="1:9">
      <c r="A10" s="15" t="s">
        <v>1078</v>
      </c>
      <c r="B10" s="7" t="s">
        <v>1079</v>
      </c>
      <c r="C10" s="6" t="s">
        <v>999</v>
      </c>
      <c r="D10" s="371" t="s">
        <v>1080</v>
      </c>
      <c r="E10" s="6"/>
      <c r="F10" s="15"/>
      <c r="G10" s="15"/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/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5 C7 C10 C11 C12 C13 C14 C15 C8:C9">
      <formula1>"uuid,string,integer,long,double,float,boolean,date,timestamp,binary,clob,String[],Object[],byte[]"</formula1>
    </dataValidation>
    <dataValidation type="list" allowBlank="1" showInputMessage="1" showErrorMessage="1" sqref="E4 E5 E10 E15 E16 E6:E7 E8:E9 E11:E14">
      <formula1>"PK,UK,FK,PK|FK,FK|UK,UUK1,UUK2,UUK3,UUK4,UUK1|UUK2,UUK1|UUK2|UUK3,UUK1|UUK2|UUK3|UUK4,FK|UUK1,FK|UUK2"</formula1>
    </dataValidation>
    <dataValidation type="list" allowBlank="1" showInputMessage="1" showErrorMessage="1" sqref="F4 F5 F10 F11 F12 F13 F14 F15 F6:F7 F8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28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47</v>
      </c>
      <c r="C2" s="611"/>
      <c r="D2" s="4"/>
      <c r="E2" s="3" t="s">
        <v>584</v>
      </c>
      <c r="F2" s="612" t="s">
        <v>48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397" customFormat="1" ht="13.5">
      <c r="A5" s="355" t="s">
        <v>1081</v>
      </c>
      <c r="B5" s="355" t="s">
        <v>1082</v>
      </c>
      <c r="C5" s="399" t="s">
        <v>632</v>
      </c>
      <c r="D5" s="355">
        <v>20</v>
      </c>
      <c r="E5" s="399"/>
      <c r="F5" s="399"/>
      <c r="G5" s="399"/>
      <c r="H5" s="399"/>
      <c r="I5" s="355"/>
    </row>
    <row r="6" spans="1:9" s="397" customFormat="1" ht="13.5">
      <c r="A6" s="355" t="s">
        <v>1083</v>
      </c>
      <c r="B6" s="355" t="s">
        <v>1084</v>
      </c>
      <c r="C6" s="399" t="s">
        <v>632</v>
      </c>
      <c r="D6" s="355">
        <v>20</v>
      </c>
      <c r="E6" s="399"/>
      <c r="F6" s="399"/>
      <c r="G6" s="399"/>
      <c r="H6" s="399"/>
      <c r="I6" s="355"/>
    </row>
    <row r="7" spans="1:9" s="397" customFormat="1" ht="13.5">
      <c r="A7" s="604" t="s">
        <v>4996</v>
      </c>
      <c r="B7" s="604" t="s">
        <v>4997</v>
      </c>
      <c r="C7" s="399" t="s">
        <v>632</v>
      </c>
      <c r="D7" s="355">
        <v>1</v>
      </c>
      <c r="E7" s="399"/>
      <c r="F7" s="399"/>
      <c r="G7" s="399"/>
      <c r="H7" s="399"/>
      <c r="I7" s="355"/>
    </row>
    <row r="8" spans="1:9" s="397" customFormat="1" ht="13.5">
      <c r="A8" s="604" t="s">
        <v>4995</v>
      </c>
      <c r="B8" s="355" t="s">
        <v>1085</v>
      </c>
      <c r="C8" s="399" t="s">
        <v>632</v>
      </c>
      <c r="D8" s="355">
        <v>50</v>
      </c>
      <c r="E8" s="399"/>
      <c r="F8" s="399"/>
      <c r="G8" s="399"/>
      <c r="H8" s="399"/>
      <c r="I8" s="355"/>
    </row>
    <row r="9" spans="1:9" s="397" customFormat="1" ht="13.5">
      <c r="A9" s="355" t="s">
        <v>1086</v>
      </c>
      <c r="B9" s="355" t="s">
        <v>1087</v>
      </c>
      <c r="C9" s="399" t="s">
        <v>632</v>
      </c>
      <c r="D9" s="355">
        <v>20</v>
      </c>
      <c r="E9" s="399"/>
      <c r="F9" s="399"/>
      <c r="G9" s="399"/>
      <c r="H9" s="399"/>
      <c r="I9" s="355"/>
    </row>
    <row r="10" spans="1:9" s="397" customFormat="1" ht="24">
      <c r="A10" s="355" t="s">
        <v>1088</v>
      </c>
      <c r="B10" s="400" t="s">
        <v>945</v>
      </c>
      <c r="C10" s="400" t="s">
        <v>618</v>
      </c>
      <c r="D10" s="400">
        <v>36</v>
      </c>
      <c r="E10" s="399"/>
      <c r="F10" s="400"/>
      <c r="G10" s="400"/>
      <c r="H10" s="400"/>
      <c r="I10" s="399" t="s">
        <v>1089</v>
      </c>
    </row>
    <row r="11" spans="1:9" s="397" customFormat="1" ht="13.5">
      <c r="A11" s="400" t="s">
        <v>650</v>
      </c>
      <c r="B11" s="400" t="s">
        <v>651</v>
      </c>
      <c r="C11" s="400" t="s">
        <v>632</v>
      </c>
      <c r="D11" s="400">
        <v>18</v>
      </c>
      <c r="E11" s="399"/>
      <c r="F11" s="400" t="s">
        <v>594</v>
      </c>
      <c r="G11" s="400"/>
      <c r="H11" s="400"/>
      <c r="I11" s="399"/>
    </row>
    <row r="12" spans="1:9" s="397" customFormat="1" ht="13.5">
      <c r="A12" s="400" t="s">
        <v>1049</v>
      </c>
      <c r="B12" s="400" t="s">
        <v>1050</v>
      </c>
      <c r="C12" s="400" t="s">
        <v>632</v>
      </c>
      <c r="D12" s="400">
        <v>100</v>
      </c>
      <c r="E12" s="399"/>
      <c r="F12" s="400"/>
      <c r="G12" s="400"/>
      <c r="H12" s="400"/>
      <c r="I12" s="399"/>
    </row>
    <row r="13" spans="1:9" s="397" customFormat="1" ht="13.5">
      <c r="A13" s="400" t="s">
        <v>1090</v>
      </c>
      <c r="B13" s="400" t="s">
        <v>1091</v>
      </c>
      <c r="C13" s="400" t="s">
        <v>632</v>
      </c>
      <c r="D13" s="400">
        <v>100</v>
      </c>
      <c r="E13" s="399"/>
      <c r="F13" s="400"/>
      <c r="G13" s="400"/>
      <c r="H13" s="400"/>
      <c r="I13" s="399" t="s">
        <v>1092</v>
      </c>
    </row>
    <row r="14" spans="1:9" s="397" customFormat="1" ht="13.5">
      <c r="A14" s="400" t="s">
        <v>1093</v>
      </c>
      <c r="B14" s="400" t="s">
        <v>1094</v>
      </c>
      <c r="C14" s="400" t="s">
        <v>632</v>
      </c>
      <c r="D14" s="400">
        <v>2</v>
      </c>
      <c r="E14" s="399"/>
      <c r="F14" s="400"/>
      <c r="G14" s="400">
        <v>0</v>
      </c>
      <c r="H14" s="400"/>
      <c r="I14" s="399" t="s">
        <v>1095</v>
      </c>
    </row>
    <row r="15" spans="1:9" s="397" customFormat="1" ht="13.5">
      <c r="A15" s="400" t="s">
        <v>1096</v>
      </c>
      <c r="B15" s="400" t="s">
        <v>1097</v>
      </c>
      <c r="C15" s="400" t="s">
        <v>632</v>
      </c>
      <c r="D15" s="400">
        <v>2</v>
      </c>
      <c r="E15" s="399"/>
      <c r="F15" s="400"/>
      <c r="G15" s="400">
        <v>0</v>
      </c>
      <c r="H15" s="400"/>
      <c r="I15" s="399" t="s">
        <v>1098</v>
      </c>
    </row>
    <row r="16" spans="1:9" s="397" customFormat="1" ht="13.5">
      <c r="A16" s="400" t="s">
        <v>1099</v>
      </c>
      <c r="B16" s="400" t="s">
        <v>1100</v>
      </c>
      <c r="C16" s="400" t="s">
        <v>632</v>
      </c>
      <c r="D16" s="400">
        <v>2</v>
      </c>
      <c r="E16" s="399"/>
      <c r="F16" s="400"/>
      <c r="G16" s="400">
        <v>0</v>
      </c>
      <c r="H16" s="400"/>
      <c r="I16" s="399" t="s">
        <v>1101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15 C16 C17 C18 C19 C20 C25 C4:C14 C21:C24">
      <formula1>"uuid,string,integer,long,double,float,boolean,date,timestamp,binary,clob,String[],Object[],byte[]"</formula1>
    </dataValidation>
    <dataValidation type="list" allowBlank="1" showInputMessage="1" showErrorMessage="1" sqref="E15 E16 E23 E24 E4:E14 E17:E22 E25:E26">
      <formula1>"PK,UK,FK,PK|FK,FK|UK,UUK1,UUK2,UUK3,UUK4,UUK1|UUK2,UUK1|UUK2|UUK3,UUK1|UUK2|UUK3|UUK4,FK|UUK1,FK|UUK2"</formula1>
    </dataValidation>
    <dataValidation type="list" allowBlank="1" showInputMessage="1" showErrorMessage="1" sqref="F15 F16 F17 F18 F19 F23 F24 F25 F4:F14 F20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29"/>
  <dimension ref="A1:I9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49</v>
      </c>
      <c r="C2" s="611"/>
      <c r="D2" s="4"/>
      <c r="E2" s="3" t="s">
        <v>584</v>
      </c>
      <c r="F2" s="612" t="s">
        <v>50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3.5">
      <c r="A4" s="399" t="s">
        <v>634</v>
      </c>
      <c r="B4" s="399" t="s">
        <v>635</v>
      </c>
      <c r="C4" s="399" t="s">
        <v>618</v>
      </c>
      <c r="D4" s="399">
        <v>36</v>
      </c>
      <c r="E4" s="399" t="s">
        <v>593</v>
      </c>
      <c r="F4" s="399" t="s">
        <v>594</v>
      </c>
      <c r="G4" s="399"/>
      <c r="H4" s="399"/>
      <c r="I4" s="399" t="s">
        <v>595</v>
      </c>
    </row>
    <row r="5" spans="1:9" s="21" customFormat="1">
      <c r="A5" s="20" t="s">
        <v>1102</v>
      </c>
      <c r="B5" s="20" t="s">
        <v>939</v>
      </c>
      <c r="C5" s="19" t="s">
        <v>940</v>
      </c>
      <c r="D5" s="20"/>
      <c r="E5" s="19"/>
      <c r="F5" s="19"/>
      <c r="G5" s="19"/>
      <c r="H5" s="399"/>
      <c r="I5" s="20"/>
    </row>
    <row r="6" spans="1:9" s="21" customFormat="1">
      <c r="A6" s="20" t="s">
        <v>1103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399"/>
      <c r="I6" s="20" t="s">
        <v>1104</v>
      </c>
    </row>
    <row r="7" spans="1:9" s="21" customFormat="1" ht="24">
      <c r="A7" s="153" t="s">
        <v>48</v>
      </c>
      <c r="B7" s="175" t="s">
        <v>1105</v>
      </c>
      <c r="C7" s="20" t="s">
        <v>618</v>
      </c>
      <c r="D7" s="20">
        <v>36</v>
      </c>
      <c r="E7" s="20"/>
      <c r="F7" s="20"/>
      <c r="G7" s="20"/>
      <c r="H7" s="399" t="s">
        <v>1106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9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7 C5:C6">
      <formula1>"uuid,string,integer,long,double,float,boolean,date,timestamp,binary,clob,String[],Object[],byte[]"</formula1>
    </dataValidation>
    <dataValidation type="list" allowBlank="1" showInputMessage="1" showErrorMessage="1" sqref="E4 E7 E8 E5:E6">
      <formula1>"PK,UK,FK,PK|FK,FK|UK,UUK1,UUK2,UUK3,UUK4,UUK1|UUK2,UUK1|UUK2|UUK3,UUK1|UUK2|UUK3|UUK4,FK|UUK1,FK|UUK2"</formula1>
    </dataValidation>
    <dataValidation type="list" allowBlank="1" showInputMessage="1" showErrorMessage="1" sqref="F4 F7 F5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30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51</v>
      </c>
      <c r="C2" s="611"/>
      <c r="D2" s="4"/>
      <c r="E2" s="3" t="s">
        <v>584</v>
      </c>
      <c r="F2" s="612" t="s">
        <v>52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397" customFormat="1" ht="18.75" customHeight="1">
      <c r="A4" s="355" t="s">
        <v>634</v>
      </c>
      <c r="B4" s="355" t="s">
        <v>635</v>
      </c>
      <c r="C4" s="355" t="s">
        <v>618</v>
      </c>
      <c r="D4" s="398">
        <v>36</v>
      </c>
      <c r="E4" s="355" t="s">
        <v>593</v>
      </c>
      <c r="F4" s="355" t="s">
        <v>594</v>
      </c>
      <c r="G4" s="355"/>
      <c r="H4" s="355"/>
      <c r="I4" s="355" t="s">
        <v>595</v>
      </c>
    </row>
    <row r="5" spans="1:9" s="397" customFormat="1" ht="18.75" customHeight="1">
      <c r="A5" s="355" t="s">
        <v>1107</v>
      </c>
      <c r="B5" s="355" t="s">
        <v>1108</v>
      </c>
      <c r="C5" s="355" t="s">
        <v>618</v>
      </c>
      <c r="D5" s="398">
        <v>36</v>
      </c>
      <c r="E5" s="355"/>
      <c r="F5" s="355" t="s">
        <v>594</v>
      </c>
      <c r="G5" s="355"/>
      <c r="H5" s="355" t="s">
        <v>1106</v>
      </c>
      <c r="I5" s="355"/>
    </row>
    <row r="6" spans="1:9" s="397" customFormat="1" ht="21.75" customHeight="1">
      <c r="A6" s="391" t="s">
        <v>1109</v>
      </c>
      <c r="B6" s="391" t="s">
        <v>952</v>
      </c>
      <c r="C6" s="355" t="s">
        <v>618</v>
      </c>
      <c r="D6" s="391">
        <v>36</v>
      </c>
      <c r="E6" s="391"/>
      <c r="F6" s="355" t="s">
        <v>594</v>
      </c>
      <c r="G6" s="355"/>
      <c r="H6" s="355"/>
      <c r="I6" s="355"/>
    </row>
    <row r="7" spans="1:9" s="397" customFormat="1" ht="18" customHeight="1">
      <c r="A7" s="391" t="s">
        <v>1110</v>
      </c>
      <c r="B7" s="391" t="s">
        <v>1111</v>
      </c>
      <c r="C7" s="355" t="s">
        <v>632</v>
      </c>
      <c r="D7" s="391">
        <v>20</v>
      </c>
      <c r="E7" s="391"/>
      <c r="F7" s="355" t="s">
        <v>594</v>
      </c>
      <c r="G7" s="355"/>
      <c r="H7" s="355"/>
      <c r="I7" s="205"/>
    </row>
    <row r="8" spans="1:9" s="397" customFormat="1" ht="18" customHeight="1">
      <c r="A8" s="391" t="s">
        <v>1112</v>
      </c>
      <c r="B8" s="391" t="s">
        <v>1113</v>
      </c>
      <c r="C8" s="355" t="s">
        <v>632</v>
      </c>
      <c r="D8" s="391">
        <v>300</v>
      </c>
      <c r="E8" s="391"/>
      <c r="F8" s="355" t="s">
        <v>594</v>
      </c>
      <c r="G8" s="355"/>
      <c r="H8" s="355"/>
      <c r="I8" s="355" t="s">
        <v>641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>
      <formula1>"Y,N"</formula1>
    </dataValidation>
    <dataValidation type="list" allowBlank="1" showInputMessage="1" showErrorMessage="1" sqref="E15 E16 E4:E5 E9:E14 E17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31"/>
  <dimension ref="A1:I21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53</v>
      </c>
      <c r="C2" s="611"/>
      <c r="D2" s="4"/>
      <c r="E2" s="3" t="s">
        <v>584</v>
      </c>
      <c r="F2" s="612" t="s">
        <v>54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1106</v>
      </c>
      <c r="I4" s="6" t="s">
        <v>1114</v>
      </c>
    </row>
    <row r="5" spans="1:9">
      <c r="A5" s="7" t="s">
        <v>1115</v>
      </c>
      <c r="B5" s="7" t="s">
        <v>1116</v>
      </c>
      <c r="C5" s="6" t="s">
        <v>632</v>
      </c>
      <c r="D5" s="7">
        <v>10</v>
      </c>
      <c r="E5" s="6"/>
      <c r="F5" s="6"/>
      <c r="G5" s="6"/>
      <c r="H5" s="6"/>
      <c r="I5" s="7" t="s">
        <v>948</v>
      </c>
    </row>
    <row r="6" spans="1:9">
      <c r="A6" s="7" t="s">
        <v>1117</v>
      </c>
      <c r="B6" s="7" t="s">
        <v>1118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1119</v>
      </c>
      <c r="B7" s="7" t="s">
        <v>1120</v>
      </c>
      <c r="C7" s="6" t="s">
        <v>632</v>
      </c>
      <c r="D7" s="7">
        <v>1000</v>
      </c>
      <c r="E7" s="6"/>
      <c r="F7" s="6"/>
      <c r="G7" s="6"/>
      <c r="H7" s="6"/>
      <c r="I7" s="7"/>
    </row>
    <row r="8" spans="1:9">
      <c r="A8" s="7" t="s">
        <v>1121</v>
      </c>
      <c r="B8" s="7" t="s">
        <v>1122</v>
      </c>
      <c r="C8" s="6" t="s">
        <v>632</v>
      </c>
      <c r="D8" s="7">
        <v>100</v>
      </c>
      <c r="E8" s="6"/>
      <c r="F8" s="6"/>
      <c r="G8" s="6"/>
      <c r="H8" s="6"/>
      <c r="I8" s="7"/>
    </row>
    <row r="9" spans="1:9">
      <c r="A9" s="15" t="s">
        <v>1123</v>
      </c>
      <c r="B9" s="7" t="s">
        <v>1124</v>
      </c>
      <c r="C9" s="6" t="s">
        <v>618</v>
      </c>
      <c r="D9" s="15">
        <v>36</v>
      </c>
      <c r="E9" s="6"/>
      <c r="F9" s="15"/>
      <c r="G9" s="15"/>
      <c r="H9" s="15"/>
      <c r="I9" s="7" t="s">
        <v>1125</v>
      </c>
    </row>
    <row r="10" spans="1:9">
      <c r="A10" s="15" t="s">
        <v>1126</v>
      </c>
      <c r="B10" s="7" t="s">
        <v>1127</v>
      </c>
      <c r="C10" s="6" t="s">
        <v>632</v>
      </c>
      <c r="D10" s="15">
        <v>20</v>
      </c>
      <c r="E10" s="6"/>
      <c r="F10" s="15"/>
      <c r="G10" s="15"/>
      <c r="H10" s="15"/>
      <c r="I10" s="7" t="s">
        <v>1128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 C10 C11 C12 C13 C14 C19 C5:C8 C15:C18">
      <formula1>"uuid,string,integer,long,double,float,boolean,date,timestamp,binary,clob,String[],Object[],byte[]"</formula1>
    </dataValidation>
    <dataValidation type="list" allowBlank="1" showInputMessage="1" showErrorMessage="1" sqref="E6 E9 E10 E17 E18 E4:E5 E7:E8 E11:E16 E19:E20">
      <formula1>"PK,UK,FK,PK|FK,FK|UK,UUK1,UUK2,UUK3,UUK4,UUK1|UUK2,UUK1|UUK2|UUK3,UUK1|UUK2|UUK3|UUK4,FK|UUK1,FK|UUK2"</formula1>
    </dataValidation>
    <dataValidation type="list" allowBlank="1" showInputMessage="1" showErrorMessage="1" sqref="F6 F9 F10 F11 F12 F13 F17 F18 F19 F4:F5 F7:F8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0"/>
  <dimension ref="A1:I51"/>
  <sheetViews>
    <sheetView workbookViewId="0"/>
  </sheetViews>
  <sheetFormatPr defaultColWidth="9" defaultRowHeight="14.25"/>
  <cols>
    <col min="1" max="1" width="22.75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</v>
      </c>
      <c r="C2" s="611"/>
      <c r="D2" s="4"/>
      <c r="E2" s="3" t="s">
        <v>584</v>
      </c>
      <c r="F2" s="612" t="s">
        <v>57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1129</v>
      </c>
      <c r="B5" s="391" t="s">
        <v>1130</v>
      </c>
      <c r="C5" s="7" t="s">
        <v>632</v>
      </c>
      <c r="D5" s="391">
        <v>20</v>
      </c>
      <c r="E5" s="391"/>
      <c r="F5" s="7" t="s">
        <v>967</v>
      </c>
      <c r="G5" s="7"/>
      <c r="H5" s="7"/>
      <c r="I5" s="7" t="s">
        <v>1131</v>
      </c>
    </row>
    <row r="6" spans="1:9">
      <c r="A6" s="391" t="s">
        <v>1132</v>
      </c>
      <c r="B6" s="391" t="s">
        <v>1133</v>
      </c>
      <c r="C6" s="7" t="s">
        <v>632</v>
      </c>
      <c r="D6" s="391">
        <v>2</v>
      </c>
      <c r="E6" s="391"/>
      <c r="F6" s="7" t="s">
        <v>967</v>
      </c>
      <c r="G6" s="7"/>
      <c r="H6" s="7"/>
      <c r="I6" s="205" t="s">
        <v>1134</v>
      </c>
    </row>
    <row r="7" spans="1:9">
      <c r="A7" s="391" t="s">
        <v>1135</v>
      </c>
      <c r="B7" s="391" t="s">
        <v>1136</v>
      </c>
      <c r="C7" s="7" t="s">
        <v>632</v>
      </c>
      <c r="D7" s="391">
        <v>20</v>
      </c>
      <c r="E7" s="391"/>
      <c r="F7" s="7" t="s">
        <v>967</v>
      </c>
      <c r="G7" s="7"/>
      <c r="H7" s="7"/>
      <c r="I7" s="7" t="s">
        <v>641</v>
      </c>
    </row>
    <row r="8" spans="1:9">
      <c r="A8" s="391" t="s">
        <v>1137</v>
      </c>
      <c r="B8" s="391" t="s">
        <v>1138</v>
      </c>
      <c r="C8" s="7" t="s">
        <v>632</v>
      </c>
      <c r="D8" s="391">
        <v>18</v>
      </c>
      <c r="E8" s="391"/>
      <c r="F8" s="7" t="s">
        <v>967</v>
      </c>
      <c r="G8" s="7"/>
      <c r="H8" s="7"/>
      <c r="I8" s="7" t="s">
        <v>1139</v>
      </c>
    </row>
    <row r="9" spans="1:9">
      <c r="A9" s="391" t="s">
        <v>1140</v>
      </c>
      <c r="B9" s="391" t="s">
        <v>1141</v>
      </c>
      <c r="C9" s="7" t="s">
        <v>632</v>
      </c>
      <c r="D9" s="391">
        <v>2</v>
      </c>
      <c r="E9" s="391"/>
      <c r="F9" s="7" t="s">
        <v>967</v>
      </c>
      <c r="G9" s="7"/>
      <c r="H9" s="7"/>
      <c r="I9" s="205" t="s">
        <v>1021</v>
      </c>
    </row>
    <row r="10" spans="1:9">
      <c r="A10" s="391" t="s">
        <v>1142</v>
      </c>
      <c r="B10" s="391" t="s">
        <v>1143</v>
      </c>
      <c r="C10" s="7" t="s">
        <v>654</v>
      </c>
      <c r="D10" s="391"/>
      <c r="E10" s="391"/>
      <c r="F10" s="7" t="s">
        <v>967</v>
      </c>
      <c r="G10" s="7"/>
      <c r="H10" s="7"/>
      <c r="I10" s="7" t="s">
        <v>948</v>
      </c>
    </row>
    <row r="11" spans="1:9">
      <c r="A11" s="391" t="s">
        <v>1144</v>
      </c>
      <c r="B11" s="391" t="s">
        <v>1145</v>
      </c>
      <c r="C11" s="7" t="s">
        <v>632</v>
      </c>
      <c r="D11" s="391">
        <v>50</v>
      </c>
      <c r="E11" s="391"/>
      <c r="F11" s="7" t="s">
        <v>967</v>
      </c>
      <c r="G11" s="7"/>
      <c r="H11" s="7"/>
      <c r="I11" s="7" t="s">
        <v>641</v>
      </c>
    </row>
    <row r="12" spans="1:9">
      <c r="A12" s="391" t="s">
        <v>1146</v>
      </c>
      <c r="B12" s="391" t="s">
        <v>1147</v>
      </c>
      <c r="C12" s="7" t="s">
        <v>632</v>
      </c>
      <c r="D12" s="391">
        <v>50</v>
      </c>
      <c r="E12" s="391"/>
      <c r="F12" s="7" t="s">
        <v>967</v>
      </c>
      <c r="G12" s="7"/>
      <c r="H12" s="7"/>
      <c r="I12" s="7" t="s">
        <v>641</v>
      </c>
    </row>
    <row r="13" spans="1:9">
      <c r="A13" s="391" t="s">
        <v>1148</v>
      </c>
      <c r="B13" s="391" t="s">
        <v>1149</v>
      </c>
      <c r="C13" s="7" t="s">
        <v>632</v>
      </c>
      <c r="D13" s="391">
        <v>50</v>
      </c>
      <c r="E13" s="391"/>
      <c r="F13" s="7" t="s">
        <v>967</v>
      </c>
      <c r="G13" s="7"/>
      <c r="H13" s="7"/>
      <c r="I13" s="7" t="s">
        <v>1150</v>
      </c>
    </row>
    <row r="14" spans="1:9">
      <c r="A14" s="391" t="s">
        <v>808</v>
      </c>
      <c r="B14" s="391" t="s">
        <v>809</v>
      </c>
      <c r="C14" s="7" t="s">
        <v>632</v>
      </c>
      <c r="D14" s="391">
        <v>10</v>
      </c>
      <c r="E14" s="391"/>
      <c r="F14" s="7" t="s">
        <v>967</v>
      </c>
      <c r="G14" s="7"/>
      <c r="H14" s="7"/>
      <c r="I14" s="7" t="s">
        <v>641</v>
      </c>
    </row>
    <row r="15" spans="1:9">
      <c r="A15" s="391" t="s">
        <v>810</v>
      </c>
      <c r="B15" s="391" t="s">
        <v>811</v>
      </c>
      <c r="C15" s="7" t="s">
        <v>654</v>
      </c>
      <c r="D15" s="391"/>
      <c r="E15" s="391"/>
      <c r="F15" s="7" t="s">
        <v>967</v>
      </c>
      <c r="G15" s="7"/>
      <c r="H15" s="7"/>
      <c r="I15" s="7" t="s">
        <v>948</v>
      </c>
    </row>
    <row r="16" spans="1:9">
      <c r="A16" s="391" t="s">
        <v>813</v>
      </c>
      <c r="B16" s="391" t="s">
        <v>814</v>
      </c>
      <c r="C16" s="7" t="s">
        <v>654</v>
      </c>
      <c r="D16" s="391"/>
      <c r="E16" s="391"/>
      <c r="F16" s="7" t="s">
        <v>967</v>
      </c>
      <c r="G16" s="7"/>
      <c r="H16" s="7"/>
      <c r="I16" s="7" t="s">
        <v>948</v>
      </c>
    </row>
    <row r="17" spans="1:9">
      <c r="A17" s="391" t="s">
        <v>805</v>
      </c>
      <c r="B17" s="391" t="s">
        <v>806</v>
      </c>
      <c r="C17" s="7" t="s">
        <v>632</v>
      </c>
      <c r="D17" s="391">
        <v>2</v>
      </c>
      <c r="E17" s="391"/>
      <c r="F17" s="7" t="s">
        <v>967</v>
      </c>
      <c r="G17" s="7"/>
      <c r="H17" s="7"/>
      <c r="I17" s="205" t="s">
        <v>807</v>
      </c>
    </row>
    <row r="18" spans="1:9">
      <c r="A18" s="391" t="s">
        <v>818</v>
      </c>
      <c r="B18" s="391" t="s">
        <v>819</v>
      </c>
      <c r="C18" s="7" t="s">
        <v>632</v>
      </c>
      <c r="D18" s="391">
        <v>2</v>
      </c>
      <c r="E18" s="391"/>
      <c r="F18" s="7" t="s">
        <v>967</v>
      </c>
      <c r="G18" s="7"/>
      <c r="H18" s="7"/>
      <c r="I18" s="7" t="s">
        <v>1151</v>
      </c>
    </row>
    <row r="19" spans="1:9">
      <c r="A19" s="391" t="s">
        <v>1152</v>
      </c>
      <c r="B19" s="391" t="s">
        <v>1153</v>
      </c>
      <c r="C19" s="7" t="s">
        <v>632</v>
      </c>
      <c r="D19" s="391">
        <v>50</v>
      </c>
      <c r="E19" s="391"/>
      <c r="F19" s="7" t="s">
        <v>967</v>
      </c>
      <c r="G19" s="7"/>
      <c r="H19" s="7"/>
      <c r="I19" s="7" t="s">
        <v>641</v>
      </c>
    </row>
    <row r="20" spans="1:9">
      <c r="A20" s="391" t="s">
        <v>852</v>
      </c>
      <c r="B20" s="391" t="s">
        <v>853</v>
      </c>
      <c r="C20" s="7" t="s">
        <v>654</v>
      </c>
      <c r="D20" s="391"/>
      <c r="E20" s="391"/>
      <c r="F20" s="7" t="s">
        <v>967</v>
      </c>
      <c r="G20" s="7"/>
      <c r="H20" s="7"/>
      <c r="I20" s="7" t="s">
        <v>948</v>
      </c>
    </row>
    <row r="21" spans="1:9">
      <c r="A21" s="391" t="s">
        <v>1154</v>
      </c>
      <c r="B21" s="391" t="s">
        <v>1155</v>
      </c>
      <c r="C21" s="7" t="s">
        <v>632</v>
      </c>
      <c r="D21" s="391">
        <v>50</v>
      </c>
      <c r="E21" s="391"/>
      <c r="F21" s="7" t="s">
        <v>967</v>
      </c>
      <c r="G21" s="7"/>
      <c r="H21" s="7"/>
      <c r="I21" s="7" t="s">
        <v>641</v>
      </c>
    </row>
    <row r="22" spans="1:9">
      <c r="A22" s="391" t="s">
        <v>1156</v>
      </c>
      <c r="B22" s="391" t="s">
        <v>1157</v>
      </c>
      <c r="C22" s="7" t="s">
        <v>1158</v>
      </c>
      <c r="D22" s="391"/>
      <c r="E22" s="391"/>
      <c r="F22" s="7" t="s">
        <v>967</v>
      </c>
      <c r="G22" s="7"/>
      <c r="H22" s="7"/>
      <c r="I22" s="7"/>
    </row>
    <row r="23" spans="1:9">
      <c r="A23" s="391" t="s">
        <v>1159</v>
      </c>
      <c r="B23" s="605" t="s">
        <v>5011</v>
      </c>
      <c r="C23" s="7" t="s">
        <v>632</v>
      </c>
      <c r="D23" s="391">
        <v>20</v>
      </c>
      <c r="E23" s="391"/>
      <c r="F23" s="7" t="s">
        <v>967</v>
      </c>
      <c r="G23" s="7"/>
      <c r="H23" s="7"/>
      <c r="I23" s="7" t="s">
        <v>641</v>
      </c>
    </row>
    <row r="24" spans="1:9">
      <c r="A24" s="391" t="s">
        <v>1160</v>
      </c>
      <c r="B24" s="391" t="s">
        <v>1161</v>
      </c>
      <c r="C24" s="7" t="s">
        <v>632</v>
      </c>
      <c r="D24" s="391">
        <v>2</v>
      </c>
      <c r="E24" s="391"/>
      <c r="F24" s="7" t="s">
        <v>967</v>
      </c>
      <c r="G24" s="7"/>
      <c r="H24" s="7"/>
      <c r="I24" s="7" t="s">
        <v>1162</v>
      </c>
    </row>
    <row r="25" spans="1:9">
      <c r="A25" s="605" t="s">
        <v>5009</v>
      </c>
      <c r="B25" s="605" t="s">
        <v>5010</v>
      </c>
      <c r="C25" s="7" t="s">
        <v>632</v>
      </c>
      <c r="D25" s="391"/>
      <c r="E25" s="391"/>
      <c r="F25" s="7"/>
      <c r="G25" s="7"/>
      <c r="H25" s="7"/>
      <c r="I25" s="7"/>
    </row>
    <row r="26" spans="1:9">
      <c r="A26" s="605" t="s">
        <v>5008</v>
      </c>
      <c r="B26" s="605" t="s">
        <v>5012</v>
      </c>
      <c r="C26" s="7" t="s">
        <v>632</v>
      </c>
      <c r="D26" s="391">
        <v>500</v>
      </c>
      <c r="E26" s="391"/>
      <c r="F26" s="7" t="s">
        <v>967</v>
      </c>
      <c r="G26" s="7"/>
      <c r="H26" s="7"/>
      <c r="I26" s="7" t="s">
        <v>641</v>
      </c>
    </row>
    <row r="27" spans="1:9">
      <c r="A27" s="391" t="s">
        <v>1163</v>
      </c>
      <c r="B27" s="391" t="s">
        <v>1164</v>
      </c>
      <c r="C27" s="7" t="s">
        <v>605</v>
      </c>
      <c r="D27" s="391"/>
      <c r="E27" s="391"/>
      <c r="F27" s="7" t="s">
        <v>967</v>
      </c>
      <c r="G27" s="7"/>
      <c r="H27" s="7"/>
      <c r="I27" s="7" t="s">
        <v>948</v>
      </c>
    </row>
    <row r="28" spans="1:9">
      <c r="A28" s="391" t="s">
        <v>1165</v>
      </c>
      <c r="B28" s="391" t="s">
        <v>1166</v>
      </c>
      <c r="C28" s="7" t="s">
        <v>632</v>
      </c>
      <c r="D28" s="391">
        <v>50</v>
      </c>
      <c r="E28" s="391"/>
      <c r="F28" s="7" t="s">
        <v>967</v>
      </c>
      <c r="G28" s="7"/>
      <c r="H28" s="7"/>
      <c r="I28" s="7" t="s">
        <v>641</v>
      </c>
    </row>
    <row r="29" spans="1:9">
      <c r="A29" s="391" t="s">
        <v>1167</v>
      </c>
      <c r="B29" s="391" t="s">
        <v>1168</v>
      </c>
      <c r="C29" s="7" t="s">
        <v>632</v>
      </c>
      <c r="D29" s="391">
        <v>2</v>
      </c>
      <c r="E29" s="391"/>
      <c r="F29" s="7" t="s">
        <v>967</v>
      </c>
      <c r="G29" s="7"/>
      <c r="H29" s="7"/>
      <c r="I29" s="205" t="s">
        <v>1169</v>
      </c>
    </row>
    <row r="30" spans="1:9">
      <c r="A30" s="391" t="s">
        <v>1170</v>
      </c>
      <c r="B30" s="605" t="s">
        <v>5013</v>
      </c>
      <c r="C30" s="7" t="s">
        <v>632</v>
      </c>
      <c r="D30" s="391">
        <v>50</v>
      </c>
      <c r="E30" s="391"/>
      <c r="F30" s="7" t="s">
        <v>967</v>
      </c>
      <c r="G30" s="7"/>
      <c r="H30" s="7"/>
      <c r="I30" s="7" t="s">
        <v>641</v>
      </c>
    </row>
    <row r="31" spans="1:9">
      <c r="A31" s="605" t="s">
        <v>5007</v>
      </c>
      <c r="B31" s="605" t="s">
        <v>5005</v>
      </c>
      <c r="C31" s="7" t="s">
        <v>632</v>
      </c>
      <c r="D31" s="391"/>
      <c r="E31" s="391"/>
      <c r="F31" s="7"/>
      <c r="G31" s="7"/>
      <c r="H31" s="7"/>
      <c r="I31" s="599" t="s">
        <v>5006</v>
      </c>
    </row>
    <row r="32" spans="1:9">
      <c r="A32" s="605" t="s">
        <v>5003</v>
      </c>
      <c r="B32" s="605" t="s">
        <v>5004</v>
      </c>
      <c r="C32" s="7" t="s">
        <v>632</v>
      </c>
      <c r="D32" s="391"/>
      <c r="E32" s="391"/>
      <c r="F32" s="7"/>
      <c r="G32" s="7"/>
      <c r="H32" s="7"/>
      <c r="I32" s="7" t="s">
        <v>948</v>
      </c>
    </row>
    <row r="33" spans="1:9">
      <c r="A33" s="391" t="s">
        <v>1171</v>
      </c>
      <c r="B33" s="391" t="s">
        <v>1172</v>
      </c>
      <c r="C33" s="7" t="s">
        <v>632</v>
      </c>
      <c r="D33" s="391">
        <v>50</v>
      </c>
      <c r="E33" s="391"/>
      <c r="F33" s="7" t="s">
        <v>967</v>
      </c>
      <c r="G33" s="7"/>
      <c r="H33" s="7"/>
      <c r="I33" s="7" t="s">
        <v>641</v>
      </c>
    </row>
    <row r="34" spans="1:9">
      <c r="A34" s="605" t="s">
        <v>4998</v>
      </c>
      <c r="B34" s="605" t="s">
        <v>4999</v>
      </c>
      <c r="C34" s="599" t="s">
        <v>5000</v>
      </c>
      <c r="D34" s="391"/>
      <c r="E34" s="391"/>
      <c r="F34" s="599" t="s">
        <v>5001</v>
      </c>
      <c r="G34" s="7"/>
      <c r="H34" s="7"/>
      <c r="I34" s="599" t="s">
        <v>5002</v>
      </c>
    </row>
    <row r="35" spans="1:9">
      <c r="A35" s="391" t="s">
        <v>1123</v>
      </c>
      <c r="B35" s="391" t="s">
        <v>1173</v>
      </c>
      <c r="C35" s="7" t="s">
        <v>632</v>
      </c>
      <c r="D35" s="391">
        <v>50</v>
      </c>
      <c r="E35" s="391"/>
      <c r="F35" s="7" t="s">
        <v>967</v>
      </c>
      <c r="G35" s="7"/>
      <c r="H35" s="7"/>
      <c r="I35" s="7" t="s">
        <v>641</v>
      </c>
    </row>
    <row r="36" spans="1:9">
      <c r="A36" s="605" t="s">
        <v>5014</v>
      </c>
      <c r="B36" s="605" t="s">
        <v>5015</v>
      </c>
      <c r="C36" s="7" t="s">
        <v>632</v>
      </c>
      <c r="D36" s="391">
        <v>500</v>
      </c>
      <c r="E36" s="391"/>
      <c r="F36" s="599" t="s">
        <v>5016</v>
      </c>
      <c r="G36" s="7"/>
      <c r="H36" s="7"/>
      <c r="I36" s="7" t="s">
        <v>641</v>
      </c>
    </row>
    <row r="37" spans="1:9">
      <c r="A37" s="391" t="s">
        <v>1174</v>
      </c>
      <c r="B37" s="391" t="s">
        <v>1175</v>
      </c>
      <c r="C37" s="7" t="s">
        <v>632</v>
      </c>
      <c r="D37" s="391">
        <v>20</v>
      </c>
      <c r="E37" s="391"/>
      <c r="F37" s="7" t="s">
        <v>967</v>
      </c>
      <c r="G37" s="7"/>
      <c r="H37" s="7"/>
      <c r="I37" s="7" t="s">
        <v>641</v>
      </c>
    </row>
    <row r="38" spans="1:9">
      <c r="A38" s="391" t="s">
        <v>1176</v>
      </c>
      <c r="B38" s="391" t="s">
        <v>1177</v>
      </c>
      <c r="C38" s="7" t="s">
        <v>1158</v>
      </c>
      <c r="D38" s="391"/>
      <c r="E38" s="391"/>
      <c r="F38" s="7" t="s">
        <v>967</v>
      </c>
      <c r="G38" s="7"/>
      <c r="H38" s="7"/>
      <c r="I38" s="7"/>
    </row>
    <row r="39" spans="1:9">
      <c r="A39" s="8" t="s">
        <v>596</v>
      </c>
      <c r="B39" s="8" t="s">
        <v>597</v>
      </c>
      <c r="C39" s="8" t="s">
        <v>598</v>
      </c>
      <c r="D39" s="8">
        <v>1</v>
      </c>
      <c r="E39" s="17"/>
      <c r="F39" s="8"/>
      <c r="G39" s="8">
        <v>0</v>
      </c>
      <c r="H39" s="8"/>
      <c r="I39" s="17" t="s">
        <v>599</v>
      </c>
    </row>
    <row r="40" spans="1:9">
      <c r="A40" s="8" t="s">
        <v>600</v>
      </c>
      <c r="B40" s="8" t="s">
        <v>601</v>
      </c>
      <c r="C40" s="8" t="s">
        <v>598</v>
      </c>
      <c r="D40" s="8">
        <v>1</v>
      </c>
      <c r="E40" s="17"/>
      <c r="F40" s="8"/>
      <c r="G40" s="18">
        <v>0</v>
      </c>
      <c r="H40" s="18"/>
      <c r="I40" s="17" t="s">
        <v>602</v>
      </c>
    </row>
    <row r="41" spans="1:9">
      <c r="A41" s="8" t="s">
        <v>603</v>
      </c>
      <c r="B41" s="16" t="s">
        <v>604</v>
      </c>
      <c r="C41" s="17" t="s">
        <v>605</v>
      </c>
      <c r="D41" s="8"/>
      <c r="E41" s="17"/>
      <c r="F41" s="8"/>
      <c r="G41" s="18"/>
      <c r="H41" s="18"/>
      <c r="I41" s="16" t="s">
        <v>606</v>
      </c>
    </row>
    <row r="42" spans="1:9">
      <c r="A42" s="17" t="s">
        <v>607</v>
      </c>
      <c r="B42" s="17" t="s">
        <v>608</v>
      </c>
      <c r="C42" s="17" t="s">
        <v>605</v>
      </c>
      <c r="D42" s="8"/>
      <c r="E42" s="17"/>
      <c r="F42" s="8"/>
      <c r="G42" s="18"/>
      <c r="H42" s="18"/>
      <c r="I42" s="17" t="s">
        <v>609</v>
      </c>
    </row>
    <row r="43" spans="1:9" ht="24">
      <c r="A43" s="8" t="s">
        <v>610</v>
      </c>
      <c r="B43" s="17" t="s">
        <v>611</v>
      </c>
      <c r="C43" s="17" t="s">
        <v>598</v>
      </c>
      <c r="D43" s="8">
        <v>8</v>
      </c>
      <c r="E43" s="17"/>
      <c r="F43" s="8"/>
      <c r="G43" s="18"/>
      <c r="H43" s="18"/>
      <c r="I43" s="17" t="s">
        <v>612</v>
      </c>
    </row>
    <row r="44" spans="1:9" ht="24">
      <c r="A44" s="8" t="s">
        <v>613</v>
      </c>
      <c r="B44" s="17" t="s">
        <v>614</v>
      </c>
      <c r="C44" s="17" t="s">
        <v>598</v>
      </c>
      <c r="D44" s="8">
        <v>8</v>
      </c>
      <c r="E44" s="17"/>
      <c r="F44" s="8"/>
      <c r="G44" s="18"/>
      <c r="H44" s="18"/>
      <c r="I44" s="17" t="s">
        <v>615</v>
      </c>
    </row>
    <row r="45" spans="1:9">
      <c r="A45" s="8" t="s">
        <v>616</v>
      </c>
      <c r="B45" s="17" t="s">
        <v>617</v>
      </c>
      <c r="C45" s="17" t="s">
        <v>618</v>
      </c>
      <c r="D45" s="8">
        <v>36</v>
      </c>
      <c r="E45" s="17"/>
      <c r="F45" s="8"/>
      <c r="G45" s="18"/>
      <c r="H45" s="18"/>
      <c r="I45" s="17" t="s">
        <v>619</v>
      </c>
    </row>
    <row r="46" spans="1:9">
      <c r="A46" s="8" t="s">
        <v>620</v>
      </c>
      <c r="B46" s="17" t="s">
        <v>618</v>
      </c>
      <c r="C46" s="17" t="s">
        <v>618</v>
      </c>
      <c r="D46" s="8">
        <v>36</v>
      </c>
      <c r="E46" s="17"/>
      <c r="F46" s="8"/>
      <c r="G46" s="18"/>
      <c r="H46" s="18"/>
      <c r="I46" s="17" t="s">
        <v>621</v>
      </c>
    </row>
    <row r="47" spans="1:9">
      <c r="A47" s="8" t="s">
        <v>622</v>
      </c>
      <c r="B47" s="17" t="s">
        <v>623</v>
      </c>
      <c r="C47" s="17" t="s">
        <v>618</v>
      </c>
      <c r="D47" s="8">
        <v>36</v>
      </c>
      <c r="E47" s="17"/>
      <c r="F47" s="8"/>
      <c r="G47" s="18"/>
      <c r="H47" s="18"/>
      <c r="I47" s="16" t="s">
        <v>624</v>
      </c>
    </row>
    <row r="48" spans="1:9">
      <c r="A48" s="8" t="s">
        <v>625</v>
      </c>
      <c r="B48" s="17" t="s">
        <v>626</v>
      </c>
      <c r="C48" s="17" t="s">
        <v>618</v>
      </c>
      <c r="D48" s="8">
        <v>36</v>
      </c>
      <c r="E48" s="17"/>
      <c r="F48" s="8"/>
      <c r="G48" s="18"/>
      <c r="H48" s="18"/>
      <c r="I48" s="16" t="s">
        <v>627</v>
      </c>
    </row>
    <row r="49" spans="1:9" ht="24">
      <c r="A49" s="8" t="s">
        <v>628</v>
      </c>
      <c r="B49" s="17" t="s">
        <v>629</v>
      </c>
      <c r="C49" s="17" t="s">
        <v>618</v>
      </c>
      <c r="D49" s="8">
        <v>36</v>
      </c>
      <c r="E49" s="17"/>
      <c r="F49" s="8"/>
      <c r="G49" s="18"/>
      <c r="H49" s="18"/>
      <c r="I49" s="10" t="s">
        <v>630</v>
      </c>
    </row>
    <row r="50" spans="1:9">
      <c r="A50" s="8" t="s">
        <v>5</v>
      </c>
      <c r="B50" s="9" t="s">
        <v>631</v>
      </c>
      <c r="C50" s="9" t="s">
        <v>632</v>
      </c>
      <c r="D50" s="9">
        <v>500</v>
      </c>
      <c r="E50" s="10"/>
      <c r="F50" s="9"/>
      <c r="G50" s="11"/>
      <c r="H50" s="11"/>
      <c r="I50" s="13"/>
    </row>
    <row r="51" spans="1:9">
      <c r="A51" s="12" t="s">
        <v>633</v>
      </c>
      <c r="B51" s="613"/>
      <c r="C51" s="613"/>
      <c r="D51" s="613"/>
      <c r="E51" s="613"/>
      <c r="F51" s="613"/>
      <c r="G51" s="613"/>
      <c r="H51" s="613"/>
      <c r="I51" s="613"/>
    </row>
  </sheetData>
  <mergeCells count="3">
    <mergeCell ref="B2:C2"/>
    <mergeCell ref="F2:I2"/>
    <mergeCell ref="B51:I51"/>
  </mergeCells>
  <phoneticPr fontId="23" type="noConversion"/>
  <dataValidations count="3">
    <dataValidation type="list" allowBlank="1" showInputMessage="1" showErrorMessage="1" sqref="C4:C49">
      <formula1>"uuid,string,integer,long,double,float,boolean,date,timestamp,binary,clob,String[],Object[],byte[]"</formula1>
    </dataValidation>
    <dataValidation type="list" allowBlank="1" showInputMessage="1" showErrorMessage="1" sqref="E4 E39:E50">
      <formula1>"PK,UK,FK,PK|FK,FK|UK,UUK1,UUK2,UUK3,UUK4,UUK1|UUK2,UUK1|UUK2|UUK3,UUK1|UUK2|UUK3|UUK4,FK|UUK1,FK|UUK2"</formula1>
    </dataValidation>
    <dataValidation type="list" allowBlank="1" showInputMessage="1" showErrorMessage="1" sqref="F4:F4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1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59</v>
      </c>
      <c r="C2" s="611"/>
      <c r="D2" s="4"/>
      <c r="E2" s="3" t="s">
        <v>584</v>
      </c>
      <c r="F2" s="612" t="s">
        <v>60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1178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395" t="s">
        <v>1179</v>
      </c>
      <c r="B5" s="395" t="s">
        <v>1180</v>
      </c>
      <c r="C5" s="395" t="s">
        <v>632</v>
      </c>
      <c r="D5" s="211">
        <v>2000</v>
      </c>
      <c r="E5" s="396"/>
      <c r="F5" s="396"/>
      <c r="G5" s="396"/>
      <c r="H5" s="396"/>
      <c r="I5" s="391"/>
    </row>
    <row r="6" spans="1:9">
      <c r="A6" s="391" t="s">
        <v>1181</v>
      </c>
      <c r="B6" s="391" t="s">
        <v>1182</v>
      </c>
      <c r="C6" s="391" t="s">
        <v>632</v>
      </c>
      <c r="D6" s="7">
        <v>2000</v>
      </c>
      <c r="E6" s="6"/>
      <c r="F6" s="6" t="s">
        <v>967</v>
      </c>
      <c r="G6" s="6"/>
      <c r="H6" s="6"/>
      <c r="I6" s="391" t="s">
        <v>1183</v>
      </c>
    </row>
    <row r="7" spans="1:9">
      <c r="A7" s="391" t="s">
        <v>1184</v>
      </c>
      <c r="B7" s="391" t="s">
        <v>1185</v>
      </c>
      <c r="C7" s="391" t="s">
        <v>632</v>
      </c>
      <c r="D7" s="7">
        <v>20</v>
      </c>
      <c r="E7" s="6"/>
      <c r="F7" s="6" t="s">
        <v>967</v>
      </c>
      <c r="G7" s="6"/>
      <c r="H7" s="6"/>
      <c r="I7" s="391"/>
    </row>
    <row r="8" spans="1:9">
      <c r="A8" s="391" t="s">
        <v>1186</v>
      </c>
      <c r="B8" s="391" t="s">
        <v>1187</v>
      </c>
      <c r="C8" s="391" t="s">
        <v>632</v>
      </c>
      <c r="D8" s="7">
        <v>20</v>
      </c>
      <c r="E8" s="6"/>
      <c r="F8" s="6" t="s">
        <v>967</v>
      </c>
      <c r="G8" s="6"/>
      <c r="H8" s="6"/>
      <c r="I8" s="391" t="s">
        <v>1188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9 C10 C11 C12 C17 C6:C8 C13:C16">
      <formula1>"uuid,string,integer,long,double,float,boolean,date,timestamp,binary,clob,String[],Object[],byte[]"</formula1>
    </dataValidation>
    <dataValidation type="list" allowBlank="1" showInputMessage="1" showErrorMessage="1" sqref="E4 E5 E15 E16 E6:E8 E9:E14 E17:E18">
      <formula1>"PK,UK,FK,PK|FK,FK|UK,UUK1,UUK2,UUK3,UUK4,UUK1|UUK2,UUK1|UUK2|UUK3,UUK1|UUK2|UUK3|UUK4,FK|UUK1,FK|UUK2"</formula1>
    </dataValidation>
    <dataValidation type="list" allowBlank="1" showInputMessage="1" showErrorMessage="1" sqref="F4 F5 F9 F10 F11 F15 F16 F17 F6:F8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2"/>
  <dimension ref="A1:I26"/>
  <sheetViews>
    <sheetView workbookViewId="0">
      <selection activeCell="I13" sqref="I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7" customWidth="1"/>
    <col min="6" max="6" width="5.625" customWidth="1"/>
    <col min="7" max="7" width="6.875" customWidth="1"/>
    <col min="8" max="8" width="30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24">
      <c r="A2" s="3" t="s">
        <v>583</v>
      </c>
      <c r="B2" s="611" t="s">
        <v>63</v>
      </c>
      <c r="C2" s="611"/>
      <c r="D2" s="4"/>
      <c r="E2" s="3" t="s">
        <v>584</v>
      </c>
      <c r="F2" s="612" t="s">
        <v>64</v>
      </c>
      <c r="G2" s="612"/>
      <c r="H2" s="612"/>
      <c r="I2" s="612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1189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391" t="s">
        <v>1072</v>
      </c>
      <c r="B5" s="391" t="s">
        <v>945</v>
      </c>
      <c r="C5" s="7" t="s">
        <v>618</v>
      </c>
      <c r="D5" s="391">
        <v>36</v>
      </c>
      <c r="E5" s="391"/>
      <c r="F5" s="7" t="s">
        <v>594</v>
      </c>
      <c r="G5" s="7"/>
      <c r="H5" s="7" t="s">
        <v>732</v>
      </c>
      <c r="I5" s="391" t="s">
        <v>1190</v>
      </c>
    </row>
    <row r="6" spans="1:9">
      <c r="A6" s="391" t="s">
        <v>1191</v>
      </c>
      <c r="B6" s="391" t="s">
        <v>1192</v>
      </c>
      <c r="C6" s="7" t="s">
        <v>632</v>
      </c>
      <c r="D6" s="391">
        <v>20</v>
      </c>
      <c r="E6" s="391"/>
      <c r="F6" s="7" t="s">
        <v>594</v>
      </c>
      <c r="G6" s="7"/>
      <c r="H6" s="7"/>
      <c r="I6" s="391" t="s">
        <v>641</v>
      </c>
    </row>
    <row r="7" spans="1:9" ht="24">
      <c r="A7" s="391" t="s">
        <v>1193</v>
      </c>
      <c r="B7" s="391" t="s">
        <v>1194</v>
      </c>
      <c r="C7" s="7" t="s">
        <v>632</v>
      </c>
      <c r="D7" s="391">
        <v>20</v>
      </c>
      <c r="E7" s="391"/>
      <c r="F7" s="7" t="s">
        <v>594</v>
      </c>
      <c r="G7" s="7"/>
      <c r="H7" s="7"/>
      <c r="I7" s="7" t="s">
        <v>1195</v>
      </c>
    </row>
    <row r="8" spans="1:9">
      <c r="A8" s="391" t="s">
        <v>1196</v>
      </c>
      <c r="B8" s="391" t="s">
        <v>1197</v>
      </c>
      <c r="C8" s="7" t="s">
        <v>632</v>
      </c>
      <c r="D8" s="391">
        <v>20</v>
      </c>
      <c r="E8" s="391"/>
      <c r="F8" s="7" t="s">
        <v>594</v>
      </c>
      <c r="G8" s="7"/>
      <c r="H8" s="7"/>
      <c r="I8" s="393" t="s">
        <v>1198</v>
      </c>
    </row>
    <row r="9" spans="1:9">
      <c r="A9" s="391" t="s">
        <v>1199</v>
      </c>
      <c r="B9" s="391" t="s">
        <v>1200</v>
      </c>
      <c r="C9" s="7" t="s">
        <v>632</v>
      </c>
      <c r="D9" s="391">
        <v>20</v>
      </c>
      <c r="E9" s="391"/>
      <c r="F9" s="7" t="s">
        <v>594</v>
      </c>
      <c r="G9" s="7"/>
      <c r="H9" s="7"/>
      <c r="I9" s="394" t="s">
        <v>1201</v>
      </c>
    </row>
    <row r="10" spans="1:9">
      <c r="A10" s="391" t="s">
        <v>1202</v>
      </c>
      <c r="B10" s="391" t="s">
        <v>1203</v>
      </c>
      <c r="C10" s="7" t="s">
        <v>632</v>
      </c>
      <c r="D10" s="391">
        <v>500</v>
      </c>
      <c r="E10" s="391"/>
      <c r="F10" s="7" t="s">
        <v>594</v>
      </c>
      <c r="G10" s="7"/>
      <c r="H10" s="7"/>
      <c r="I10" s="391" t="s">
        <v>641</v>
      </c>
    </row>
    <row r="11" spans="1:9">
      <c r="A11" s="391" t="s">
        <v>1204</v>
      </c>
      <c r="B11" s="391" t="s">
        <v>1205</v>
      </c>
      <c r="C11" s="7" t="s">
        <v>632</v>
      </c>
      <c r="D11" s="391">
        <v>20</v>
      </c>
      <c r="E11" s="391"/>
      <c r="F11" s="7" t="s">
        <v>967</v>
      </c>
      <c r="G11" s="7"/>
      <c r="H11" s="7"/>
      <c r="I11" s="391" t="s">
        <v>641</v>
      </c>
    </row>
    <row r="12" spans="1:9" ht="24">
      <c r="A12" s="391" t="s">
        <v>1206</v>
      </c>
      <c r="B12" s="391" t="s">
        <v>1207</v>
      </c>
      <c r="C12" s="7" t="s">
        <v>632</v>
      </c>
      <c r="D12" s="391">
        <v>20</v>
      </c>
      <c r="E12" s="391"/>
      <c r="F12" s="7" t="s">
        <v>967</v>
      </c>
      <c r="G12" s="7"/>
      <c r="H12" s="7"/>
      <c r="I12" s="7" t="s">
        <v>1195</v>
      </c>
    </row>
    <row r="13" spans="1:9">
      <c r="A13" s="391" t="s">
        <v>1208</v>
      </c>
      <c r="B13" s="391" t="s">
        <v>1209</v>
      </c>
      <c r="C13" s="7" t="s">
        <v>632</v>
      </c>
      <c r="D13" s="391">
        <v>500</v>
      </c>
      <c r="E13" s="391"/>
      <c r="F13" s="7" t="s">
        <v>967</v>
      </c>
      <c r="G13" s="7"/>
      <c r="H13" s="7"/>
      <c r="I13" s="391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8">
        <v>0</v>
      </c>
      <c r="H14" s="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14 E15 E22 E23 E16:E21 E24:E25">
      <formula1>"PK,UK,FK,PK|FK,FK|UK,UUK1,UUK2,UUK3,UUK4,UUK1|UUK2,UUK1|UUK2|UUK3,UUK1|UUK2|UUK3|UUK4,FK|UUK1,FK|UUK2"</formula1>
    </dataValidation>
    <dataValidation type="list" allowBlank="1" showInputMessage="1" showErrorMessage="1" sqref="C8 C9 C14 C15 C16 C17 C18 C19 C24 C4:C7 C10:C13 C20:C23">
      <formula1>"uuid,string,integer,long,double,float,boolean,date,timestamp,binary,clob,String[],Object[],byte[]"</formula1>
    </dataValidation>
    <dataValidation type="list" allowBlank="1" showInputMessage="1" showErrorMessage="1" sqref="F14 F15 F16 F17 F18 F22 F23 F24 F4:F13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8.75" customWidth="1"/>
    <col min="7" max="7" width="5.5" customWidth="1"/>
    <col min="8" max="8" width="17.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65</v>
      </c>
      <c r="C2" s="611"/>
      <c r="D2" s="4"/>
      <c r="E2" s="3" t="s">
        <v>584</v>
      </c>
      <c r="F2" s="612" t="s">
        <v>66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1210</v>
      </c>
      <c r="B5" s="7" t="s">
        <v>1211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1212</v>
      </c>
      <c r="B6" s="7" t="s">
        <v>1213</v>
      </c>
      <c r="C6" s="6" t="s">
        <v>598</v>
      </c>
      <c r="D6" s="7">
        <v>4</v>
      </c>
      <c r="E6" s="6"/>
      <c r="F6" s="6"/>
      <c r="G6" s="6"/>
      <c r="H6" s="6"/>
      <c r="I6" s="7"/>
    </row>
    <row r="7" spans="1:9">
      <c r="A7" s="7" t="s">
        <v>1214</v>
      </c>
      <c r="B7" s="7" t="s">
        <v>1215</v>
      </c>
      <c r="C7" s="6" t="s">
        <v>632</v>
      </c>
      <c r="D7" s="7">
        <v>500</v>
      </c>
      <c r="E7" s="6"/>
      <c r="F7" s="6"/>
      <c r="G7" s="6"/>
      <c r="H7" s="6"/>
      <c r="I7" s="7"/>
    </row>
    <row r="8" spans="1:9">
      <c r="A8" s="15" t="s">
        <v>937</v>
      </c>
      <c r="B8" s="7" t="s">
        <v>954</v>
      </c>
      <c r="C8" s="6" t="s">
        <v>618</v>
      </c>
      <c r="D8" s="15">
        <v>36</v>
      </c>
      <c r="E8" s="6"/>
      <c r="F8" s="15"/>
      <c r="G8" s="15"/>
      <c r="H8" s="15" t="s">
        <v>732</v>
      </c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8 C9 C10 C11 C12 C17 C4:C7 C13:C16">
      <formula1>"uuid,string,integer,long,double,float,boolean,date,timestamp,binary,clob,String[],Object[],byte[]"</formula1>
    </dataValidation>
    <dataValidation type="list" allowBlank="1" showInputMessage="1" showErrorMessage="1" sqref="E8 E15 E16 E4:E7 E9:E14 E17:E18">
      <formula1>"PK,UK,FK,PK|FK,FK|UK,UUK1,UUK2,UUK3,UUK4,UUK1|UUK2,UUK1|UUK2|UUK3,UUK1|UUK2|UUK3|UUK4,FK|UUK1,FK|UUK2"</formula1>
    </dataValidation>
    <dataValidation type="list" allowBlank="1" showInputMessage="1" showErrorMessage="1" sqref="F8 F9 F10 F11 F15 F16 F17 F4:F7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4"/>
  <dimension ref="A1:I3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75" customWidth="1"/>
    <col min="6" max="6" width="10.375" customWidth="1"/>
    <col min="7" max="7" width="5.5" customWidth="1"/>
    <col min="8" max="8" width="15.875" customWidth="1"/>
    <col min="9" max="9" width="29.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61</v>
      </c>
      <c r="C2" s="611"/>
      <c r="D2" s="4"/>
      <c r="E2" s="3" t="s">
        <v>584</v>
      </c>
      <c r="F2" s="612" t="s">
        <v>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1216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1217</v>
      </c>
      <c r="I5" s="6"/>
    </row>
    <row r="6" spans="1:9">
      <c r="A6" s="6" t="s">
        <v>1218</v>
      </c>
      <c r="B6" s="6" t="s">
        <v>1219</v>
      </c>
      <c r="C6" s="6" t="s">
        <v>632</v>
      </c>
      <c r="D6" s="7">
        <v>20</v>
      </c>
      <c r="E6" s="6"/>
      <c r="F6" s="6"/>
      <c r="G6" s="6"/>
      <c r="H6" s="6"/>
      <c r="I6" s="7" t="s">
        <v>1220</v>
      </c>
    </row>
    <row r="7" spans="1:9">
      <c r="A7" s="6" t="s">
        <v>1221</v>
      </c>
      <c r="B7" s="6" t="s">
        <v>1222</v>
      </c>
      <c r="C7" s="6" t="s">
        <v>632</v>
      </c>
      <c r="D7" s="7">
        <v>4</v>
      </c>
      <c r="E7" s="6"/>
      <c r="F7" s="6"/>
      <c r="G7" s="6"/>
      <c r="H7" s="6"/>
      <c r="I7" s="7" t="s">
        <v>1223</v>
      </c>
    </row>
    <row r="8" spans="1:9">
      <c r="A8" s="6" t="s">
        <v>1224</v>
      </c>
      <c r="B8" s="6" t="s">
        <v>1225</v>
      </c>
      <c r="C8" s="6" t="s">
        <v>632</v>
      </c>
      <c r="D8" s="7">
        <v>4</v>
      </c>
      <c r="E8" s="6"/>
      <c r="F8" s="6"/>
      <c r="G8" s="6"/>
      <c r="H8" s="6"/>
      <c r="I8" s="7" t="s">
        <v>1226</v>
      </c>
    </row>
    <row r="9" spans="1:9">
      <c r="A9" s="6" t="s">
        <v>1227</v>
      </c>
      <c r="B9" s="6" t="s">
        <v>1228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6" t="s">
        <v>1229</v>
      </c>
      <c r="B10" s="6" t="s">
        <v>1230</v>
      </c>
      <c r="C10" s="6" t="s">
        <v>632</v>
      </c>
      <c r="D10" s="7">
        <v>2</v>
      </c>
      <c r="E10" s="6"/>
      <c r="F10" s="6"/>
      <c r="G10" s="6"/>
      <c r="H10" s="6"/>
      <c r="I10" s="7" t="s">
        <v>1231</v>
      </c>
    </row>
    <row r="11" spans="1:9">
      <c r="A11" s="6" t="s">
        <v>1232</v>
      </c>
      <c r="B11" s="6" t="s">
        <v>1233</v>
      </c>
      <c r="C11" s="6" t="s">
        <v>632</v>
      </c>
      <c r="D11" s="7">
        <v>20</v>
      </c>
      <c r="E11" s="6"/>
      <c r="F11" s="6"/>
      <c r="G11" s="6"/>
      <c r="H11" s="6"/>
      <c r="I11" s="7" t="s">
        <v>1234</v>
      </c>
    </row>
    <row r="12" spans="1:9">
      <c r="A12" s="6" t="s">
        <v>1235</v>
      </c>
      <c r="B12" s="6" t="s">
        <v>1236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6" t="s">
        <v>1237</v>
      </c>
      <c r="B13" s="6" t="s">
        <v>1238</v>
      </c>
      <c r="C13" s="6" t="s">
        <v>632</v>
      </c>
      <c r="D13" s="7">
        <v>4</v>
      </c>
      <c r="E13" s="6"/>
      <c r="F13" s="6"/>
      <c r="G13" s="6"/>
      <c r="H13" s="6"/>
      <c r="I13" s="7" t="s">
        <v>1239</v>
      </c>
    </row>
    <row r="14" spans="1:9">
      <c r="A14" s="6" t="s">
        <v>1240</v>
      </c>
      <c r="B14" s="6" t="s">
        <v>1241</v>
      </c>
      <c r="C14" s="6" t="s">
        <v>632</v>
      </c>
      <c r="D14" s="7">
        <v>4</v>
      </c>
      <c r="E14" s="6"/>
      <c r="F14" s="6"/>
      <c r="G14" s="6"/>
      <c r="H14" s="6"/>
      <c r="I14" s="7" t="s">
        <v>1242</v>
      </c>
    </row>
    <row r="15" spans="1:9">
      <c r="A15" s="6" t="s">
        <v>1243</v>
      </c>
      <c r="B15" s="6" t="s">
        <v>1244</v>
      </c>
      <c r="C15" s="6" t="s">
        <v>632</v>
      </c>
      <c r="D15" s="7">
        <v>4</v>
      </c>
      <c r="E15" s="6"/>
      <c r="F15" s="6"/>
      <c r="G15" s="6"/>
      <c r="H15" s="6"/>
      <c r="I15" s="7" t="s">
        <v>1245</v>
      </c>
    </row>
    <row r="16" spans="1:9">
      <c r="A16" s="6" t="s">
        <v>1246</v>
      </c>
      <c r="B16" s="6" t="s">
        <v>1247</v>
      </c>
      <c r="C16" s="6" t="s">
        <v>632</v>
      </c>
      <c r="D16" s="7">
        <v>8</v>
      </c>
      <c r="E16" s="6"/>
      <c r="F16" s="6"/>
      <c r="G16" s="6"/>
      <c r="H16" s="6"/>
      <c r="I16" s="7" t="s">
        <v>1248</v>
      </c>
    </row>
    <row r="17" spans="1:9">
      <c r="A17" s="6" t="s">
        <v>1249</v>
      </c>
      <c r="B17" s="6" t="s">
        <v>1250</v>
      </c>
      <c r="C17" s="6" t="s">
        <v>632</v>
      </c>
      <c r="D17" s="7">
        <v>20</v>
      </c>
      <c r="E17" s="6"/>
      <c r="F17" s="6"/>
      <c r="G17" s="6"/>
      <c r="H17" s="6"/>
      <c r="I17" s="7" t="s">
        <v>1251</v>
      </c>
    </row>
    <row r="18" spans="1:9">
      <c r="A18" s="6" t="s">
        <v>1252</v>
      </c>
      <c r="B18" s="6" t="s">
        <v>1253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6" t="s">
        <v>1254</v>
      </c>
      <c r="B19" s="6" t="s">
        <v>1255</v>
      </c>
      <c r="C19" s="6" t="s">
        <v>632</v>
      </c>
      <c r="D19" s="7">
        <v>20</v>
      </c>
      <c r="E19" s="6"/>
      <c r="F19" s="6"/>
      <c r="G19" s="6"/>
      <c r="H19" s="6"/>
      <c r="I19" s="7"/>
    </row>
    <row r="20" spans="1:9">
      <c r="A20" s="6" t="s">
        <v>1256</v>
      </c>
      <c r="B20" s="6" t="s">
        <v>1257</v>
      </c>
      <c r="C20" s="6" t="s">
        <v>632</v>
      </c>
      <c r="D20" s="7">
        <v>20</v>
      </c>
      <c r="E20" s="6"/>
      <c r="F20" s="6"/>
      <c r="G20" s="6"/>
      <c r="H20" s="6"/>
      <c r="I20" s="7"/>
    </row>
    <row r="21" spans="1:9">
      <c r="A21" s="6" t="s">
        <v>1258</v>
      </c>
      <c r="B21" s="6" t="s">
        <v>1259</v>
      </c>
      <c r="C21" s="6" t="s">
        <v>632</v>
      </c>
      <c r="D21" s="7">
        <v>100</v>
      </c>
      <c r="E21" s="6"/>
      <c r="F21" s="6"/>
      <c r="G21" s="6"/>
      <c r="H21" s="6"/>
      <c r="I21" s="7"/>
    </row>
    <row r="22" spans="1:9" ht="24">
      <c r="A22" s="6" t="s">
        <v>1260</v>
      </c>
      <c r="B22" s="6" t="s">
        <v>1261</v>
      </c>
      <c r="C22" s="6" t="s">
        <v>632</v>
      </c>
      <c r="D22" s="7">
        <v>4</v>
      </c>
      <c r="E22" s="6"/>
      <c r="F22" s="6"/>
      <c r="G22" s="6"/>
      <c r="H22" s="6"/>
      <c r="I22" s="7" t="s">
        <v>1262</v>
      </c>
    </row>
    <row r="23" spans="1:9" ht="24">
      <c r="A23" s="8" t="s">
        <v>603</v>
      </c>
      <c r="B23" s="16" t="s">
        <v>604</v>
      </c>
      <c r="C23" s="17" t="s">
        <v>605</v>
      </c>
      <c r="D23" s="8"/>
      <c r="E23" s="17"/>
      <c r="F23" s="8"/>
      <c r="G23" s="18"/>
      <c r="H23" s="18"/>
      <c r="I23" s="16" t="s">
        <v>606</v>
      </c>
    </row>
    <row r="24" spans="1:9" ht="24">
      <c r="A24" s="17" t="s">
        <v>607</v>
      </c>
      <c r="B24" s="17" t="s">
        <v>608</v>
      </c>
      <c r="C24" s="17" t="s">
        <v>605</v>
      </c>
      <c r="D24" s="8"/>
      <c r="E24" s="17"/>
      <c r="F24" s="8"/>
      <c r="G24" s="18"/>
      <c r="H24" s="18"/>
      <c r="I24" s="17" t="s">
        <v>609</v>
      </c>
    </row>
    <row r="25" spans="1:9" ht="24">
      <c r="A25" s="8" t="s">
        <v>610</v>
      </c>
      <c r="B25" s="17" t="s">
        <v>611</v>
      </c>
      <c r="C25" s="17" t="s">
        <v>598</v>
      </c>
      <c r="D25" s="8">
        <v>8</v>
      </c>
      <c r="E25" s="17"/>
      <c r="F25" s="8"/>
      <c r="G25" s="18"/>
      <c r="H25" s="18"/>
      <c r="I25" s="17" t="s">
        <v>612</v>
      </c>
    </row>
    <row r="26" spans="1:9" ht="24">
      <c r="A26" s="8" t="s">
        <v>613</v>
      </c>
      <c r="B26" s="17" t="s">
        <v>614</v>
      </c>
      <c r="C26" s="17" t="s">
        <v>598</v>
      </c>
      <c r="D26" s="8">
        <v>8</v>
      </c>
      <c r="E26" s="17"/>
      <c r="F26" s="8"/>
      <c r="G26" s="18"/>
      <c r="H26" s="18"/>
      <c r="I26" s="17" t="s">
        <v>615</v>
      </c>
    </row>
    <row r="27" spans="1:9" ht="24">
      <c r="A27" s="8" t="s">
        <v>616</v>
      </c>
      <c r="B27" s="17" t="s">
        <v>617</v>
      </c>
      <c r="C27" s="17" t="s">
        <v>618</v>
      </c>
      <c r="D27" s="8">
        <v>36</v>
      </c>
      <c r="E27" s="17"/>
      <c r="F27" s="8"/>
      <c r="G27" s="18"/>
      <c r="H27" s="18"/>
      <c r="I27" s="17" t="s">
        <v>619</v>
      </c>
    </row>
    <row r="28" spans="1:9" ht="24">
      <c r="A28" s="8" t="s">
        <v>620</v>
      </c>
      <c r="B28" s="17" t="s">
        <v>618</v>
      </c>
      <c r="C28" s="17" t="s">
        <v>618</v>
      </c>
      <c r="D28" s="8">
        <v>36</v>
      </c>
      <c r="E28" s="17"/>
      <c r="F28" s="8"/>
      <c r="G28" s="18"/>
      <c r="H28" s="18"/>
      <c r="I28" s="17" t="s">
        <v>621</v>
      </c>
    </row>
    <row r="29" spans="1:9" ht="24">
      <c r="A29" s="8" t="s">
        <v>622</v>
      </c>
      <c r="B29" s="17" t="s">
        <v>623</v>
      </c>
      <c r="C29" s="17" t="s">
        <v>618</v>
      </c>
      <c r="D29" s="8">
        <v>36</v>
      </c>
      <c r="E29" s="17"/>
      <c r="F29" s="8"/>
      <c r="G29" s="18"/>
      <c r="H29" s="18"/>
      <c r="I29" s="16" t="s">
        <v>624</v>
      </c>
    </row>
    <row r="30" spans="1:9" ht="24">
      <c r="A30" s="8" t="s">
        <v>625</v>
      </c>
      <c r="B30" s="17" t="s">
        <v>626</v>
      </c>
      <c r="C30" s="17" t="s">
        <v>618</v>
      </c>
      <c r="D30" s="8">
        <v>36</v>
      </c>
      <c r="E30" s="17"/>
      <c r="F30" s="8"/>
      <c r="G30" s="18"/>
      <c r="H30" s="18"/>
      <c r="I30" s="16" t="s">
        <v>627</v>
      </c>
    </row>
    <row r="31" spans="1:9" ht="36">
      <c r="A31" s="8" t="s">
        <v>628</v>
      </c>
      <c r="B31" s="17" t="s">
        <v>629</v>
      </c>
      <c r="C31" s="17" t="s">
        <v>618</v>
      </c>
      <c r="D31" s="8">
        <v>36</v>
      </c>
      <c r="E31" s="17"/>
      <c r="F31" s="8"/>
      <c r="G31" s="18"/>
      <c r="H31" s="18"/>
      <c r="I31" s="10" t="s">
        <v>630</v>
      </c>
    </row>
    <row r="32" spans="1:9">
      <c r="A32" s="8" t="s">
        <v>5</v>
      </c>
      <c r="B32" s="9" t="s">
        <v>631</v>
      </c>
      <c r="C32" s="9" t="s">
        <v>632</v>
      </c>
      <c r="D32" s="9">
        <v>500</v>
      </c>
      <c r="E32" s="10"/>
      <c r="F32" s="9"/>
      <c r="G32" s="11"/>
      <c r="H32" s="11"/>
      <c r="I32" s="13"/>
    </row>
    <row r="33" spans="1:9" ht="87.95" customHeight="1">
      <c r="A33" s="12" t="s">
        <v>633</v>
      </c>
      <c r="B33" s="613"/>
      <c r="C33" s="613"/>
      <c r="D33" s="613"/>
      <c r="E33" s="613"/>
      <c r="F33" s="613"/>
      <c r="G33" s="613"/>
      <c r="H33" s="613"/>
      <c r="I33" s="613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 C5 C23 C24 C25 C26 C31 C6:C12 C13:C18 C19:C22 C27:C30">
      <formula1>"uuid,string,integer,long,double,float,boolean,date,timestamp,binary,clob,String[],Object[],byte[]"</formula1>
    </dataValidation>
    <dataValidation type="list" allowBlank="1" showInputMessage="1" showErrorMessage="1" sqref="E4 E5 E29 E30 E6:E12 E13:E18 E19:E22 E23:E28 E31:E32">
      <formula1>"PK,UK,FK,PK|FK,FK|UK,UUK1,UUK2,UUK3,UUK4,UUK1|UUK2,UUK1|UUK2|UUK3,UUK1|UUK2|UUK3|UUK4,FK|UUK1,FK|UUK2"</formula1>
    </dataValidation>
    <dataValidation type="list" allowBlank="1" showInputMessage="1" showErrorMessage="1" sqref="F4 F5 F23 F24 F25 F29 F30 F31 F6:F12 F13:F18 F19:F22 F26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3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5.2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68</v>
      </c>
      <c r="C2" s="611"/>
      <c r="D2" s="4"/>
      <c r="E2" s="3" t="s">
        <v>584</v>
      </c>
      <c r="F2" s="612" t="s">
        <v>69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06">
        <v>36</v>
      </c>
      <c r="E4" s="7" t="s">
        <v>593</v>
      </c>
      <c r="F4" s="7"/>
      <c r="G4" s="7"/>
      <c r="H4" s="7"/>
      <c r="I4" s="7" t="s">
        <v>595</v>
      </c>
    </row>
    <row r="5" spans="1:9">
      <c r="A5" s="7" t="s">
        <v>1263</v>
      </c>
      <c r="B5" s="7" t="s">
        <v>1264</v>
      </c>
      <c r="C5" s="7" t="s">
        <v>618</v>
      </c>
      <c r="D5" s="106">
        <v>36</v>
      </c>
      <c r="E5" s="7"/>
      <c r="F5" s="7"/>
      <c r="G5" s="7"/>
      <c r="H5" s="7"/>
      <c r="I5" s="7"/>
    </row>
    <row r="6" spans="1:9">
      <c r="A6" s="391" t="s">
        <v>1265</v>
      </c>
      <c r="B6" s="391" t="s">
        <v>1266</v>
      </c>
      <c r="C6" s="7" t="s">
        <v>632</v>
      </c>
      <c r="D6" s="392">
        <v>20</v>
      </c>
      <c r="E6" s="7"/>
      <c r="F6" s="7"/>
      <c r="G6" s="7"/>
      <c r="H6" s="7"/>
      <c r="I6" s="7"/>
    </row>
    <row r="7" spans="1:9">
      <c r="A7" s="391" t="s">
        <v>1267</v>
      </c>
      <c r="B7" s="391" t="s">
        <v>1268</v>
      </c>
      <c r="C7" s="7" t="s">
        <v>632</v>
      </c>
      <c r="D7" s="392">
        <v>20</v>
      </c>
      <c r="E7" s="7"/>
      <c r="F7" s="7"/>
      <c r="G7" s="7"/>
      <c r="H7" s="7"/>
      <c r="I7" s="7"/>
    </row>
    <row r="8" spans="1:9">
      <c r="A8" s="391" t="s">
        <v>1269</v>
      </c>
      <c r="B8" s="391" t="s">
        <v>1270</v>
      </c>
      <c r="C8" s="7" t="s">
        <v>632</v>
      </c>
      <c r="D8" s="392">
        <v>2</v>
      </c>
      <c r="E8" s="7"/>
      <c r="F8" s="7"/>
      <c r="G8" s="7"/>
      <c r="H8" s="7"/>
      <c r="I8" s="7"/>
    </row>
    <row r="9" spans="1:9">
      <c r="A9" s="391" t="s">
        <v>1271</v>
      </c>
      <c r="B9" s="391" t="s">
        <v>1272</v>
      </c>
      <c r="C9" s="7" t="s">
        <v>632</v>
      </c>
      <c r="D9" s="392">
        <v>2</v>
      </c>
      <c r="E9" s="7"/>
      <c r="F9" s="7"/>
      <c r="G9" s="7"/>
      <c r="H9" s="7"/>
      <c r="I9" s="7"/>
    </row>
    <row r="10" spans="1:9">
      <c r="A10" s="391" t="s">
        <v>1273</v>
      </c>
      <c r="B10" s="391" t="s">
        <v>1274</v>
      </c>
      <c r="C10" s="7" t="s">
        <v>598</v>
      </c>
      <c r="D10" s="392">
        <v>2</v>
      </c>
      <c r="E10" s="7"/>
      <c r="F10" s="7"/>
      <c r="G10" s="7"/>
      <c r="H10" s="7"/>
      <c r="I10" s="391" t="s">
        <v>641</v>
      </c>
    </row>
    <row r="11" spans="1:9">
      <c r="A11" s="391" t="s">
        <v>1275</v>
      </c>
      <c r="B11" s="391" t="s">
        <v>1276</v>
      </c>
      <c r="C11" s="7" t="s">
        <v>632</v>
      </c>
      <c r="D11" s="392">
        <v>50</v>
      </c>
      <c r="E11" s="7"/>
      <c r="F11" s="7"/>
      <c r="G11" s="7"/>
      <c r="H11" s="7"/>
      <c r="I11" s="391" t="s">
        <v>641</v>
      </c>
    </row>
    <row r="12" spans="1:9">
      <c r="A12" s="391" t="s">
        <v>1277</v>
      </c>
      <c r="B12" s="391" t="s">
        <v>1278</v>
      </c>
      <c r="C12" s="7" t="s">
        <v>632</v>
      </c>
      <c r="D12" s="392">
        <v>500</v>
      </c>
      <c r="E12" s="7"/>
      <c r="F12" s="7"/>
      <c r="G12" s="7"/>
      <c r="H12" s="7"/>
      <c r="I12" s="391" t="s">
        <v>641</v>
      </c>
    </row>
    <row r="13" spans="1:9">
      <c r="A13" s="391" t="s">
        <v>1279</v>
      </c>
      <c r="B13" s="391" t="s">
        <v>1280</v>
      </c>
      <c r="C13" s="7" t="s">
        <v>632</v>
      </c>
      <c r="D13" s="392">
        <v>500</v>
      </c>
      <c r="E13" s="7"/>
      <c r="F13" s="7"/>
      <c r="G13" s="7"/>
      <c r="H13" s="7"/>
      <c r="I13" s="391"/>
    </row>
    <row r="14" spans="1:9">
      <c r="A14" s="391" t="s">
        <v>1184</v>
      </c>
      <c r="B14" s="391" t="s">
        <v>1185</v>
      </c>
      <c r="C14" s="7" t="s">
        <v>632</v>
      </c>
      <c r="D14" s="392">
        <v>20</v>
      </c>
      <c r="E14" s="7"/>
      <c r="F14" s="7"/>
      <c r="G14" s="7"/>
      <c r="H14" s="7"/>
      <c r="I14" s="391" t="s">
        <v>641</v>
      </c>
    </row>
    <row r="15" spans="1:9">
      <c r="A15" s="391" t="s">
        <v>1281</v>
      </c>
      <c r="B15" s="391" t="s">
        <v>1282</v>
      </c>
      <c r="C15" s="7" t="s">
        <v>618</v>
      </c>
      <c r="D15" s="392">
        <v>36</v>
      </c>
      <c r="E15" s="7"/>
      <c r="F15" s="7"/>
      <c r="G15" s="7"/>
      <c r="H15" s="7" t="s">
        <v>1283</v>
      </c>
      <c r="I15" s="391"/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6 C7 C8 C9 C15 C4:C5 C10:C14 C16:C26">
      <formula1>"uuid,string,integer,long,double,float,boolean,date,timestamp,binary,clob,String[],Object[],byte[]"</formula1>
    </dataValidation>
    <dataValidation type="list" allowBlank="1" showInputMessage="1" showErrorMessage="1" sqref="E15 E4:E14 E16:E27">
      <formula1>"PK,UK,FK,PK|FK,FK|UK,UUK1,UUK2,UUK3,UUK4,UUK1|UUK2,UUK1|UUK2|UUK3,UUK1|UUK2|UUK3|UUK4,FK|UUK1,FK|UUK2"</formula1>
    </dataValidation>
    <dataValidation type="list" allowBlank="1" showInputMessage="1" showErrorMessage="1" sqref="F15 F4:F14 F16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16"/>
  <dimension ref="A1:I30"/>
  <sheetViews>
    <sheetView workbookViewId="0"/>
  </sheetViews>
  <sheetFormatPr defaultColWidth="9" defaultRowHeight="14.25"/>
  <cols>
    <col min="1" max="1" width="22.625" style="21" customWidth="1"/>
    <col min="2" max="2" width="10.375" style="21" customWidth="1"/>
    <col min="3" max="3" width="10.875" style="21" customWidth="1"/>
    <col min="4" max="4" width="8.375" style="21" customWidth="1"/>
    <col min="5" max="5" width="7.125" style="21" customWidth="1"/>
    <col min="6" max="6" width="7.75" style="21" customWidth="1"/>
    <col min="7" max="7" width="5.5" style="21" customWidth="1"/>
    <col min="8" max="8" width="23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80</v>
      </c>
      <c r="C2" s="620"/>
      <c r="D2" s="313"/>
      <c r="E2" s="312" t="s">
        <v>584</v>
      </c>
      <c r="F2" s="621" t="s">
        <v>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1284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20" t="s">
        <v>1286</v>
      </c>
    </row>
    <row r="7" spans="1:9">
      <c r="A7" s="315" t="s">
        <v>1287</v>
      </c>
      <c r="B7" s="315" t="s">
        <v>1288</v>
      </c>
      <c r="C7" s="20" t="s">
        <v>632</v>
      </c>
      <c r="D7" s="20">
        <v>100</v>
      </c>
      <c r="E7" s="20"/>
      <c r="F7" s="20"/>
      <c r="G7" s="20"/>
      <c r="H7" s="20"/>
      <c r="I7" s="20" t="s">
        <v>1289</v>
      </c>
    </row>
    <row r="8" spans="1:9">
      <c r="A8" s="315" t="s">
        <v>1290</v>
      </c>
      <c r="B8" s="315" t="s">
        <v>1291</v>
      </c>
      <c r="C8" s="20" t="s">
        <v>632</v>
      </c>
      <c r="D8" s="20">
        <v>500</v>
      </c>
      <c r="E8" s="20"/>
      <c r="F8" s="20"/>
      <c r="G8" s="20"/>
      <c r="H8" s="20" t="s">
        <v>1292</v>
      </c>
      <c r="I8" s="315" t="s">
        <v>641</v>
      </c>
    </row>
    <row r="9" spans="1:9">
      <c r="A9" s="315" t="s">
        <v>1293</v>
      </c>
      <c r="B9" s="315" t="s">
        <v>1294</v>
      </c>
      <c r="C9" s="20" t="s">
        <v>654</v>
      </c>
      <c r="D9" s="20"/>
      <c r="E9" s="20"/>
      <c r="F9" s="20"/>
      <c r="G9" s="20"/>
      <c r="H9" s="20"/>
      <c r="I9" s="315" t="s">
        <v>1295</v>
      </c>
    </row>
    <row r="10" spans="1:9">
      <c r="A10" s="315" t="s">
        <v>1296</v>
      </c>
      <c r="B10" s="315" t="s">
        <v>1297</v>
      </c>
      <c r="C10" s="20" t="s">
        <v>605</v>
      </c>
      <c r="D10" s="20"/>
      <c r="E10" s="20"/>
      <c r="F10" s="20"/>
      <c r="G10" s="20"/>
      <c r="H10" s="20"/>
      <c r="I10" s="315" t="s">
        <v>1295</v>
      </c>
    </row>
    <row r="11" spans="1:9">
      <c r="A11" s="315" t="s">
        <v>1298</v>
      </c>
      <c r="B11" s="315" t="s">
        <v>1299</v>
      </c>
      <c r="C11" s="20" t="s">
        <v>605</v>
      </c>
      <c r="D11" s="20"/>
      <c r="E11" s="20"/>
      <c r="F11" s="20"/>
      <c r="G11" s="20"/>
      <c r="H11" s="20"/>
      <c r="I11" s="315" t="s">
        <v>1295</v>
      </c>
    </row>
    <row r="12" spans="1:9">
      <c r="A12" s="315" t="s">
        <v>1300</v>
      </c>
      <c r="B12" s="315" t="s">
        <v>1301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5" t="s">
        <v>1302</v>
      </c>
      <c r="B13" s="315" t="s">
        <v>1303</v>
      </c>
      <c r="C13" s="20" t="s">
        <v>632</v>
      </c>
      <c r="D13" s="20">
        <v>20</v>
      </c>
      <c r="E13" s="20"/>
      <c r="F13" s="20"/>
      <c r="G13" s="20"/>
      <c r="H13" s="20"/>
      <c r="I13" s="315" t="s">
        <v>641</v>
      </c>
    </row>
    <row r="14" spans="1:9">
      <c r="A14" s="315" t="s">
        <v>1304</v>
      </c>
      <c r="B14" s="315" t="s">
        <v>1305</v>
      </c>
      <c r="C14" s="20" t="s">
        <v>605</v>
      </c>
      <c r="D14" s="20"/>
      <c r="E14" s="20"/>
      <c r="F14" s="20"/>
      <c r="G14" s="20"/>
      <c r="H14" s="20"/>
      <c r="I14" s="315" t="s">
        <v>1295</v>
      </c>
    </row>
    <row r="15" spans="1:9">
      <c r="A15" s="315" t="s">
        <v>1306</v>
      </c>
      <c r="B15" s="315" t="s">
        <v>1307</v>
      </c>
      <c r="C15" s="20" t="s">
        <v>632</v>
      </c>
      <c r="D15" s="20">
        <v>500</v>
      </c>
      <c r="E15" s="20"/>
      <c r="F15" s="20"/>
      <c r="G15" s="20"/>
      <c r="H15" s="20"/>
      <c r="I15" s="315" t="s">
        <v>641</v>
      </c>
    </row>
    <row r="16" spans="1:9">
      <c r="A16" s="315" t="s">
        <v>1308</v>
      </c>
      <c r="B16" s="315" t="s">
        <v>1309</v>
      </c>
      <c r="C16" s="20" t="s">
        <v>632</v>
      </c>
      <c r="D16" s="20">
        <v>20</v>
      </c>
      <c r="E16" s="20"/>
      <c r="F16" s="20"/>
      <c r="G16" s="20"/>
      <c r="H16" s="20"/>
      <c r="I16" s="315" t="s">
        <v>641</v>
      </c>
    </row>
    <row r="17" spans="1:9">
      <c r="A17" s="315" t="s">
        <v>1310</v>
      </c>
      <c r="B17" s="315" t="s">
        <v>1311</v>
      </c>
      <c r="C17" s="20" t="s">
        <v>605</v>
      </c>
      <c r="D17" s="20"/>
      <c r="E17" s="20"/>
      <c r="F17" s="20"/>
      <c r="G17" s="20"/>
      <c r="H17" s="20"/>
      <c r="I17" s="315" t="s">
        <v>1295</v>
      </c>
    </row>
    <row r="18" spans="1:9">
      <c r="A18" s="390" t="s">
        <v>1312</v>
      </c>
      <c r="B18" s="390" t="s">
        <v>1313</v>
      </c>
      <c r="C18" s="20" t="s">
        <v>632</v>
      </c>
      <c r="D18" s="20">
        <v>500</v>
      </c>
      <c r="E18" s="20"/>
      <c r="F18" s="20"/>
      <c r="G18" s="20"/>
      <c r="H18" s="20"/>
      <c r="I18" s="20" t="s">
        <v>641</v>
      </c>
    </row>
    <row r="19" spans="1:9">
      <c r="A19" s="318" t="s">
        <v>600</v>
      </c>
      <c r="B19" s="318" t="s">
        <v>601</v>
      </c>
      <c r="C19" s="318" t="s">
        <v>598</v>
      </c>
      <c r="D19" s="318">
        <v>1</v>
      </c>
      <c r="E19" s="319"/>
      <c r="F19" s="318"/>
      <c r="G19" s="320">
        <v>0</v>
      </c>
      <c r="H19" s="320"/>
      <c r="I19" s="319" t="s">
        <v>602</v>
      </c>
    </row>
    <row r="20" spans="1:9">
      <c r="A20" s="318" t="s">
        <v>603</v>
      </c>
      <c r="B20" s="321" t="s">
        <v>604</v>
      </c>
      <c r="C20" s="319" t="s">
        <v>605</v>
      </c>
      <c r="D20" s="318"/>
      <c r="E20" s="319"/>
      <c r="F20" s="318"/>
      <c r="G20" s="320"/>
      <c r="H20" s="320"/>
      <c r="I20" s="321" t="s">
        <v>606</v>
      </c>
    </row>
    <row r="21" spans="1:9">
      <c r="A21" s="319" t="s">
        <v>607</v>
      </c>
      <c r="B21" s="319" t="s">
        <v>608</v>
      </c>
      <c r="C21" s="319" t="s">
        <v>605</v>
      </c>
      <c r="D21" s="318"/>
      <c r="E21" s="319"/>
      <c r="F21" s="318"/>
      <c r="G21" s="320"/>
      <c r="H21" s="320"/>
      <c r="I21" s="319" t="s">
        <v>609</v>
      </c>
    </row>
    <row r="22" spans="1:9" ht="24">
      <c r="A22" s="318" t="s">
        <v>610</v>
      </c>
      <c r="B22" s="319" t="s">
        <v>611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612</v>
      </c>
    </row>
    <row r="23" spans="1:9" ht="24">
      <c r="A23" s="318" t="s">
        <v>613</v>
      </c>
      <c r="B23" s="319" t="s">
        <v>614</v>
      </c>
      <c r="C23" s="319" t="s">
        <v>598</v>
      </c>
      <c r="D23" s="318">
        <v>8</v>
      </c>
      <c r="E23" s="319"/>
      <c r="F23" s="318"/>
      <c r="G23" s="320"/>
      <c r="H23" s="320"/>
      <c r="I23" s="319" t="s">
        <v>615</v>
      </c>
    </row>
    <row r="24" spans="1:9">
      <c r="A24" s="318" t="s">
        <v>616</v>
      </c>
      <c r="B24" s="319" t="s">
        <v>617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619</v>
      </c>
    </row>
    <row r="25" spans="1:9">
      <c r="A25" s="318" t="s">
        <v>620</v>
      </c>
      <c r="B25" s="319" t="s">
        <v>618</v>
      </c>
      <c r="C25" s="319" t="s">
        <v>618</v>
      </c>
      <c r="D25" s="318">
        <v>36</v>
      </c>
      <c r="E25" s="319"/>
      <c r="F25" s="318"/>
      <c r="G25" s="320"/>
      <c r="H25" s="320"/>
      <c r="I25" s="319" t="s">
        <v>621</v>
      </c>
    </row>
    <row r="26" spans="1:9">
      <c r="A26" s="318" t="s">
        <v>622</v>
      </c>
      <c r="B26" s="319" t="s">
        <v>623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624</v>
      </c>
    </row>
    <row r="27" spans="1:9">
      <c r="A27" s="318" t="s">
        <v>625</v>
      </c>
      <c r="B27" s="319" t="s">
        <v>626</v>
      </c>
      <c r="C27" s="319" t="s">
        <v>618</v>
      </c>
      <c r="D27" s="318">
        <v>36</v>
      </c>
      <c r="E27" s="319"/>
      <c r="F27" s="318"/>
      <c r="G27" s="320"/>
      <c r="H27" s="320"/>
      <c r="I27" s="321" t="s">
        <v>627</v>
      </c>
    </row>
    <row r="28" spans="1:9" ht="24">
      <c r="A28" s="318" t="s">
        <v>628</v>
      </c>
      <c r="B28" s="319" t="s">
        <v>629</v>
      </c>
      <c r="C28" s="319" t="s">
        <v>618</v>
      </c>
      <c r="D28" s="318">
        <v>36</v>
      </c>
      <c r="E28" s="319"/>
      <c r="F28" s="318"/>
      <c r="G28" s="320"/>
      <c r="H28" s="320"/>
      <c r="I28" s="323" t="s">
        <v>630</v>
      </c>
    </row>
    <row r="29" spans="1:9">
      <c r="A29" s="318" t="s">
        <v>5</v>
      </c>
      <c r="B29" s="322" t="s">
        <v>631</v>
      </c>
      <c r="C29" s="322" t="s">
        <v>632</v>
      </c>
      <c r="D29" s="322">
        <v>500</v>
      </c>
      <c r="E29" s="323"/>
      <c r="F29" s="322"/>
      <c r="G29" s="324"/>
      <c r="H29" s="324"/>
      <c r="I29" s="326"/>
    </row>
    <row r="30" spans="1:9" ht="87.95" customHeight="1">
      <c r="A30" s="325" t="s">
        <v>633</v>
      </c>
      <c r="B30" s="622"/>
      <c r="C30" s="622"/>
      <c r="D30" s="622"/>
      <c r="E30" s="622"/>
      <c r="F30" s="622"/>
      <c r="G30" s="622"/>
      <c r="H30" s="622"/>
      <c r="I30" s="622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7 C4:C6 C8:C18 C19:C28">
      <formula1>"uuid,string,integer,long,double,float,boolean,date,timestamp,binary,clob,String[],Object[],byte[]"</formula1>
    </dataValidation>
    <dataValidation type="list" allowBlank="1" showInputMessage="1" showErrorMessage="1" sqref="E7 E4:E6 E8:E18 E19:E29">
      <formula1>"PK,UK,FK,PK|FK,FK|UK,UUK1,UUK2,UUK3,UUK4,UUK1|UUK2,UUK1|UUK2|UUK3,UUK1|UUK2|UUK3|UUK4,FK|UUK1,FK|UUK2"</formula1>
    </dataValidation>
    <dataValidation type="list" allowBlank="1" showInputMessage="1" showErrorMessage="1" sqref="F7 F4:F6 F8:F18 F19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7"/>
  <dimension ref="A1:I37"/>
  <sheetViews>
    <sheetView workbookViewId="0"/>
  </sheetViews>
  <sheetFormatPr defaultColWidth="9" defaultRowHeight="14.25"/>
  <cols>
    <col min="1" max="1" width="23.125" style="21" customWidth="1"/>
    <col min="2" max="2" width="13.1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8.8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89</v>
      </c>
      <c r="C2" s="620"/>
      <c r="D2" s="313"/>
      <c r="E2" s="312" t="s">
        <v>584</v>
      </c>
      <c r="F2" s="621" t="s">
        <v>90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7.100000000000001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1314</v>
      </c>
      <c r="B7" s="315" t="s">
        <v>1315</v>
      </c>
      <c r="C7" s="20" t="s">
        <v>632</v>
      </c>
      <c r="D7" s="20">
        <v>50</v>
      </c>
      <c r="E7" s="20"/>
      <c r="F7" s="20"/>
      <c r="G7" s="20"/>
      <c r="H7" s="20"/>
      <c r="I7" s="315"/>
    </row>
    <row r="8" spans="1:9">
      <c r="A8" s="315" t="s">
        <v>1316</v>
      </c>
      <c r="B8" s="315" t="s">
        <v>1317</v>
      </c>
      <c r="C8" s="20" t="s">
        <v>605</v>
      </c>
      <c r="D8" s="20"/>
      <c r="E8" s="20"/>
      <c r="F8" s="20"/>
      <c r="G8" s="20"/>
      <c r="H8" s="20"/>
      <c r="I8" s="315" t="s">
        <v>1295</v>
      </c>
    </row>
    <row r="9" spans="1:9">
      <c r="A9" s="315" t="s">
        <v>1318</v>
      </c>
      <c r="B9" s="315" t="s">
        <v>1319</v>
      </c>
      <c r="C9" s="20" t="s">
        <v>632</v>
      </c>
      <c r="D9" s="20">
        <v>20</v>
      </c>
      <c r="E9" s="20"/>
      <c r="F9" s="20"/>
      <c r="G9" s="20"/>
      <c r="H9" s="20"/>
      <c r="I9" s="385" t="s">
        <v>1320</v>
      </c>
    </row>
    <row r="10" spans="1:9">
      <c r="A10" s="315" t="s">
        <v>1321</v>
      </c>
      <c r="B10" s="315" t="s">
        <v>1322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1320</v>
      </c>
    </row>
    <row r="11" spans="1:9">
      <c r="A11" s="315" t="s">
        <v>1323</v>
      </c>
      <c r="B11" s="315" t="s">
        <v>1324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1320</v>
      </c>
    </row>
    <row r="12" spans="1:9">
      <c r="A12" s="315" t="s">
        <v>1325</v>
      </c>
      <c r="B12" s="315" t="s">
        <v>1326</v>
      </c>
      <c r="C12" s="20" t="s">
        <v>632</v>
      </c>
      <c r="D12" s="20">
        <v>20</v>
      </c>
      <c r="E12" s="20"/>
      <c r="F12" s="20"/>
      <c r="G12" s="20"/>
      <c r="H12" s="20"/>
      <c r="I12" s="315" t="s">
        <v>641</v>
      </c>
    </row>
    <row r="13" spans="1:9">
      <c r="A13" s="315" t="s">
        <v>1327</v>
      </c>
      <c r="B13" s="315" t="s">
        <v>1328</v>
      </c>
      <c r="C13" s="20" t="s">
        <v>632</v>
      </c>
      <c r="D13" s="20">
        <v>50</v>
      </c>
      <c r="E13" s="20"/>
      <c r="F13" s="20"/>
      <c r="G13" s="20"/>
      <c r="H13" s="20"/>
      <c r="I13" s="315" t="s">
        <v>641</v>
      </c>
    </row>
    <row r="14" spans="1:9">
      <c r="A14" s="315" t="s">
        <v>1329</v>
      </c>
      <c r="B14" s="315" t="s">
        <v>1330</v>
      </c>
      <c r="C14" s="20" t="s">
        <v>632</v>
      </c>
      <c r="D14" s="20">
        <v>500</v>
      </c>
      <c r="E14" s="20"/>
      <c r="F14" s="20"/>
      <c r="G14" s="20"/>
      <c r="H14" s="20"/>
      <c r="I14" s="315" t="s">
        <v>641</v>
      </c>
    </row>
    <row r="15" spans="1:9">
      <c r="A15" s="315" t="s">
        <v>1331</v>
      </c>
      <c r="B15" s="315" t="s">
        <v>1332</v>
      </c>
      <c r="C15" s="20" t="s">
        <v>598</v>
      </c>
      <c r="D15" s="20"/>
      <c r="E15" s="20"/>
      <c r="F15" s="20"/>
      <c r="G15" s="20"/>
      <c r="H15" s="20"/>
      <c r="I15" s="315" t="s">
        <v>641</v>
      </c>
    </row>
    <row r="16" spans="1:9">
      <c r="A16" s="315" t="s">
        <v>1333</v>
      </c>
      <c r="B16" s="315" t="s">
        <v>1334</v>
      </c>
      <c r="C16" s="20" t="s">
        <v>605</v>
      </c>
      <c r="D16" s="20"/>
      <c r="E16" s="20"/>
      <c r="F16" s="20"/>
      <c r="G16" s="20"/>
      <c r="H16" s="20"/>
      <c r="I16" s="315" t="s">
        <v>1295</v>
      </c>
    </row>
    <row r="17" spans="1:9">
      <c r="A17" s="315" t="s">
        <v>1335</v>
      </c>
      <c r="B17" s="315" t="s">
        <v>1336</v>
      </c>
      <c r="C17" s="20" t="s">
        <v>605</v>
      </c>
      <c r="D17" s="20"/>
      <c r="E17" s="20"/>
      <c r="F17" s="20"/>
      <c r="G17" s="20"/>
      <c r="H17" s="20"/>
      <c r="I17" s="315" t="s">
        <v>1295</v>
      </c>
    </row>
    <row r="18" spans="1:9">
      <c r="A18" s="315" t="s">
        <v>1302</v>
      </c>
      <c r="B18" s="315" t="s">
        <v>1303</v>
      </c>
      <c r="C18" s="20" t="s">
        <v>632</v>
      </c>
      <c r="D18" s="20">
        <v>20</v>
      </c>
      <c r="E18" s="20"/>
      <c r="F18" s="20"/>
      <c r="G18" s="20"/>
      <c r="H18" s="20"/>
      <c r="I18" s="315" t="s">
        <v>641</v>
      </c>
    </row>
    <row r="19" spans="1:9">
      <c r="A19" s="315" t="s">
        <v>1304</v>
      </c>
      <c r="B19" s="315" t="s">
        <v>1305</v>
      </c>
      <c r="C19" s="20" t="s">
        <v>605</v>
      </c>
      <c r="D19" s="20"/>
      <c r="E19" s="20"/>
      <c r="F19" s="20"/>
      <c r="G19" s="20"/>
      <c r="H19" s="20"/>
      <c r="I19" s="315" t="s">
        <v>1295</v>
      </c>
    </row>
    <row r="20" spans="1:9">
      <c r="A20" s="315" t="s">
        <v>1306</v>
      </c>
      <c r="B20" s="315" t="s">
        <v>1307</v>
      </c>
      <c r="C20" s="20" t="s">
        <v>632</v>
      </c>
      <c r="D20" s="20">
        <v>500</v>
      </c>
      <c r="E20" s="20"/>
      <c r="F20" s="20"/>
      <c r="G20" s="20"/>
      <c r="H20" s="20"/>
      <c r="I20" s="315" t="s">
        <v>641</v>
      </c>
    </row>
    <row r="21" spans="1:9">
      <c r="A21" s="315" t="s">
        <v>1308</v>
      </c>
      <c r="B21" s="315" t="s">
        <v>1309</v>
      </c>
      <c r="C21" s="20" t="s">
        <v>632</v>
      </c>
      <c r="D21" s="20">
        <v>20</v>
      </c>
      <c r="E21" s="20"/>
      <c r="F21" s="20"/>
      <c r="G21" s="20"/>
      <c r="H21" s="20"/>
      <c r="I21" s="315" t="s">
        <v>641</v>
      </c>
    </row>
    <row r="22" spans="1:9">
      <c r="A22" s="315" t="s">
        <v>1310</v>
      </c>
      <c r="B22" s="315" t="s">
        <v>1311</v>
      </c>
      <c r="C22" s="20" t="s">
        <v>605</v>
      </c>
      <c r="D22" s="20"/>
      <c r="E22" s="20"/>
      <c r="F22" s="20"/>
      <c r="G22" s="20"/>
      <c r="H22" s="20"/>
      <c r="I22" s="315" t="s">
        <v>1295</v>
      </c>
    </row>
    <row r="23" spans="1:9" ht="15" customHeight="1">
      <c r="A23" s="315" t="s">
        <v>1312</v>
      </c>
      <c r="B23" s="315" t="s">
        <v>1313</v>
      </c>
      <c r="C23" s="20" t="s">
        <v>632</v>
      </c>
      <c r="D23" s="20">
        <v>500</v>
      </c>
      <c r="E23" s="20"/>
      <c r="F23" s="20"/>
      <c r="G23" s="20"/>
      <c r="H23" s="20"/>
      <c r="I23" s="315" t="s">
        <v>641</v>
      </c>
    </row>
    <row r="24" spans="1:9">
      <c r="A24" s="20" t="s">
        <v>1337</v>
      </c>
      <c r="B24" s="20" t="s">
        <v>1338</v>
      </c>
      <c r="C24" s="19" t="s">
        <v>632</v>
      </c>
      <c r="D24" s="20">
        <v>30</v>
      </c>
      <c r="E24" s="19"/>
      <c r="F24" s="19"/>
      <c r="G24" s="19"/>
      <c r="H24" s="19"/>
      <c r="I24" s="20"/>
    </row>
    <row r="25" spans="1:9">
      <c r="A25" s="153" t="s">
        <v>1339</v>
      </c>
      <c r="B25" s="153" t="s">
        <v>1340</v>
      </c>
      <c r="C25" s="153" t="s">
        <v>632</v>
      </c>
      <c r="D25" s="153">
        <v>20</v>
      </c>
      <c r="E25" s="19"/>
      <c r="F25" s="153"/>
      <c r="G25" s="153"/>
      <c r="H25" s="153"/>
      <c r="I25" s="19" t="s">
        <v>1341</v>
      </c>
    </row>
    <row r="26" spans="1:9">
      <c r="A26" s="318" t="s">
        <v>600</v>
      </c>
      <c r="B26" s="318" t="s">
        <v>601</v>
      </c>
      <c r="C26" s="318" t="s">
        <v>598</v>
      </c>
      <c r="D26" s="318">
        <v>1</v>
      </c>
      <c r="E26" s="319"/>
      <c r="F26" s="318"/>
      <c r="G26" s="320">
        <v>0</v>
      </c>
      <c r="H26" s="320"/>
      <c r="I26" s="319" t="s">
        <v>602</v>
      </c>
    </row>
    <row r="27" spans="1:9">
      <c r="A27" s="318" t="s">
        <v>603</v>
      </c>
      <c r="B27" s="321" t="s">
        <v>604</v>
      </c>
      <c r="C27" s="319" t="s">
        <v>605</v>
      </c>
      <c r="D27" s="318"/>
      <c r="E27" s="319"/>
      <c r="F27" s="318"/>
      <c r="G27" s="320"/>
      <c r="H27" s="320"/>
      <c r="I27" s="321" t="s">
        <v>606</v>
      </c>
    </row>
    <row r="28" spans="1:9">
      <c r="A28" s="319" t="s">
        <v>607</v>
      </c>
      <c r="B28" s="319" t="s">
        <v>608</v>
      </c>
      <c r="C28" s="319" t="s">
        <v>605</v>
      </c>
      <c r="D28" s="318"/>
      <c r="E28" s="319"/>
      <c r="F28" s="318"/>
      <c r="G28" s="320"/>
      <c r="H28" s="320"/>
      <c r="I28" s="319" t="s">
        <v>609</v>
      </c>
    </row>
    <row r="29" spans="1:9" ht="24">
      <c r="A29" s="318" t="s">
        <v>610</v>
      </c>
      <c r="B29" s="319" t="s">
        <v>611</v>
      </c>
      <c r="C29" s="319" t="s">
        <v>598</v>
      </c>
      <c r="D29" s="318">
        <v>8</v>
      </c>
      <c r="E29" s="319"/>
      <c r="F29" s="318"/>
      <c r="G29" s="320"/>
      <c r="H29" s="320"/>
      <c r="I29" s="319" t="s">
        <v>612</v>
      </c>
    </row>
    <row r="30" spans="1:9" ht="24">
      <c r="A30" s="318" t="s">
        <v>613</v>
      </c>
      <c r="B30" s="319" t="s">
        <v>614</v>
      </c>
      <c r="C30" s="319" t="s">
        <v>598</v>
      </c>
      <c r="D30" s="318">
        <v>8</v>
      </c>
      <c r="E30" s="319"/>
      <c r="F30" s="318"/>
      <c r="G30" s="320"/>
      <c r="H30" s="320"/>
      <c r="I30" s="319" t="s">
        <v>615</v>
      </c>
    </row>
    <row r="31" spans="1:9">
      <c r="A31" s="318" t="s">
        <v>616</v>
      </c>
      <c r="B31" s="319" t="s">
        <v>617</v>
      </c>
      <c r="C31" s="319" t="s">
        <v>618</v>
      </c>
      <c r="D31" s="318">
        <v>36</v>
      </c>
      <c r="E31" s="319"/>
      <c r="F31" s="318"/>
      <c r="G31" s="320"/>
      <c r="H31" s="320"/>
      <c r="I31" s="319" t="s">
        <v>619</v>
      </c>
    </row>
    <row r="32" spans="1:9">
      <c r="A32" s="318" t="s">
        <v>620</v>
      </c>
      <c r="B32" s="319" t="s">
        <v>618</v>
      </c>
      <c r="C32" s="319" t="s">
        <v>618</v>
      </c>
      <c r="D32" s="318">
        <v>36</v>
      </c>
      <c r="E32" s="319"/>
      <c r="F32" s="318"/>
      <c r="G32" s="320"/>
      <c r="H32" s="320"/>
      <c r="I32" s="319" t="s">
        <v>621</v>
      </c>
    </row>
    <row r="33" spans="1:9">
      <c r="A33" s="318" t="s">
        <v>622</v>
      </c>
      <c r="B33" s="319" t="s">
        <v>623</v>
      </c>
      <c r="C33" s="319" t="s">
        <v>618</v>
      </c>
      <c r="D33" s="318">
        <v>36</v>
      </c>
      <c r="E33" s="319"/>
      <c r="F33" s="318"/>
      <c r="G33" s="320"/>
      <c r="H33" s="320"/>
      <c r="I33" s="321" t="s">
        <v>624</v>
      </c>
    </row>
    <row r="34" spans="1:9">
      <c r="A34" s="318" t="s">
        <v>625</v>
      </c>
      <c r="B34" s="319" t="s">
        <v>626</v>
      </c>
      <c r="C34" s="319" t="s">
        <v>618</v>
      </c>
      <c r="D34" s="318">
        <v>36</v>
      </c>
      <c r="E34" s="319"/>
      <c r="F34" s="318"/>
      <c r="G34" s="320"/>
      <c r="H34" s="320"/>
      <c r="I34" s="321" t="s">
        <v>627</v>
      </c>
    </row>
    <row r="35" spans="1:9" ht="24">
      <c r="A35" s="318" t="s">
        <v>628</v>
      </c>
      <c r="B35" s="319" t="s">
        <v>629</v>
      </c>
      <c r="C35" s="319" t="s">
        <v>618</v>
      </c>
      <c r="D35" s="318">
        <v>36</v>
      </c>
      <c r="E35" s="319"/>
      <c r="F35" s="318"/>
      <c r="G35" s="320"/>
      <c r="H35" s="320"/>
      <c r="I35" s="323" t="s">
        <v>630</v>
      </c>
    </row>
    <row r="36" spans="1:9">
      <c r="A36" s="318" t="s">
        <v>5</v>
      </c>
      <c r="B36" s="322" t="s">
        <v>631</v>
      </c>
      <c r="C36" s="322" t="s">
        <v>632</v>
      </c>
      <c r="D36" s="322">
        <v>500</v>
      </c>
      <c r="E36" s="323"/>
      <c r="F36" s="322"/>
      <c r="G36" s="324"/>
      <c r="H36" s="324"/>
      <c r="I36" s="326"/>
    </row>
    <row r="37" spans="1:9" ht="87.95" customHeight="1">
      <c r="A37" s="325" t="s">
        <v>633</v>
      </c>
      <c r="B37" s="622"/>
      <c r="C37" s="622"/>
      <c r="D37" s="622"/>
      <c r="E37" s="622"/>
      <c r="F37" s="622"/>
      <c r="G37" s="622"/>
      <c r="H37" s="622"/>
      <c r="I37" s="622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25 C4:C24 C26:C35">
      <formula1>"uuid,string,integer,long,double,float,boolean,date,timestamp,binary,clob,String[],Object[],byte[]"</formula1>
    </dataValidation>
    <dataValidation type="list" allowBlank="1" showInputMessage="1" showErrorMessage="1" sqref="E25 E4:E24 E26:E36">
      <formula1>"PK,UK,FK,PK|FK,FK|UK,UUK1,UUK2,UUK3,UUK4,UUK1|UUK2,UUK1|UUK2|UUK3,UUK1|UUK2|UUK3|UUK4,FK|UUK1,FK|UUK2"</formula1>
    </dataValidation>
    <dataValidation type="list" allowBlank="1" showInputMessage="1" showErrorMessage="1" sqref="F25 F4:F24 F26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8"/>
  <dimension ref="A1:I32"/>
  <sheetViews>
    <sheetView workbookViewId="0">
      <selection activeCell="B5" sqref="B5"/>
    </sheetView>
  </sheetViews>
  <sheetFormatPr defaultColWidth="9" defaultRowHeight="14.25"/>
  <cols>
    <col min="1" max="1" width="24.375" style="21" customWidth="1"/>
    <col min="2" max="2" width="12.62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91</v>
      </c>
      <c r="C2" s="620"/>
      <c r="D2" s="313"/>
      <c r="E2" s="312" t="s">
        <v>584</v>
      </c>
      <c r="F2" s="621" t="s">
        <v>92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 ht="15" customHeight="1">
      <c r="A4" s="20" t="s">
        <v>634</v>
      </c>
      <c r="B4" s="20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18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89" t="s">
        <v>1286</v>
      </c>
    </row>
    <row r="7" spans="1:9">
      <c r="A7" s="315" t="s">
        <v>1316</v>
      </c>
      <c r="B7" s="315" t="s">
        <v>1317</v>
      </c>
      <c r="C7" s="20" t="s">
        <v>605</v>
      </c>
      <c r="D7" s="20"/>
      <c r="E7" s="20"/>
      <c r="F7" s="20"/>
      <c r="G7" s="20"/>
      <c r="H7" s="20"/>
      <c r="I7" s="315" t="s">
        <v>1295</v>
      </c>
    </row>
    <row r="8" spans="1:9" ht="15" customHeight="1">
      <c r="A8" s="315" t="s">
        <v>1342</v>
      </c>
      <c r="B8" s="315" t="s">
        <v>1343</v>
      </c>
      <c r="C8" s="20" t="s">
        <v>632</v>
      </c>
      <c r="D8" s="20">
        <v>20</v>
      </c>
      <c r="E8" s="20"/>
      <c r="F8" s="20"/>
      <c r="G8" s="20"/>
      <c r="H8" s="20"/>
      <c r="I8" s="385" t="s">
        <v>1320</v>
      </c>
    </row>
    <row r="9" spans="1:9">
      <c r="A9" s="315" t="s">
        <v>1344</v>
      </c>
      <c r="B9" s="315" t="s">
        <v>1345</v>
      </c>
      <c r="C9" s="20" t="s">
        <v>632</v>
      </c>
      <c r="D9" s="20">
        <v>20</v>
      </c>
      <c r="E9" s="20"/>
      <c r="F9" s="20"/>
      <c r="G9" s="20"/>
      <c r="H9" s="20"/>
      <c r="I9" s="385" t="s">
        <v>1320</v>
      </c>
    </row>
    <row r="10" spans="1:9">
      <c r="A10" s="315" t="s">
        <v>1346</v>
      </c>
      <c r="B10" s="315" t="s">
        <v>1347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1320</v>
      </c>
    </row>
    <row r="11" spans="1:9" ht="15.95" customHeight="1">
      <c r="A11" s="315" t="s">
        <v>1348</v>
      </c>
      <c r="B11" s="315" t="s">
        <v>1349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>
      <c r="A12" s="315" t="s">
        <v>1350</v>
      </c>
      <c r="B12" s="315" t="s">
        <v>1351</v>
      </c>
      <c r="C12" s="20" t="s">
        <v>632</v>
      </c>
      <c r="D12" s="20">
        <v>50</v>
      </c>
      <c r="E12" s="20"/>
      <c r="F12" s="20"/>
      <c r="G12" s="20"/>
      <c r="H12" s="20"/>
      <c r="I12" s="315" t="s">
        <v>641</v>
      </c>
    </row>
    <row r="13" spans="1:9">
      <c r="A13" s="315" t="s">
        <v>1352</v>
      </c>
      <c r="B13" s="315" t="s">
        <v>1353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>
      <c r="A14" s="315" t="s">
        <v>1302</v>
      </c>
      <c r="B14" s="315" t="s">
        <v>1303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>
      <c r="A15" s="315" t="s">
        <v>1304</v>
      </c>
      <c r="B15" s="315" t="s">
        <v>1305</v>
      </c>
      <c r="C15" s="20" t="s">
        <v>605</v>
      </c>
      <c r="D15" s="20"/>
      <c r="E15" s="20"/>
      <c r="F15" s="20"/>
      <c r="G15" s="20"/>
      <c r="H15" s="20"/>
      <c r="I15" s="315" t="s">
        <v>1295</v>
      </c>
    </row>
    <row r="16" spans="1:9">
      <c r="A16" s="315" t="s">
        <v>1306</v>
      </c>
      <c r="B16" s="315" t="s">
        <v>1307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 ht="15" customHeight="1">
      <c r="A17" s="315" t="s">
        <v>1308</v>
      </c>
      <c r="B17" s="315" t="s">
        <v>1309</v>
      </c>
      <c r="C17" s="20" t="s">
        <v>632</v>
      </c>
      <c r="D17" s="20">
        <v>20</v>
      </c>
      <c r="E17" s="20"/>
      <c r="F17" s="20"/>
      <c r="G17" s="20"/>
      <c r="H17" s="20"/>
      <c r="I17" s="315" t="s">
        <v>641</v>
      </c>
    </row>
    <row r="18" spans="1:9">
      <c r="A18" s="315" t="s">
        <v>1310</v>
      </c>
      <c r="B18" s="315" t="s">
        <v>1311</v>
      </c>
      <c r="C18" s="20" t="s">
        <v>605</v>
      </c>
      <c r="D18" s="20"/>
      <c r="E18" s="20"/>
      <c r="F18" s="20"/>
      <c r="G18" s="20"/>
      <c r="H18" s="20"/>
      <c r="I18" s="315" t="s">
        <v>1295</v>
      </c>
    </row>
    <row r="19" spans="1:9" ht="15.95" customHeight="1">
      <c r="A19" s="315" t="s">
        <v>1354</v>
      </c>
      <c r="B19" s="315" t="s">
        <v>1313</v>
      </c>
      <c r="C19" s="20" t="s">
        <v>632</v>
      </c>
      <c r="D19" s="20">
        <v>500</v>
      </c>
      <c r="E19" s="20"/>
      <c r="F19" s="20"/>
      <c r="G19" s="20"/>
      <c r="H19" s="20"/>
      <c r="I19" s="315" t="s">
        <v>641</v>
      </c>
    </row>
    <row r="20" spans="1:9" ht="26.1" customHeight="1">
      <c r="A20" s="387" t="s">
        <v>1355</v>
      </c>
      <c r="B20" s="387" t="s">
        <v>1356</v>
      </c>
      <c r="C20" s="153" t="s">
        <v>618</v>
      </c>
      <c r="D20" s="153">
        <v>36</v>
      </c>
      <c r="E20" s="19"/>
      <c r="F20" s="153"/>
      <c r="G20" s="325"/>
      <c r="H20" s="325"/>
      <c r="I20" s="388" t="s">
        <v>1357</v>
      </c>
    </row>
    <row r="21" spans="1:9">
      <c r="A21" s="318" t="s">
        <v>600</v>
      </c>
      <c r="B21" s="318" t="s">
        <v>601</v>
      </c>
      <c r="C21" s="318" t="s">
        <v>598</v>
      </c>
      <c r="D21" s="318">
        <v>1</v>
      </c>
      <c r="E21" s="319"/>
      <c r="F21" s="318"/>
      <c r="G21" s="320">
        <v>0</v>
      </c>
      <c r="H21" s="320"/>
      <c r="I21" s="319" t="s">
        <v>602</v>
      </c>
    </row>
    <row r="22" spans="1:9">
      <c r="A22" s="318" t="s">
        <v>603</v>
      </c>
      <c r="B22" s="321" t="s">
        <v>604</v>
      </c>
      <c r="C22" s="319" t="s">
        <v>605</v>
      </c>
      <c r="D22" s="318"/>
      <c r="E22" s="319"/>
      <c r="F22" s="318"/>
      <c r="G22" s="320"/>
      <c r="H22" s="320"/>
      <c r="I22" s="321" t="s">
        <v>606</v>
      </c>
    </row>
    <row r="23" spans="1:9">
      <c r="A23" s="319" t="s">
        <v>607</v>
      </c>
      <c r="B23" s="319" t="s">
        <v>608</v>
      </c>
      <c r="C23" s="319" t="s">
        <v>605</v>
      </c>
      <c r="D23" s="318"/>
      <c r="E23" s="319"/>
      <c r="F23" s="318"/>
      <c r="G23" s="320"/>
      <c r="H23" s="320"/>
      <c r="I23" s="319" t="s">
        <v>609</v>
      </c>
    </row>
    <row r="24" spans="1:9" ht="24">
      <c r="A24" s="318" t="s">
        <v>610</v>
      </c>
      <c r="B24" s="319" t="s">
        <v>611</v>
      </c>
      <c r="C24" s="319" t="s">
        <v>598</v>
      </c>
      <c r="D24" s="318">
        <v>8</v>
      </c>
      <c r="E24" s="319"/>
      <c r="F24" s="318"/>
      <c r="G24" s="320"/>
      <c r="H24" s="320"/>
      <c r="I24" s="319" t="s">
        <v>612</v>
      </c>
    </row>
    <row r="25" spans="1:9" ht="24">
      <c r="A25" s="318" t="s">
        <v>613</v>
      </c>
      <c r="B25" s="319" t="s">
        <v>614</v>
      </c>
      <c r="C25" s="319" t="s">
        <v>598</v>
      </c>
      <c r="D25" s="318">
        <v>8</v>
      </c>
      <c r="E25" s="319"/>
      <c r="F25" s="318"/>
      <c r="G25" s="320"/>
      <c r="H25" s="320"/>
      <c r="I25" s="319" t="s">
        <v>615</v>
      </c>
    </row>
    <row r="26" spans="1:9">
      <c r="A26" s="318" t="s">
        <v>616</v>
      </c>
      <c r="B26" s="319" t="s">
        <v>617</v>
      </c>
      <c r="C26" s="319" t="s">
        <v>618</v>
      </c>
      <c r="D26" s="318">
        <v>36</v>
      </c>
      <c r="E26" s="319"/>
      <c r="F26" s="318"/>
      <c r="G26" s="320"/>
      <c r="H26" s="320"/>
      <c r="I26" s="319" t="s">
        <v>619</v>
      </c>
    </row>
    <row r="27" spans="1:9">
      <c r="A27" s="318" t="s">
        <v>620</v>
      </c>
      <c r="B27" s="319" t="s">
        <v>618</v>
      </c>
      <c r="C27" s="319" t="s">
        <v>618</v>
      </c>
      <c r="D27" s="318">
        <v>36</v>
      </c>
      <c r="E27" s="319"/>
      <c r="F27" s="318"/>
      <c r="G27" s="320"/>
      <c r="H27" s="320"/>
      <c r="I27" s="319" t="s">
        <v>621</v>
      </c>
    </row>
    <row r="28" spans="1:9">
      <c r="A28" s="318" t="s">
        <v>622</v>
      </c>
      <c r="B28" s="319" t="s">
        <v>623</v>
      </c>
      <c r="C28" s="319" t="s">
        <v>618</v>
      </c>
      <c r="D28" s="318">
        <v>36</v>
      </c>
      <c r="E28" s="319"/>
      <c r="F28" s="318"/>
      <c r="G28" s="320"/>
      <c r="H28" s="320"/>
      <c r="I28" s="321" t="s">
        <v>624</v>
      </c>
    </row>
    <row r="29" spans="1:9">
      <c r="A29" s="318" t="s">
        <v>625</v>
      </c>
      <c r="B29" s="319" t="s">
        <v>626</v>
      </c>
      <c r="C29" s="319" t="s">
        <v>618</v>
      </c>
      <c r="D29" s="318">
        <v>36</v>
      </c>
      <c r="E29" s="319"/>
      <c r="F29" s="318"/>
      <c r="G29" s="320"/>
      <c r="H29" s="320"/>
      <c r="I29" s="321" t="s">
        <v>627</v>
      </c>
    </row>
    <row r="30" spans="1:9" ht="24">
      <c r="A30" s="318" t="s">
        <v>628</v>
      </c>
      <c r="B30" s="319" t="s">
        <v>629</v>
      </c>
      <c r="C30" s="319" t="s">
        <v>618</v>
      </c>
      <c r="D30" s="318">
        <v>36</v>
      </c>
      <c r="E30" s="319"/>
      <c r="F30" s="318"/>
      <c r="G30" s="320"/>
      <c r="H30" s="320"/>
      <c r="I30" s="323" t="s">
        <v>1358</v>
      </c>
    </row>
    <row r="31" spans="1:9">
      <c r="A31" s="318" t="s">
        <v>5</v>
      </c>
      <c r="B31" s="322" t="s">
        <v>631</v>
      </c>
      <c r="C31" s="322" t="s">
        <v>632</v>
      </c>
      <c r="D31" s="322">
        <v>500</v>
      </c>
      <c r="E31" s="323"/>
      <c r="F31" s="322"/>
      <c r="G31" s="324"/>
      <c r="H31" s="324"/>
      <c r="I31" s="326"/>
    </row>
    <row r="32" spans="1:9" ht="87.95" customHeight="1">
      <c r="A32" s="325" t="s">
        <v>633</v>
      </c>
      <c r="B32" s="622"/>
      <c r="C32" s="622"/>
      <c r="D32" s="622"/>
      <c r="E32" s="622"/>
      <c r="F32" s="622"/>
      <c r="G32" s="622"/>
      <c r="H32" s="622"/>
      <c r="I32" s="622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20 C4:C19 C21:C30">
      <formula1>"uuid,string,integer,long,double,float,boolean,date,timestamp,binary,clob,String[],Object[],byte[]"</formula1>
    </dataValidation>
    <dataValidation type="list" allowBlank="1" showInputMessage="1" showErrorMessage="1" sqref="E20 E4:E19 E21:E31">
      <formula1>"PK,UK,FK,PK|FK,FK|UK,UUK1,UUK2,UUK3,UUK4,UUK1|UUK2,UUK1|UUK2|UUK3,UUK1|UUK2|UUK3|UUK4,FK|UUK1,FK|UUK2"</formula1>
    </dataValidation>
    <dataValidation type="list" allowBlank="1" showInputMessage="1" showErrorMessage="1" sqref="F20 F4:F19 F21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9"/>
  <dimension ref="A1:I22"/>
  <sheetViews>
    <sheetView workbookViewId="0"/>
  </sheetViews>
  <sheetFormatPr defaultColWidth="9" defaultRowHeight="14.25"/>
  <cols>
    <col min="1" max="1" width="14" style="21" customWidth="1"/>
    <col min="2" max="2" width="15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93</v>
      </c>
      <c r="C2" s="620"/>
      <c r="D2" s="313"/>
      <c r="E2" s="312" t="s">
        <v>584</v>
      </c>
      <c r="F2" s="621" t="s">
        <v>94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1359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19"/>
      <c r="G5" s="19"/>
      <c r="H5" s="19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19"/>
      <c r="G6" s="19"/>
      <c r="H6" s="19"/>
      <c r="I6" s="315" t="s">
        <v>1286</v>
      </c>
    </row>
    <row r="7" spans="1:9">
      <c r="A7" s="315" t="s">
        <v>1360</v>
      </c>
      <c r="B7" s="315" t="s">
        <v>1361</v>
      </c>
      <c r="C7" s="20" t="s">
        <v>632</v>
      </c>
      <c r="D7" s="20">
        <v>20</v>
      </c>
      <c r="E7" s="20"/>
      <c r="F7" s="19"/>
      <c r="G7" s="19"/>
      <c r="H7" s="19"/>
      <c r="I7" s="385" t="s">
        <v>1362</v>
      </c>
    </row>
    <row r="8" spans="1:9">
      <c r="A8" s="315" t="s">
        <v>1363</v>
      </c>
      <c r="B8" s="315" t="s">
        <v>1364</v>
      </c>
      <c r="C8" s="20" t="s">
        <v>632</v>
      </c>
      <c r="D8" s="20">
        <v>20</v>
      </c>
      <c r="E8" s="20"/>
      <c r="F8" s="19"/>
      <c r="G8" s="19"/>
      <c r="H8" s="19"/>
      <c r="I8" s="315" t="s">
        <v>1295</v>
      </c>
    </row>
    <row r="9" spans="1:9">
      <c r="A9" s="315" t="s">
        <v>1365</v>
      </c>
      <c r="B9" s="315" t="s">
        <v>1366</v>
      </c>
      <c r="C9" s="20" t="s">
        <v>632</v>
      </c>
      <c r="D9" s="20">
        <v>500</v>
      </c>
      <c r="E9" s="20"/>
      <c r="F9" s="19"/>
      <c r="G9" s="19"/>
      <c r="H9" s="19"/>
      <c r="I9" s="385" t="s">
        <v>1367</v>
      </c>
    </row>
    <row r="10" spans="1:9">
      <c r="A10" s="318" t="s">
        <v>596</v>
      </c>
      <c r="B10" s="318" t="s">
        <v>597</v>
      </c>
      <c r="C10" s="318" t="s">
        <v>598</v>
      </c>
      <c r="D10" s="318">
        <v>1</v>
      </c>
      <c r="E10" s="319"/>
      <c r="F10" s="318"/>
      <c r="G10" s="320">
        <v>0</v>
      </c>
      <c r="H10" s="320"/>
      <c r="I10" s="319" t="s">
        <v>599</v>
      </c>
    </row>
    <row r="11" spans="1:9">
      <c r="A11" s="318" t="s">
        <v>600</v>
      </c>
      <c r="B11" s="318" t="s">
        <v>601</v>
      </c>
      <c r="C11" s="318" t="s">
        <v>598</v>
      </c>
      <c r="D11" s="318">
        <v>1</v>
      </c>
      <c r="E11" s="319"/>
      <c r="F11" s="318"/>
      <c r="G11" s="320">
        <v>0</v>
      </c>
      <c r="H11" s="320"/>
      <c r="I11" s="319" t="s">
        <v>602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9"/>
      <c r="F12" s="318"/>
      <c r="G12" s="320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8"/>
      <c r="E13" s="319"/>
      <c r="F13" s="318"/>
      <c r="G13" s="320"/>
      <c r="H13" s="320"/>
      <c r="I13" s="319" t="s">
        <v>609</v>
      </c>
    </row>
    <row r="14" spans="1:9" ht="24">
      <c r="A14" s="318" t="s">
        <v>610</v>
      </c>
      <c r="B14" s="319" t="s">
        <v>611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612</v>
      </c>
    </row>
    <row r="15" spans="1:9" ht="24">
      <c r="A15" s="318" t="s">
        <v>613</v>
      </c>
      <c r="B15" s="319" t="s">
        <v>614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615</v>
      </c>
    </row>
    <row r="16" spans="1:9">
      <c r="A16" s="318" t="s">
        <v>616</v>
      </c>
      <c r="B16" s="319" t="s">
        <v>617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619</v>
      </c>
    </row>
    <row r="17" spans="1:9">
      <c r="A17" s="318" t="s">
        <v>620</v>
      </c>
      <c r="B17" s="319" t="s">
        <v>618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621</v>
      </c>
    </row>
    <row r="18" spans="1:9">
      <c r="A18" s="318" t="s">
        <v>622</v>
      </c>
      <c r="B18" s="319" t="s">
        <v>623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624</v>
      </c>
    </row>
    <row r="19" spans="1:9">
      <c r="A19" s="318" t="s">
        <v>625</v>
      </c>
      <c r="B19" s="319" t="s">
        <v>626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627</v>
      </c>
    </row>
    <row r="20" spans="1:9" ht="24">
      <c r="A20" s="318" t="s">
        <v>628</v>
      </c>
      <c r="B20" s="319" t="s">
        <v>629</v>
      </c>
      <c r="C20" s="319" t="s">
        <v>618</v>
      </c>
      <c r="D20" s="318">
        <v>36</v>
      </c>
      <c r="E20" s="319"/>
      <c r="F20" s="318"/>
      <c r="G20" s="320"/>
      <c r="H20" s="320"/>
      <c r="I20" s="323" t="s">
        <v>630</v>
      </c>
    </row>
    <row r="21" spans="1:9">
      <c r="A21" s="318" t="s">
        <v>5</v>
      </c>
      <c r="B21" s="322" t="s">
        <v>631</v>
      </c>
      <c r="C21" s="322" t="s">
        <v>632</v>
      </c>
      <c r="D21" s="322">
        <v>500</v>
      </c>
      <c r="E21" s="323"/>
      <c r="F21" s="322"/>
      <c r="G21" s="324"/>
      <c r="H21" s="324"/>
      <c r="I21" s="326"/>
    </row>
    <row r="22" spans="1:9" ht="87.95" customHeight="1">
      <c r="A22" s="325" t="s">
        <v>633</v>
      </c>
      <c r="B22" s="622"/>
      <c r="C22" s="622"/>
      <c r="D22" s="622"/>
      <c r="E22" s="622"/>
      <c r="F22" s="622"/>
      <c r="G22" s="622"/>
      <c r="H22" s="622"/>
      <c r="I22" s="622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9 C10:C20">
      <formula1>"uuid,string,integer,long,double,float,boolean,date,timestamp,binary,clob,String[],Object[],byte[]"</formula1>
    </dataValidation>
    <dataValidation type="list" allowBlank="1" showInputMessage="1" showErrorMessage="1" sqref="E4:E9 E10:E21">
      <formula1>"PK,UK,FK,PK|FK,FK|UK,UUK1,UUK2,UUK3,UUK4,UUK1|UUK2,UUK1|UUK2|UUK3,UUK1|UUK2|UUK3|UUK4,FK|UUK1,FK|UUK2"</formula1>
    </dataValidation>
    <dataValidation type="list" allowBlank="1" showInputMessage="1" showErrorMessage="1" sqref="F4:F9 F10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20"/>
  <dimension ref="A1:I43"/>
  <sheetViews>
    <sheetView workbookViewId="0">
      <selection activeCell="G20" sqref="G20"/>
    </sheetView>
  </sheetViews>
  <sheetFormatPr defaultColWidth="9" defaultRowHeight="14.25"/>
  <cols>
    <col min="1" max="1" width="21.875" style="21" customWidth="1"/>
    <col min="2" max="2" width="15.8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95</v>
      </c>
      <c r="C2" s="620"/>
      <c r="D2" s="313"/>
      <c r="E2" s="312" t="s">
        <v>584</v>
      </c>
      <c r="F2" s="621" t="s">
        <v>96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 ht="17.100000000000001" customHeight="1">
      <c r="A7" s="315" t="s">
        <v>1368</v>
      </c>
      <c r="B7" s="315" t="s">
        <v>1369</v>
      </c>
      <c r="C7" s="20" t="s">
        <v>632</v>
      </c>
      <c r="D7" s="20">
        <v>20</v>
      </c>
      <c r="E7" s="20"/>
      <c r="F7" s="20"/>
      <c r="G7" s="20"/>
      <c r="H7" s="20"/>
      <c r="I7" s="315" t="s">
        <v>1370</v>
      </c>
    </row>
    <row r="8" spans="1:9" ht="17.100000000000001" customHeight="1">
      <c r="A8" s="315" t="s">
        <v>1371</v>
      </c>
      <c r="B8" s="315" t="s">
        <v>1372</v>
      </c>
      <c r="C8" s="20" t="s">
        <v>632</v>
      </c>
      <c r="D8" s="20">
        <v>20</v>
      </c>
      <c r="E8" s="20"/>
      <c r="F8" s="20"/>
      <c r="G8" s="20"/>
      <c r="H8" s="20"/>
      <c r="I8" s="385" t="s">
        <v>1373</v>
      </c>
    </row>
    <row r="9" spans="1:9" ht="17.100000000000001" customHeight="1">
      <c r="A9" s="315" t="s">
        <v>1374</v>
      </c>
      <c r="B9" s="315" t="s">
        <v>1375</v>
      </c>
      <c r="C9" s="20" t="s">
        <v>632</v>
      </c>
      <c r="D9" s="20">
        <v>20</v>
      </c>
      <c r="E9" s="20"/>
      <c r="F9" s="20"/>
      <c r="G9" s="20"/>
      <c r="H9" s="20"/>
      <c r="I9" s="385" t="s">
        <v>1376</v>
      </c>
    </row>
    <row r="10" spans="1:9" ht="17.100000000000001" customHeight="1">
      <c r="A10" s="315" t="s">
        <v>1377</v>
      </c>
      <c r="B10" s="315" t="s">
        <v>1378</v>
      </c>
      <c r="C10" s="20" t="s">
        <v>632</v>
      </c>
      <c r="D10" s="20">
        <v>20</v>
      </c>
      <c r="E10" s="20"/>
      <c r="F10" s="20"/>
      <c r="G10" s="20"/>
      <c r="H10" s="20"/>
      <c r="I10" s="385" t="s">
        <v>1379</v>
      </c>
    </row>
    <row r="11" spans="1:9" ht="17.100000000000001" customHeight="1">
      <c r="A11" s="315" t="s">
        <v>1380</v>
      </c>
      <c r="B11" s="315" t="s">
        <v>1381</v>
      </c>
      <c r="C11" s="20" t="s">
        <v>632</v>
      </c>
      <c r="D11" s="20">
        <v>20</v>
      </c>
      <c r="E11" s="20"/>
      <c r="F11" s="20"/>
      <c r="G11" s="20"/>
      <c r="H11" s="20"/>
      <c r="I11" s="385" t="s">
        <v>1382</v>
      </c>
    </row>
    <row r="12" spans="1:9" ht="17.100000000000001" customHeight="1">
      <c r="A12" s="315" t="s">
        <v>1383</v>
      </c>
      <c r="B12" s="315" t="s">
        <v>1384</v>
      </c>
      <c r="C12" s="20" t="s">
        <v>632</v>
      </c>
      <c r="D12" s="20">
        <v>20</v>
      </c>
      <c r="E12" s="20"/>
      <c r="F12" s="20"/>
      <c r="G12" s="20"/>
      <c r="H12" s="20"/>
      <c r="I12" s="385" t="s">
        <v>1385</v>
      </c>
    </row>
    <row r="13" spans="1:9" ht="17.100000000000001" customHeight="1">
      <c r="A13" s="315" t="s">
        <v>1386</v>
      </c>
      <c r="B13" s="315" t="s">
        <v>1387</v>
      </c>
      <c r="C13" s="20" t="s">
        <v>632</v>
      </c>
      <c r="D13" s="20">
        <v>20</v>
      </c>
      <c r="E13" s="20"/>
      <c r="F13" s="20"/>
      <c r="G13" s="20"/>
      <c r="H13" s="20"/>
      <c r="I13" s="385" t="s">
        <v>1388</v>
      </c>
    </row>
    <row r="14" spans="1:9" ht="17.100000000000001" customHeight="1">
      <c r="A14" s="315" t="s">
        <v>1389</v>
      </c>
      <c r="B14" s="315" t="s">
        <v>1390</v>
      </c>
      <c r="C14" s="20" t="s">
        <v>632</v>
      </c>
      <c r="D14" s="20">
        <v>20</v>
      </c>
      <c r="E14" s="20"/>
      <c r="F14" s="20"/>
      <c r="G14" s="20"/>
      <c r="H14" s="20"/>
      <c r="I14" s="385" t="s">
        <v>1391</v>
      </c>
    </row>
    <row r="15" spans="1:9" ht="17.100000000000001" customHeight="1">
      <c r="A15" s="315" t="s">
        <v>1392</v>
      </c>
      <c r="B15" s="315" t="s">
        <v>1393</v>
      </c>
      <c r="C15" s="20" t="s">
        <v>632</v>
      </c>
      <c r="D15" s="20">
        <v>20</v>
      </c>
      <c r="E15" s="20"/>
      <c r="F15" s="20"/>
      <c r="G15" s="20"/>
      <c r="H15" s="20"/>
      <c r="I15" s="385" t="s">
        <v>1394</v>
      </c>
    </row>
    <row r="16" spans="1:9" ht="17.100000000000001" customHeight="1">
      <c r="A16" s="315" t="s">
        <v>1395</v>
      </c>
      <c r="B16" s="315" t="s">
        <v>1396</v>
      </c>
      <c r="C16" s="20" t="s">
        <v>632</v>
      </c>
      <c r="D16" s="20">
        <v>20</v>
      </c>
      <c r="E16" s="20"/>
      <c r="F16" s="20"/>
      <c r="G16" s="20"/>
      <c r="H16" s="20"/>
      <c r="I16" s="385" t="s">
        <v>1397</v>
      </c>
    </row>
    <row r="17" spans="1:9" ht="17.100000000000001" customHeight="1">
      <c r="A17" s="315" t="s">
        <v>1398</v>
      </c>
      <c r="B17" s="315" t="s">
        <v>1399</v>
      </c>
      <c r="C17" s="20" t="s">
        <v>632</v>
      </c>
      <c r="D17" s="20">
        <v>20</v>
      </c>
      <c r="E17" s="20"/>
      <c r="F17" s="20"/>
      <c r="G17" s="20"/>
      <c r="H17" s="20"/>
      <c r="I17" s="385" t="s">
        <v>1400</v>
      </c>
    </row>
    <row r="18" spans="1:9" ht="17.100000000000001" customHeight="1">
      <c r="A18" s="315" t="s">
        <v>1401</v>
      </c>
      <c r="B18" s="315" t="s">
        <v>1402</v>
      </c>
      <c r="C18" s="20" t="s">
        <v>632</v>
      </c>
      <c r="D18" s="20">
        <v>20</v>
      </c>
      <c r="E18" s="20"/>
      <c r="F18" s="20"/>
      <c r="G18" s="20"/>
      <c r="H18" s="20"/>
      <c r="I18" s="385" t="s">
        <v>1403</v>
      </c>
    </row>
    <row r="19" spans="1:9" ht="17.100000000000001" customHeight="1">
      <c r="A19" s="315" t="s">
        <v>1404</v>
      </c>
      <c r="B19" s="315" t="s">
        <v>1405</v>
      </c>
      <c r="C19" s="20" t="s">
        <v>632</v>
      </c>
      <c r="D19" s="20">
        <v>20</v>
      </c>
      <c r="E19" s="20"/>
      <c r="F19" s="20"/>
      <c r="G19" s="20"/>
      <c r="H19" s="20"/>
      <c r="I19" s="385" t="s">
        <v>1406</v>
      </c>
    </row>
    <row r="20" spans="1:9" ht="17.100000000000001" customHeight="1">
      <c r="A20" s="315" t="s">
        <v>1407</v>
      </c>
      <c r="B20" s="315" t="s">
        <v>1408</v>
      </c>
      <c r="C20" s="20" t="s">
        <v>632</v>
      </c>
      <c r="D20" s="20">
        <v>20</v>
      </c>
      <c r="E20" s="20"/>
      <c r="F20" s="20"/>
      <c r="G20" s="20"/>
      <c r="H20" s="20"/>
      <c r="I20" s="385" t="s">
        <v>1409</v>
      </c>
    </row>
    <row r="21" spans="1:9" ht="17.100000000000001" customHeight="1">
      <c r="A21" s="315" t="s">
        <v>1410</v>
      </c>
      <c r="B21" s="315" t="s">
        <v>1411</v>
      </c>
      <c r="C21" s="20" t="s">
        <v>632</v>
      </c>
      <c r="D21" s="20">
        <v>20</v>
      </c>
      <c r="E21" s="20"/>
      <c r="F21" s="20"/>
      <c r="G21" s="20"/>
      <c r="H21" s="20"/>
      <c r="I21" s="385" t="s">
        <v>1412</v>
      </c>
    </row>
    <row r="22" spans="1:9" ht="17.100000000000001" customHeight="1">
      <c r="A22" s="315" t="s">
        <v>1413</v>
      </c>
      <c r="B22" s="315" t="s">
        <v>1414</v>
      </c>
      <c r="C22" s="20" t="s">
        <v>632</v>
      </c>
      <c r="D22" s="20">
        <v>20</v>
      </c>
      <c r="E22" s="20"/>
      <c r="F22" s="20"/>
      <c r="G22" s="20"/>
      <c r="H22" s="20"/>
      <c r="I22" s="385" t="s">
        <v>1415</v>
      </c>
    </row>
    <row r="23" spans="1:9" ht="17.100000000000001" customHeight="1">
      <c r="A23" s="315" t="s">
        <v>1416</v>
      </c>
      <c r="B23" s="315" t="s">
        <v>1417</v>
      </c>
      <c r="C23" s="20" t="s">
        <v>632</v>
      </c>
      <c r="D23" s="20">
        <v>20</v>
      </c>
      <c r="E23" s="20"/>
      <c r="F23" s="20"/>
      <c r="G23" s="20"/>
      <c r="H23" s="20"/>
      <c r="I23" s="385" t="s">
        <v>1418</v>
      </c>
    </row>
    <row r="24" spans="1:9" ht="17.100000000000001" customHeight="1">
      <c r="A24" s="315" t="s">
        <v>1419</v>
      </c>
      <c r="B24" s="315" t="s">
        <v>1420</v>
      </c>
      <c r="C24" s="20" t="s">
        <v>632</v>
      </c>
      <c r="D24" s="20">
        <v>20</v>
      </c>
      <c r="E24" s="20"/>
      <c r="F24" s="20"/>
      <c r="G24" s="20"/>
      <c r="H24" s="20"/>
      <c r="I24" s="385" t="s">
        <v>1421</v>
      </c>
    </row>
    <row r="25" spans="1:9" ht="17.100000000000001" customHeight="1">
      <c r="A25" s="315" t="s">
        <v>1422</v>
      </c>
      <c r="B25" s="315" t="s">
        <v>1423</v>
      </c>
      <c r="C25" s="20" t="s">
        <v>632</v>
      </c>
      <c r="D25" s="20">
        <v>20</v>
      </c>
      <c r="E25" s="20"/>
      <c r="F25" s="20"/>
      <c r="G25" s="20"/>
      <c r="H25" s="20"/>
      <c r="I25" s="385" t="s">
        <v>1424</v>
      </c>
    </row>
    <row r="26" spans="1:9" ht="17.100000000000001" customHeight="1">
      <c r="A26" s="315" t="s">
        <v>1425</v>
      </c>
      <c r="B26" s="315" t="s">
        <v>1426</v>
      </c>
      <c r="C26" s="20" t="s">
        <v>632</v>
      </c>
      <c r="D26" s="20">
        <v>20</v>
      </c>
      <c r="E26" s="20"/>
      <c r="F26" s="20"/>
      <c r="G26" s="20"/>
      <c r="H26" s="20"/>
      <c r="I26" s="385" t="s">
        <v>1427</v>
      </c>
    </row>
    <row r="27" spans="1:9" ht="17.100000000000001" customHeight="1">
      <c r="A27" s="315" t="s">
        <v>1428</v>
      </c>
      <c r="B27" s="315" t="s">
        <v>1429</v>
      </c>
      <c r="C27" s="20" t="s">
        <v>632</v>
      </c>
      <c r="D27" s="20">
        <v>20</v>
      </c>
      <c r="E27" s="20"/>
      <c r="F27" s="20"/>
      <c r="G27" s="20"/>
      <c r="H27" s="20"/>
      <c r="I27" s="385" t="s">
        <v>1430</v>
      </c>
    </row>
    <row r="28" spans="1:9" ht="17.100000000000001" customHeight="1">
      <c r="A28" s="315" t="s">
        <v>1431</v>
      </c>
      <c r="B28" s="315" t="s">
        <v>1432</v>
      </c>
      <c r="C28" s="20" t="s">
        <v>632</v>
      </c>
      <c r="D28" s="20">
        <v>20</v>
      </c>
      <c r="E28" s="20"/>
      <c r="F28" s="20"/>
      <c r="G28" s="20"/>
      <c r="H28" s="20"/>
      <c r="I28" s="385" t="s">
        <v>1433</v>
      </c>
    </row>
    <row r="29" spans="1:9" ht="17.100000000000001" customHeight="1">
      <c r="A29" s="315" t="s">
        <v>1434</v>
      </c>
      <c r="B29" s="315" t="s">
        <v>1435</v>
      </c>
      <c r="C29" s="20" t="s">
        <v>632</v>
      </c>
      <c r="D29" s="20">
        <v>20</v>
      </c>
      <c r="E29" s="20"/>
      <c r="F29" s="20"/>
      <c r="G29" s="20"/>
      <c r="H29" s="20"/>
      <c r="I29" s="315" t="s">
        <v>641</v>
      </c>
    </row>
    <row r="30" spans="1:9" ht="17.100000000000001" customHeight="1">
      <c r="A30" s="315" t="s">
        <v>1436</v>
      </c>
      <c r="B30" s="315" t="s">
        <v>1437</v>
      </c>
      <c r="C30" s="20" t="s">
        <v>632</v>
      </c>
      <c r="D30" s="20">
        <v>20</v>
      </c>
      <c r="E30" s="20"/>
      <c r="F30" s="20"/>
      <c r="G30" s="20"/>
      <c r="H30" s="20"/>
      <c r="I30" s="315" t="s">
        <v>1438</v>
      </c>
    </row>
    <row r="31" spans="1:9">
      <c r="A31" s="318" t="s">
        <v>596</v>
      </c>
      <c r="B31" s="318" t="s">
        <v>597</v>
      </c>
      <c r="C31" s="318" t="s">
        <v>598</v>
      </c>
      <c r="D31" s="318">
        <v>1</v>
      </c>
      <c r="E31" s="319"/>
      <c r="F31" s="318"/>
      <c r="G31" s="320">
        <v>0</v>
      </c>
      <c r="H31" s="320"/>
      <c r="I31" s="319" t="s">
        <v>599</v>
      </c>
    </row>
    <row r="32" spans="1:9">
      <c r="A32" s="318" t="s">
        <v>600</v>
      </c>
      <c r="B32" s="318" t="s">
        <v>601</v>
      </c>
      <c r="C32" s="318" t="s">
        <v>598</v>
      </c>
      <c r="D32" s="318">
        <v>1</v>
      </c>
      <c r="E32" s="319"/>
      <c r="F32" s="318"/>
      <c r="G32" s="320">
        <v>0</v>
      </c>
      <c r="H32" s="320"/>
      <c r="I32" s="319" t="s">
        <v>602</v>
      </c>
    </row>
    <row r="33" spans="1:9">
      <c r="A33" s="318" t="s">
        <v>603</v>
      </c>
      <c r="B33" s="321" t="s">
        <v>604</v>
      </c>
      <c r="C33" s="319" t="s">
        <v>605</v>
      </c>
      <c r="D33" s="318"/>
      <c r="E33" s="319"/>
      <c r="F33" s="318"/>
      <c r="G33" s="320"/>
      <c r="H33" s="320"/>
      <c r="I33" s="321" t="s">
        <v>606</v>
      </c>
    </row>
    <row r="34" spans="1:9">
      <c r="A34" s="319" t="s">
        <v>607</v>
      </c>
      <c r="B34" s="319" t="s">
        <v>608</v>
      </c>
      <c r="C34" s="319" t="s">
        <v>605</v>
      </c>
      <c r="D34" s="318"/>
      <c r="E34" s="319"/>
      <c r="F34" s="318"/>
      <c r="G34" s="320"/>
      <c r="H34" s="320"/>
      <c r="I34" s="319" t="s">
        <v>609</v>
      </c>
    </row>
    <row r="35" spans="1:9" ht="24">
      <c r="A35" s="318" t="s">
        <v>610</v>
      </c>
      <c r="B35" s="319" t="s">
        <v>611</v>
      </c>
      <c r="C35" s="319" t="s">
        <v>598</v>
      </c>
      <c r="D35" s="318">
        <v>8</v>
      </c>
      <c r="E35" s="319"/>
      <c r="F35" s="318"/>
      <c r="G35" s="320"/>
      <c r="H35" s="320"/>
      <c r="I35" s="319" t="s">
        <v>612</v>
      </c>
    </row>
    <row r="36" spans="1:9" ht="24">
      <c r="A36" s="318" t="s">
        <v>613</v>
      </c>
      <c r="B36" s="319" t="s">
        <v>614</v>
      </c>
      <c r="C36" s="319" t="s">
        <v>598</v>
      </c>
      <c r="D36" s="318">
        <v>8</v>
      </c>
      <c r="E36" s="319"/>
      <c r="F36" s="318"/>
      <c r="G36" s="320"/>
      <c r="H36" s="320"/>
      <c r="I36" s="319" t="s">
        <v>615</v>
      </c>
    </row>
    <row r="37" spans="1:9">
      <c r="A37" s="318" t="s">
        <v>616</v>
      </c>
      <c r="B37" s="319" t="s">
        <v>617</v>
      </c>
      <c r="C37" s="319" t="s">
        <v>618</v>
      </c>
      <c r="D37" s="318">
        <v>36</v>
      </c>
      <c r="E37" s="319"/>
      <c r="F37" s="318"/>
      <c r="G37" s="320"/>
      <c r="H37" s="320"/>
      <c r="I37" s="319" t="s">
        <v>619</v>
      </c>
    </row>
    <row r="38" spans="1:9">
      <c r="A38" s="318" t="s">
        <v>620</v>
      </c>
      <c r="B38" s="319" t="s">
        <v>618</v>
      </c>
      <c r="C38" s="319" t="s">
        <v>618</v>
      </c>
      <c r="D38" s="318">
        <v>36</v>
      </c>
      <c r="E38" s="319"/>
      <c r="F38" s="318"/>
      <c r="G38" s="320"/>
      <c r="H38" s="320"/>
      <c r="I38" s="319" t="s">
        <v>621</v>
      </c>
    </row>
    <row r="39" spans="1:9">
      <c r="A39" s="318" t="s">
        <v>622</v>
      </c>
      <c r="B39" s="319" t="s">
        <v>623</v>
      </c>
      <c r="C39" s="319" t="s">
        <v>618</v>
      </c>
      <c r="D39" s="318">
        <v>36</v>
      </c>
      <c r="E39" s="319"/>
      <c r="F39" s="318"/>
      <c r="G39" s="320"/>
      <c r="H39" s="320"/>
      <c r="I39" s="321" t="s">
        <v>624</v>
      </c>
    </row>
    <row r="40" spans="1:9">
      <c r="A40" s="318" t="s">
        <v>625</v>
      </c>
      <c r="B40" s="319" t="s">
        <v>626</v>
      </c>
      <c r="C40" s="319" t="s">
        <v>618</v>
      </c>
      <c r="D40" s="318">
        <v>36</v>
      </c>
      <c r="E40" s="319"/>
      <c r="F40" s="318"/>
      <c r="G40" s="320"/>
      <c r="H40" s="320"/>
      <c r="I40" s="321" t="s">
        <v>627</v>
      </c>
    </row>
    <row r="41" spans="1:9" ht="24">
      <c r="A41" s="318" t="s">
        <v>628</v>
      </c>
      <c r="B41" s="319" t="s">
        <v>629</v>
      </c>
      <c r="C41" s="319" t="s">
        <v>618</v>
      </c>
      <c r="D41" s="318">
        <v>36</v>
      </c>
      <c r="E41" s="319"/>
      <c r="F41" s="318"/>
      <c r="G41" s="320"/>
      <c r="H41" s="320"/>
      <c r="I41" s="323" t="s">
        <v>630</v>
      </c>
    </row>
    <row r="42" spans="1:9">
      <c r="A42" s="318" t="s">
        <v>5</v>
      </c>
      <c r="B42" s="322" t="s">
        <v>631</v>
      </c>
      <c r="C42" s="322" t="s">
        <v>632</v>
      </c>
      <c r="D42" s="322">
        <v>500</v>
      </c>
      <c r="E42" s="323"/>
      <c r="F42" s="322"/>
      <c r="G42" s="324"/>
      <c r="H42" s="324"/>
      <c r="I42" s="326"/>
    </row>
    <row r="43" spans="1:9" ht="87.95" customHeight="1">
      <c r="A43" s="325" t="s">
        <v>633</v>
      </c>
      <c r="B43" s="622"/>
      <c r="C43" s="622"/>
      <c r="D43" s="622"/>
      <c r="E43" s="622"/>
      <c r="F43" s="622"/>
      <c r="G43" s="622"/>
      <c r="H43" s="622"/>
      <c r="I43" s="622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:C30 C31:C41">
      <formula1>"uuid,string,integer,long,double,float,boolean,date,timestamp,binary,clob,String[],Object[],byte[]"</formula1>
    </dataValidation>
    <dataValidation type="list" allowBlank="1" showInputMessage="1" showErrorMessage="1" sqref="E4:E30 E31:E42">
      <formula1>"PK,UK,FK,PK|FK,FK|UK,UUK1,UUK2,UUK3,UUK4,UUK1|UUK2,UUK1|UUK2|UUK3,UUK1|UUK2|UUK3|UUK4,FK|UUK1,FK|UUK2"</formula1>
    </dataValidation>
    <dataValidation type="list" allowBlank="1" showInputMessage="1" showErrorMessage="1" sqref="F4:F30 F31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21"/>
  <dimension ref="A1:I25"/>
  <sheetViews>
    <sheetView workbookViewId="0">
      <selection activeCell="B18" sqref="B18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97</v>
      </c>
      <c r="C2" s="620"/>
      <c r="D2" s="313"/>
      <c r="E2" s="312" t="s">
        <v>584</v>
      </c>
      <c r="F2" s="621" t="s">
        <v>98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1439</v>
      </c>
      <c r="B7" s="315" t="s">
        <v>1440</v>
      </c>
      <c r="C7" s="20" t="s">
        <v>632</v>
      </c>
      <c r="D7" s="20">
        <v>20</v>
      </c>
      <c r="E7" s="20"/>
      <c r="F7" s="19"/>
      <c r="G7" s="19"/>
      <c r="H7" s="20"/>
      <c r="I7" s="315" t="s">
        <v>1438</v>
      </c>
    </row>
    <row r="8" spans="1:9">
      <c r="A8" s="315" t="s">
        <v>1441</v>
      </c>
      <c r="B8" s="315" t="s">
        <v>1442</v>
      </c>
      <c r="C8" s="20" t="s">
        <v>632</v>
      </c>
      <c r="D8" s="20">
        <v>50</v>
      </c>
      <c r="E8" s="20"/>
      <c r="F8" s="19"/>
      <c r="G8" s="19"/>
      <c r="H8" s="20"/>
      <c r="I8" s="315" t="s">
        <v>641</v>
      </c>
    </row>
    <row r="9" spans="1:9">
      <c r="A9" s="315" t="s">
        <v>1443</v>
      </c>
      <c r="B9" s="315" t="s">
        <v>1444</v>
      </c>
      <c r="C9" s="20" t="s">
        <v>632</v>
      </c>
      <c r="D9" s="20">
        <v>500</v>
      </c>
      <c r="E9" s="20"/>
      <c r="F9" s="19"/>
      <c r="G9" s="19"/>
      <c r="H9" s="20"/>
      <c r="I9" s="315" t="s">
        <v>641</v>
      </c>
    </row>
    <row r="10" spans="1:9">
      <c r="A10" s="315" t="s">
        <v>1184</v>
      </c>
      <c r="B10" s="315" t="s">
        <v>1185</v>
      </c>
      <c r="C10" s="20" t="s">
        <v>632</v>
      </c>
      <c r="D10" s="20">
        <v>20</v>
      </c>
      <c r="E10" s="20"/>
      <c r="F10" s="19"/>
      <c r="G10" s="19"/>
      <c r="H10" s="20"/>
      <c r="I10" s="315" t="s">
        <v>641</v>
      </c>
    </row>
    <row r="11" spans="1:9">
      <c r="A11" s="387" t="s">
        <v>1445</v>
      </c>
      <c r="B11" s="387" t="s">
        <v>1446</v>
      </c>
      <c r="C11" s="153" t="s">
        <v>999</v>
      </c>
      <c r="D11" s="153" t="s">
        <v>1447</v>
      </c>
      <c r="E11" s="19"/>
      <c r="F11" s="153"/>
      <c r="G11" s="153"/>
      <c r="H11" s="325"/>
      <c r="I11" s="388"/>
    </row>
    <row r="12" spans="1:9">
      <c r="A12" s="387" t="s">
        <v>1448</v>
      </c>
      <c r="B12" s="387" t="s">
        <v>1449</v>
      </c>
      <c r="C12" s="153" t="s">
        <v>632</v>
      </c>
      <c r="D12" s="153">
        <v>1</v>
      </c>
      <c r="E12" s="19"/>
      <c r="F12" s="153"/>
      <c r="G12" s="153">
        <v>0</v>
      </c>
      <c r="H12" s="325"/>
      <c r="I12" s="388" t="s">
        <v>1450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11 C12 C4:C10 C13:C23">
      <formula1>"uuid,string,integer,long,double,float,boolean,date,timestamp,binary,clob,String[],Object[],byte[]"</formula1>
    </dataValidation>
    <dataValidation type="list" allowBlank="1" showInputMessage="1" showErrorMessage="1" sqref="E11 E12 E4:E10 E13:E24">
      <formula1>"PK,UK,FK,PK|FK,FK|UK,UUK1,UUK2,UUK3,UUK4,UUK1|UUK2,UUK1|UUK2|UUK3,UUK1|UUK2|UUK3|UUK4,FK|UUK1,FK|UUK2"</formula1>
    </dataValidation>
    <dataValidation type="list" allowBlank="1" showInputMessage="1" showErrorMessage="1" sqref="F11 F12 F4:F10 F13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226"/>
  <dimension ref="A1:I9"/>
  <sheetViews>
    <sheetView workbookViewId="0">
      <selection activeCell="B10" sqref="B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99</v>
      </c>
      <c r="C2" s="611"/>
      <c r="D2" s="4"/>
      <c r="E2" s="3" t="s">
        <v>584</v>
      </c>
      <c r="F2" s="612" t="s">
        <v>100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153" t="s">
        <v>1451</v>
      </c>
      <c r="B7" s="20" t="s">
        <v>1452</v>
      </c>
      <c r="C7" s="20" t="s">
        <v>618</v>
      </c>
      <c r="D7" s="20">
        <v>36</v>
      </c>
      <c r="E7" s="20"/>
      <c r="F7" s="20" t="s">
        <v>594</v>
      </c>
      <c r="G7" s="20"/>
      <c r="H7" s="20" t="s">
        <v>1453</v>
      </c>
      <c r="I7" s="153" t="s">
        <v>1451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22"/>
  <dimension ref="A1:I26"/>
  <sheetViews>
    <sheetView workbookViewId="0"/>
  </sheetViews>
  <sheetFormatPr defaultColWidth="9" defaultRowHeight="14.25"/>
  <cols>
    <col min="1" max="1" width="15.87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101</v>
      </c>
      <c r="C2" s="620"/>
      <c r="D2" s="313"/>
      <c r="E2" s="312" t="s">
        <v>584</v>
      </c>
      <c r="F2" s="621" t="s">
        <v>102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1454</v>
      </c>
      <c r="B7" s="315" t="s">
        <v>1455</v>
      </c>
      <c r="C7" s="20" t="s">
        <v>605</v>
      </c>
      <c r="D7" s="20"/>
      <c r="E7" s="20"/>
      <c r="F7" s="20"/>
      <c r="G7" s="20"/>
      <c r="H7" s="19"/>
      <c r="I7" s="315" t="s">
        <v>1295</v>
      </c>
    </row>
    <row r="8" spans="1:9">
      <c r="A8" s="315" t="s">
        <v>1456</v>
      </c>
      <c r="B8" s="315" t="s">
        <v>1457</v>
      </c>
      <c r="C8" s="20" t="s">
        <v>605</v>
      </c>
      <c r="D8" s="20"/>
      <c r="E8" s="20"/>
      <c r="F8" s="20"/>
      <c r="G8" s="20"/>
      <c r="H8" s="19"/>
      <c r="I8" s="315" t="s">
        <v>1295</v>
      </c>
    </row>
    <row r="9" spans="1:9">
      <c r="A9" s="315" t="s">
        <v>1458</v>
      </c>
      <c r="B9" s="315" t="s">
        <v>1459</v>
      </c>
      <c r="C9" s="20" t="s">
        <v>598</v>
      </c>
      <c r="D9" s="20"/>
      <c r="E9" s="20"/>
      <c r="F9" s="20"/>
      <c r="G9" s="20"/>
      <c r="H9" s="19"/>
      <c r="I9" s="315" t="s">
        <v>641</v>
      </c>
    </row>
    <row r="10" spans="1:9">
      <c r="A10" s="315" t="s">
        <v>1460</v>
      </c>
      <c r="B10" s="315" t="s">
        <v>1461</v>
      </c>
      <c r="C10" s="20" t="s">
        <v>632</v>
      </c>
      <c r="D10" s="20">
        <v>20</v>
      </c>
      <c r="E10" s="20"/>
      <c r="F10" s="20"/>
      <c r="G10" s="20"/>
      <c r="H10" s="19"/>
      <c r="I10" s="385" t="s">
        <v>1462</v>
      </c>
    </row>
    <row r="11" spans="1:9">
      <c r="A11" s="315" t="s">
        <v>1463</v>
      </c>
      <c r="B11" s="315" t="s">
        <v>1464</v>
      </c>
      <c r="C11" s="20" t="s">
        <v>632</v>
      </c>
      <c r="D11" s="20">
        <v>500</v>
      </c>
      <c r="E11" s="20"/>
      <c r="F11" s="20"/>
      <c r="G11" s="20"/>
      <c r="H11" s="19"/>
      <c r="I11" s="315" t="s">
        <v>641</v>
      </c>
    </row>
    <row r="12" spans="1:9" ht="17.100000000000001" customHeight="1">
      <c r="A12" s="315" t="s">
        <v>1465</v>
      </c>
      <c r="B12" s="315" t="s">
        <v>1466</v>
      </c>
      <c r="C12" s="20" t="s">
        <v>1158</v>
      </c>
      <c r="D12" s="20"/>
      <c r="E12" s="20"/>
      <c r="F12" s="20"/>
      <c r="G12" s="20"/>
      <c r="H12" s="19"/>
      <c r="I12" s="315" t="s">
        <v>1467</v>
      </c>
    </row>
    <row r="13" spans="1:9">
      <c r="A13" s="315" t="s">
        <v>1184</v>
      </c>
      <c r="B13" s="315" t="s">
        <v>1185</v>
      </c>
      <c r="C13" s="20" t="s">
        <v>632</v>
      </c>
      <c r="D13" s="20">
        <v>20</v>
      </c>
      <c r="E13" s="20"/>
      <c r="F13" s="20"/>
      <c r="G13" s="20"/>
      <c r="H13" s="19"/>
      <c r="I13" s="315" t="s">
        <v>641</v>
      </c>
    </row>
    <row r="14" spans="1:9">
      <c r="A14" s="318" t="s">
        <v>596</v>
      </c>
      <c r="B14" s="318" t="s">
        <v>597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599</v>
      </c>
    </row>
    <row r="15" spans="1:9">
      <c r="A15" s="318" t="s">
        <v>600</v>
      </c>
      <c r="B15" s="318" t="s">
        <v>601</v>
      </c>
      <c r="C15" s="318" t="s">
        <v>598</v>
      </c>
      <c r="D15" s="318">
        <v>1</v>
      </c>
      <c r="E15" s="319"/>
      <c r="F15" s="318"/>
      <c r="G15" s="320">
        <v>0</v>
      </c>
      <c r="H15" s="320"/>
      <c r="I15" s="319" t="s">
        <v>602</v>
      </c>
    </row>
    <row r="16" spans="1:9">
      <c r="A16" s="318" t="s">
        <v>603</v>
      </c>
      <c r="B16" s="321" t="s">
        <v>604</v>
      </c>
      <c r="C16" s="319" t="s">
        <v>605</v>
      </c>
      <c r="D16" s="318"/>
      <c r="E16" s="319"/>
      <c r="F16" s="318"/>
      <c r="G16" s="320"/>
      <c r="H16" s="320"/>
      <c r="I16" s="321" t="s">
        <v>606</v>
      </c>
    </row>
    <row r="17" spans="1:9">
      <c r="A17" s="319" t="s">
        <v>607</v>
      </c>
      <c r="B17" s="319" t="s">
        <v>608</v>
      </c>
      <c r="C17" s="319" t="s">
        <v>605</v>
      </c>
      <c r="D17" s="318"/>
      <c r="E17" s="319"/>
      <c r="F17" s="318"/>
      <c r="G17" s="320"/>
      <c r="H17" s="320"/>
      <c r="I17" s="319" t="s">
        <v>609</v>
      </c>
    </row>
    <row r="18" spans="1:9" ht="24">
      <c r="A18" s="318" t="s">
        <v>610</v>
      </c>
      <c r="B18" s="319" t="s">
        <v>611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612</v>
      </c>
    </row>
    <row r="19" spans="1:9" ht="24">
      <c r="A19" s="318" t="s">
        <v>613</v>
      </c>
      <c r="B19" s="319" t="s">
        <v>614</v>
      </c>
      <c r="C19" s="319" t="s">
        <v>598</v>
      </c>
      <c r="D19" s="318">
        <v>8</v>
      </c>
      <c r="E19" s="319"/>
      <c r="F19" s="318"/>
      <c r="G19" s="320"/>
      <c r="H19" s="320"/>
      <c r="I19" s="319" t="s">
        <v>615</v>
      </c>
    </row>
    <row r="20" spans="1:9">
      <c r="A20" s="318" t="s">
        <v>616</v>
      </c>
      <c r="B20" s="319" t="s">
        <v>617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619</v>
      </c>
    </row>
    <row r="21" spans="1:9">
      <c r="A21" s="318" t="s">
        <v>620</v>
      </c>
      <c r="B21" s="319" t="s">
        <v>618</v>
      </c>
      <c r="C21" s="319" t="s">
        <v>618</v>
      </c>
      <c r="D21" s="318">
        <v>36</v>
      </c>
      <c r="E21" s="319"/>
      <c r="F21" s="318"/>
      <c r="G21" s="320"/>
      <c r="H21" s="320"/>
      <c r="I21" s="319" t="s">
        <v>621</v>
      </c>
    </row>
    <row r="22" spans="1:9">
      <c r="A22" s="318" t="s">
        <v>622</v>
      </c>
      <c r="B22" s="319" t="s">
        <v>623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624</v>
      </c>
    </row>
    <row r="23" spans="1:9">
      <c r="A23" s="318" t="s">
        <v>625</v>
      </c>
      <c r="B23" s="319" t="s">
        <v>626</v>
      </c>
      <c r="C23" s="319" t="s">
        <v>618</v>
      </c>
      <c r="D23" s="318">
        <v>36</v>
      </c>
      <c r="E23" s="319"/>
      <c r="F23" s="318"/>
      <c r="G23" s="320"/>
      <c r="H23" s="320"/>
      <c r="I23" s="321" t="s">
        <v>627</v>
      </c>
    </row>
    <row r="24" spans="1:9" ht="24">
      <c r="A24" s="318" t="s">
        <v>628</v>
      </c>
      <c r="B24" s="319" t="s">
        <v>629</v>
      </c>
      <c r="C24" s="319" t="s">
        <v>618</v>
      </c>
      <c r="D24" s="318">
        <v>36</v>
      </c>
      <c r="E24" s="319"/>
      <c r="F24" s="318"/>
      <c r="G24" s="320"/>
      <c r="H24" s="320"/>
      <c r="I24" s="323" t="s">
        <v>630</v>
      </c>
    </row>
    <row r="25" spans="1:9">
      <c r="A25" s="318" t="s">
        <v>5</v>
      </c>
      <c r="B25" s="322" t="s">
        <v>631</v>
      </c>
      <c r="C25" s="322" t="s">
        <v>632</v>
      </c>
      <c r="D25" s="322">
        <v>500</v>
      </c>
      <c r="E25" s="323"/>
      <c r="F25" s="322"/>
      <c r="G25" s="324"/>
      <c r="H25" s="324"/>
      <c r="I25" s="326"/>
    </row>
    <row r="26" spans="1:9" ht="87.95" customHeight="1">
      <c r="A26" s="325" t="s">
        <v>633</v>
      </c>
      <c r="B26" s="622"/>
      <c r="C26" s="622"/>
      <c r="D26" s="622"/>
      <c r="E26" s="622"/>
      <c r="F26" s="622"/>
      <c r="G26" s="622"/>
      <c r="H26" s="622"/>
      <c r="I26" s="622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>
      <formula1>"uuid,string,integer,long,double,float,boolean,date,timestamp,binary,clob,String[],Object[],byte[]"</formula1>
    </dataValidation>
    <dataValidation type="list" allowBlank="1" showInputMessage="1" showErrorMessage="1" sqref="E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23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6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103</v>
      </c>
      <c r="C2" s="620"/>
      <c r="D2" s="313"/>
      <c r="E2" s="312" t="s">
        <v>584</v>
      </c>
      <c r="F2" s="621" t="s">
        <v>104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1468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1469</v>
      </c>
      <c r="B7" s="315" t="s">
        <v>1470</v>
      </c>
      <c r="C7" s="20" t="s">
        <v>605</v>
      </c>
      <c r="D7" s="20"/>
      <c r="E7" s="20"/>
      <c r="F7" s="20"/>
      <c r="G7" s="20"/>
      <c r="H7" s="20"/>
      <c r="I7" s="315" t="s">
        <v>1295</v>
      </c>
    </row>
    <row r="8" spans="1:9">
      <c r="A8" s="315" t="s">
        <v>1471</v>
      </c>
      <c r="B8" s="315" t="s">
        <v>1472</v>
      </c>
      <c r="C8" s="20" t="s">
        <v>632</v>
      </c>
      <c r="D8" s="20">
        <v>20</v>
      </c>
      <c r="E8" s="20"/>
      <c r="F8" s="20"/>
      <c r="G8" s="20"/>
      <c r="H8" s="20"/>
      <c r="I8" s="385" t="s">
        <v>1473</v>
      </c>
    </row>
    <row r="9" spans="1:9">
      <c r="A9" s="315" t="s">
        <v>1474</v>
      </c>
      <c r="B9" s="315" t="s">
        <v>1475</v>
      </c>
      <c r="C9" s="20" t="s">
        <v>632</v>
      </c>
      <c r="D9" s="20">
        <v>500</v>
      </c>
      <c r="E9" s="20"/>
      <c r="F9" s="20"/>
      <c r="G9" s="20"/>
      <c r="H9" s="20"/>
      <c r="I9" s="315" t="s">
        <v>641</v>
      </c>
    </row>
    <row r="10" spans="1:9">
      <c r="A10" s="315" t="s">
        <v>1184</v>
      </c>
      <c r="B10" s="315" t="s">
        <v>1185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1186</v>
      </c>
      <c r="B11" s="315" t="s">
        <v>1187</v>
      </c>
      <c r="C11" s="20" t="s">
        <v>605</v>
      </c>
      <c r="D11" s="20"/>
      <c r="E11" s="20"/>
      <c r="F11" s="20"/>
      <c r="G11" s="20"/>
      <c r="H11" s="20"/>
      <c r="I11" s="315" t="s">
        <v>1295</v>
      </c>
    </row>
    <row r="12" spans="1:9">
      <c r="A12" s="20"/>
      <c r="B12" s="20"/>
      <c r="C12" s="19"/>
      <c r="D12" s="20"/>
      <c r="E12" s="19"/>
      <c r="F12" s="19"/>
      <c r="G12" s="19"/>
      <c r="H12" s="19"/>
      <c r="I12" s="20"/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>
      <formula1>"uuid,string,integer,long,double,float,boolean,date,timestamp,binary,clob,String[],Object[],byte[]"</formula1>
    </dataValidation>
    <dataValidation type="list" allowBlank="1" showInputMessage="1" showErrorMessage="1" sqref="E4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24"/>
  <dimension ref="A1:I24"/>
  <sheetViews>
    <sheetView workbookViewId="0">
      <selection activeCell="B2" sqref="B2:C2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105</v>
      </c>
      <c r="C2" s="620"/>
      <c r="D2" s="313"/>
      <c r="E2" s="312" t="s">
        <v>584</v>
      </c>
      <c r="F2" s="621" t="s">
        <v>106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1476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315" t="s">
        <v>1368</v>
      </c>
      <c r="B7" s="315" t="s">
        <v>1369</v>
      </c>
      <c r="C7" s="20" t="s">
        <v>632</v>
      </c>
      <c r="D7" s="20">
        <v>2</v>
      </c>
      <c r="E7" s="20"/>
      <c r="F7" s="20"/>
      <c r="G7" s="20"/>
      <c r="H7" s="20"/>
      <c r="I7" s="385" t="s">
        <v>1477</v>
      </c>
    </row>
    <row r="8" spans="1:9">
      <c r="A8" s="315" t="s">
        <v>1478</v>
      </c>
      <c r="B8" s="315" t="s">
        <v>1479</v>
      </c>
      <c r="C8" s="20" t="s">
        <v>632</v>
      </c>
      <c r="D8" s="20">
        <v>500</v>
      </c>
      <c r="E8" s="20"/>
      <c r="F8" s="20"/>
      <c r="G8" s="20"/>
      <c r="H8" s="20"/>
      <c r="I8" s="315" t="s">
        <v>641</v>
      </c>
    </row>
    <row r="9" spans="1:9">
      <c r="A9" s="315" t="s">
        <v>1480</v>
      </c>
      <c r="B9" s="315" t="s">
        <v>1481</v>
      </c>
      <c r="C9" s="20" t="s">
        <v>632</v>
      </c>
      <c r="D9" s="20"/>
      <c r="E9" s="20"/>
      <c r="F9" s="20"/>
      <c r="G9" s="20"/>
      <c r="H9" s="20"/>
      <c r="I9" s="315" t="s">
        <v>1295</v>
      </c>
    </row>
    <row r="10" spans="1:9">
      <c r="A10" s="315" t="s">
        <v>1482</v>
      </c>
      <c r="B10" s="315" t="s">
        <v>1483</v>
      </c>
      <c r="C10" s="20" t="s">
        <v>632</v>
      </c>
      <c r="D10" s="20">
        <v>20</v>
      </c>
      <c r="E10" s="20"/>
      <c r="F10" s="20"/>
      <c r="G10" s="20"/>
      <c r="H10" s="20"/>
      <c r="I10" s="315" t="s">
        <v>641</v>
      </c>
    </row>
    <row r="11" spans="1:9">
      <c r="A11" s="315" t="s">
        <v>1484</v>
      </c>
      <c r="B11" s="315" t="s">
        <v>1485</v>
      </c>
      <c r="C11" s="20" t="s">
        <v>632</v>
      </c>
      <c r="D11" s="20"/>
      <c r="E11" s="20"/>
      <c r="F11" s="20"/>
      <c r="G11" s="20"/>
      <c r="H11" s="20"/>
      <c r="I11" s="315" t="s">
        <v>1295</v>
      </c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22"/>
      <c r="C24" s="622"/>
      <c r="D24" s="622"/>
      <c r="E24" s="622"/>
      <c r="F24" s="622"/>
      <c r="G24" s="622"/>
      <c r="H24" s="622"/>
      <c r="I24" s="62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221"/>
  <dimension ref="A1:I23"/>
  <sheetViews>
    <sheetView workbookViewId="0">
      <selection activeCell="C10" sqref="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143</v>
      </c>
      <c r="C2" s="611"/>
      <c r="D2" s="4"/>
      <c r="E2" s="3" t="s">
        <v>584</v>
      </c>
      <c r="F2" s="612" t="s">
        <v>144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1486</v>
      </c>
      <c r="B5" s="6" t="s">
        <v>945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7" t="s">
        <v>1487</v>
      </c>
      <c r="B6" s="7" t="s">
        <v>1488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1489</v>
      </c>
      <c r="B7" s="7" t="s">
        <v>1490</v>
      </c>
      <c r="C7" s="6" t="s">
        <v>632</v>
      </c>
      <c r="D7" s="7">
        <v>10</v>
      </c>
      <c r="E7" s="6"/>
      <c r="F7" s="6"/>
      <c r="G7" s="6"/>
      <c r="H7" s="6"/>
      <c r="I7" s="7"/>
    </row>
    <row r="8" spans="1:9">
      <c r="A8" s="7" t="s">
        <v>1491</v>
      </c>
      <c r="B8" s="7" t="s">
        <v>1492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1493</v>
      </c>
      <c r="B9" s="7" t="s">
        <v>1494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1495</v>
      </c>
      <c r="B10" s="7" t="s">
        <v>1496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 C6 C10 C11 C12 C13 C14 C15 C16 C21 C7:C9 C17:C20">
      <formula1>"uuid,string,integer,long,double,float,boolean,date,timestamp,binary,clob,String[],Object[],byte[]"</formula1>
    </dataValidation>
    <dataValidation type="list" allowBlank="1" showInputMessage="1" showErrorMessage="1" sqref="E4 E5 E9 E10 E11 E12 E19 E20 E6:E8 E13:E18 E21:E22">
      <formula1>"PK,UK,FK,PK|FK,FK|UK,UUK1,UUK2,UUK3,UUK4,UUK1|UUK2,UUK1|UUK2|UUK3,UUK1|UUK2|UUK3|UUK4,FK|UUK1,FK|UUK2"</formula1>
    </dataValidation>
    <dataValidation type="list" allowBlank="1" showInputMessage="1" showErrorMessage="1" sqref="F4 F5 F9 F10 F11 F12 F13 F14 F15 F19 F20 F21 F6:F8 F16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26"/>
  <dimension ref="A1:I29"/>
  <sheetViews>
    <sheetView workbookViewId="0">
      <selection activeCell="H4" sqref="H4"/>
    </sheetView>
  </sheetViews>
  <sheetFormatPr defaultColWidth="9" defaultRowHeight="14.25"/>
  <cols>
    <col min="1" max="1" width="23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7" width="5.5" style="21" customWidth="1"/>
    <col min="8" max="8" width="21.2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107</v>
      </c>
      <c r="C2" s="620"/>
      <c r="D2" s="313"/>
      <c r="E2" s="312" t="s">
        <v>584</v>
      </c>
      <c r="F2" s="621" t="s">
        <v>108</v>
      </c>
      <c r="G2" s="621"/>
      <c r="H2" s="621"/>
      <c r="I2" s="621"/>
    </row>
    <row r="3" spans="1:9" ht="36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635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732</v>
      </c>
      <c r="I4" s="19" t="s">
        <v>595</v>
      </c>
    </row>
    <row r="5" spans="1:9" ht="15" customHeight="1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 ht="15" customHeight="1">
      <c r="A6" s="315" t="s">
        <v>1497</v>
      </c>
      <c r="B6" s="315" t="s">
        <v>1498</v>
      </c>
      <c r="C6" s="20" t="s">
        <v>632</v>
      </c>
      <c r="D6" s="20">
        <v>500</v>
      </c>
      <c r="E6" s="20"/>
      <c r="F6" s="20"/>
      <c r="G6" s="20"/>
      <c r="H6" s="20"/>
      <c r="I6" s="315" t="s">
        <v>641</v>
      </c>
    </row>
    <row r="7" spans="1:9" ht="15" customHeight="1">
      <c r="A7" s="315" t="s">
        <v>1499</v>
      </c>
      <c r="B7" s="315" t="s">
        <v>1500</v>
      </c>
      <c r="C7" s="20" t="s">
        <v>632</v>
      </c>
      <c r="D7" s="20">
        <v>500</v>
      </c>
      <c r="E7" s="20"/>
      <c r="F7" s="20"/>
      <c r="G7" s="20"/>
      <c r="H7" s="20"/>
      <c r="I7" s="315"/>
    </row>
    <row r="8" spans="1:9" ht="15" customHeight="1">
      <c r="A8" s="315" t="s">
        <v>1501</v>
      </c>
      <c r="B8" s="315" t="s">
        <v>1502</v>
      </c>
      <c r="C8" s="20" t="s">
        <v>632</v>
      </c>
      <c r="D8" s="20">
        <v>20</v>
      </c>
      <c r="E8" s="20"/>
      <c r="F8" s="20"/>
      <c r="G8" s="20"/>
      <c r="H8" s="20"/>
      <c r="I8" s="315"/>
    </row>
    <row r="9" spans="1:9" ht="15" customHeight="1">
      <c r="A9" s="315" t="s">
        <v>1503</v>
      </c>
      <c r="B9" s="315" t="s">
        <v>1504</v>
      </c>
      <c r="C9" s="20" t="s">
        <v>632</v>
      </c>
      <c r="D9" s="20">
        <v>20</v>
      </c>
      <c r="E9" s="20"/>
      <c r="F9" s="20"/>
      <c r="G9" s="20"/>
      <c r="H9" s="20"/>
      <c r="I9" s="315" t="s">
        <v>641</v>
      </c>
    </row>
    <row r="10" spans="1:9" ht="15" customHeight="1">
      <c r="A10" s="315" t="s">
        <v>1505</v>
      </c>
      <c r="B10" s="315" t="s">
        <v>1506</v>
      </c>
      <c r="C10" s="20" t="s">
        <v>605</v>
      </c>
      <c r="D10" s="20"/>
      <c r="E10" s="20"/>
      <c r="F10" s="20"/>
      <c r="G10" s="20"/>
      <c r="H10" s="20"/>
      <c r="I10" s="315" t="s">
        <v>1295</v>
      </c>
    </row>
    <row r="11" spans="1:9" ht="15" customHeight="1">
      <c r="A11" s="315" t="s">
        <v>1302</v>
      </c>
      <c r="B11" s="315" t="s">
        <v>1205</v>
      </c>
      <c r="C11" s="20" t="s">
        <v>632</v>
      </c>
      <c r="D11" s="20">
        <v>20</v>
      </c>
      <c r="E11" s="20"/>
      <c r="F11" s="20"/>
      <c r="G11" s="20"/>
      <c r="H11" s="20"/>
      <c r="I11" s="315" t="s">
        <v>641</v>
      </c>
    </row>
    <row r="12" spans="1:9" ht="15" customHeight="1">
      <c r="A12" s="315" t="s">
        <v>1304</v>
      </c>
      <c r="B12" s="315" t="s">
        <v>1207</v>
      </c>
      <c r="C12" s="20" t="s">
        <v>605</v>
      </c>
      <c r="D12" s="20"/>
      <c r="E12" s="20"/>
      <c r="F12" s="20"/>
      <c r="G12" s="20"/>
      <c r="H12" s="20"/>
      <c r="I12" s="315" t="s">
        <v>1295</v>
      </c>
    </row>
    <row r="13" spans="1:9" ht="15" customHeight="1">
      <c r="A13" s="315" t="s">
        <v>1306</v>
      </c>
      <c r="B13" s="315" t="s">
        <v>1209</v>
      </c>
      <c r="C13" s="20" t="s">
        <v>632</v>
      </c>
      <c r="D13" s="20">
        <v>500</v>
      </c>
      <c r="E13" s="20"/>
      <c r="F13" s="20"/>
      <c r="G13" s="20"/>
      <c r="H13" s="20"/>
      <c r="I13" s="315" t="s">
        <v>641</v>
      </c>
    </row>
    <row r="14" spans="1:9" ht="15" customHeight="1">
      <c r="A14" s="315" t="s">
        <v>1308</v>
      </c>
      <c r="B14" s="315" t="s">
        <v>1309</v>
      </c>
      <c r="C14" s="20" t="s">
        <v>632</v>
      </c>
      <c r="D14" s="20">
        <v>20</v>
      </c>
      <c r="E14" s="20"/>
      <c r="F14" s="20"/>
      <c r="G14" s="20"/>
      <c r="H14" s="20"/>
      <c r="I14" s="315" t="s">
        <v>641</v>
      </c>
    </row>
    <row r="15" spans="1:9" ht="15" customHeight="1">
      <c r="A15" s="315" t="s">
        <v>1310</v>
      </c>
      <c r="B15" s="315" t="s">
        <v>1311</v>
      </c>
      <c r="C15" s="20" t="s">
        <v>605</v>
      </c>
      <c r="D15" s="20"/>
      <c r="E15" s="20"/>
      <c r="F15" s="20"/>
      <c r="G15" s="20"/>
      <c r="H15" s="20"/>
      <c r="I15" s="315" t="s">
        <v>1295</v>
      </c>
    </row>
    <row r="16" spans="1:9" ht="15" customHeight="1">
      <c r="A16" s="315" t="s">
        <v>1312</v>
      </c>
      <c r="B16" s="315" t="s">
        <v>1313</v>
      </c>
      <c r="C16" s="20" t="s">
        <v>632</v>
      </c>
      <c r="D16" s="20">
        <v>500</v>
      </c>
      <c r="E16" s="20"/>
      <c r="F16" s="20"/>
      <c r="G16" s="20"/>
      <c r="H16" s="20"/>
      <c r="I16" s="315" t="s">
        <v>641</v>
      </c>
    </row>
    <row r="17" spans="1:9">
      <c r="A17" s="318" t="s">
        <v>596</v>
      </c>
      <c r="B17" s="318" t="s">
        <v>597</v>
      </c>
      <c r="C17" s="318" t="s">
        <v>598</v>
      </c>
      <c r="D17" s="318">
        <v>1</v>
      </c>
      <c r="E17" s="319"/>
      <c r="F17" s="318"/>
      <c r="G17" s="320">
        <v>0</v>
      </c>
      <c r="H17" s="320"/>
      <c r="I17" s="319" t="s">
        <v>599</v>
      </c>
    </row>
    <row r="18" spans="1:9">
      <c r="A18" s="318" t="s">
        <v>600</v>
      </c>
      <c r="B18" s="318" t="s">
        <v>601</v>
      </c>
      <c r="C18" s="318" t="s">
        <v>598</v>
      </c>
      <c r="D18" s="318">
        <v>1</v>
      </c>
      <c r="E18" s="319"/>
      <c r="F18" s="318"/>
      <c r="G18" s="320">
        <v>0</v>
      </c>
      <c r="H18" s="320"/>
      <c r="I18" s="319" t="s">
        <v>602</v>
      </c>
    </row>
    <row r="19" spans="1:9">
      <c r="A19" s="318" t="s">
        <v>603</v>
      </c>
      <c r="B19" s="321" t="s">
        <v>604</v>
      </c>
      <c r="C19" s="319" t="s">
        <v>605</v>
      </c>
      <c r="D19" s="318"/>
      <c r="E19" s="319"/>
      <c r="F19" s="318"/>
      <c r="G19" s="320"/>
      <c r="H19" s="320"/>
      <c r="I19" s="321" t="s">
        <v>606</v>
      </c>
    </row>
    <row r="20" spans="1:9">
      <c r="A20" s="319" t="s">
        <v>607</v>
      </c>
      <c r="B20" s="319" t="s">
        <v>608</v>
      </c>
      <c r="C20" s="319" t="s">
        <v>605</v>
      </c>
      <c r="D20" s="318"/>
      <c r="E20" s="319"/>
      <c r="F20" s="318"/>
      <c r="G20" s="320"/>
      <c r="H20" s="320"/>
      <c r="I20" s="319" t="s">
        <v>609</v>
      </c>
    </row>
    <row r="21" spans="1:9" ht="24">
      <c r="A21" s="318" t="s">
        <v>610</v>
      </c>
      <c r="B21" s="319" t="s">
        <v>611</v>
      </c>
      <c r="C21" s="319" t="s">
        <v>598</v>
      </c>
      <c r="D21" s="318">
        <v>8</v>
      </c>
      <c r="E21" s="319"/>
      <c r="F21" s="318"/>
      <c r="G21" s="320"/>
      <c r="H21" s="320"/>
      <c r="I21" s="319" t="s">
        <v>612</v>
      </c>
    </row>
    <row r="22" spans="1:9" ht="24">
      <c r="A22" s="318" t="s">
        <v>613</v>
      </c>
      <c r="B22" s="319" t="s">
        <v>614</v>
      </c>
      <c r="C22" s="319" t="s">
        <v>598</v>
      </c>
      <c r="D22" s="318">
        <v>8</v>
      </c>
      <c r="E22" s="319"/>
      <c r="F22" s="318"/>
      <c r="G22" s="320"/>
      <c r="H22" s="320"/>
      <c r="I22" s="319" t="s">
        <v>615</v>
      </c>
    </row>
    <row r="23" spans="1:9">
      <c r="A23" s="318" t="s">
        <v>616</v>
      </c>
      <c r="B23" s="319" t="s">
        <v>617</v>
      </c>
      <c r="C23" s="319" t="s">
        <v>618</v>
      </c>
      <c r="D23" s="318">
        <v>36</v>
      </c>
      <c r="E23" s="319"/>
      <c r="F23" s="318"/>
      <c r="G23" s="320"/>
      <c r="H23" s="320"/>
      <c r="I23" s="319" t="s">
        <v>619</v>
      </c>
    </row>
    <row r="24" spans="1:9">
      <c r="A24" s="318" t="s">
        <v>620</v>
      </c>
      <c r="B24" s="319" t="s">
        <v>618</v>
      </c>
      <c r="C24" s="319" t="s">
        <v>618</v>
      </c>
      <c r="D24" s="318">
        <v>36</v>
      </c>
      <c r="E24" s="319"/>
      <c r="F24" s="318"/>
      <c r="G24" s="320"/>
      <c r="H24" s="320"/>
      <c r="I24" s="319" t="s">
        <v>621</v>
      </c>
    </row>
    <row r="25" spans="1:9">
      <c r="A25" s="318" t="s">
        <v>622</v>
      </c>
      <c r="B25" s="319" t="s">
        <v>623</v>
      </c>
      <c r="C25" s="319" t="s">
        <v>618</v>
      </c>
      <c r="D25" s="318">
        <v>36</v>
      </c>
      <c r="E25" s="319"/>
      <c r="F25" s="318"/>
      <c r="G25" s="320"/>
      <c r="H25" s="320"/>
      <c r="I25" s="321" t="s">
        <v>624</v>
      </c>
    </row>
    <row r="26" spans="1:9">
      <c r="A26" s="318" t="s">
        <v>625</v>
      </c>
      <c r="B26" s="319" t="s">
        <v>626</v>
      </c>
      <c r="C26" s="319" t="s">
        <v>618</v>
      </c>
      <c r="D26" s="318">
        <v>36</v>
      </c>
      <c r="E26" s="319"/>
      <c r="F26" s="318"/>
      <c r="G26" s="320"/>
      <c r="H26" s="320"/>
      <c r="I26" s="321" t="s">
        <v>627</v>
      </c>
    </row>
    <row r="27" spans="1:9" ht="24">
      <c r="A27" s="318" t="s">
        <v>628</v>
      </c>
      <c r="B27" s="319" t="s">
        <v>629</v>
      </c>
      <c r="C27" s="319" t="s">
        <v>618</v>
      </c>
      <c r="D27" s="318">
        <v>36</v>
      </c>
      <c r="E27" s="319"/>
      <c r="F27" s="318"/>
      <c r="G27" s="320"/>
      <c r="H27" s="320"/>
      <c r="I27" s="323" t="s">
        <v>630</v>
      </c>
    </row>
    <row r="28" spans="1:9">
      <c r="A28" s="318" t="s">
        <v>5</v>
      </c>
      <c r="B28" s="322" t="s">
        <v>631</v>
      </c>
      <c r="C28" s="322" t="s">
        <v>632</v>
      </c>
      <c r="D28" s="322">
        <v>500</v>
      </c>
      <c r="E28" s="323"/>
      <c r="F28" s="322"/>
      <c r="G28" s="324"/>
      <c r="H28" s="324"/>
      <c r="I28" s="326"/>
    </row>
    <row r="29" spans="1:9" ht="87.95" customHeight="1">
      <c r="A29" s="325" t="s">
        <v>633</v>
      </c>
      <c r="B29" s="622"/>
      <c r="C29" s="622"/>
      <c r="D29" s="622"/>
      <c r="E29" s="622"/>
      <c r="F29" s="622"/>
      <c r="G29" s="622"/>
      <c r="H29" s="622"/>
      <c r="I29" s="622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8 C4:C5 C6:C7 C9:C27">
      <formula1>"uuid,string,integer,long,double,float,boolean,date,timestamp,binary,clob,String[],Object[],byte[]"</formula1>
    </dataValidation>
    <dataValidation type="list" allowBlank="1" showInputMessage="1" showErrorMessage="1" sqref="E8 E4:E5 E6:E7 E9:E28">
      <formula1>"PK,UK,FK,PK|FK,FK|UK,UUK1,UUK2,UUK3,UUK4,UUK1|UUK2,UUK1|UUK2|UUK3,UUK1|UUK2|UUK3|UUK4,FK|UUK1,FK|UUK2"</formula1>
    </dataValidation>
    <dataValidation type="list" allowBlank="1" showInputMessage="1" showErrorMessage="1" sqref="F8 F4:F5 F6:F7 F9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27"/>
  <dimension ref="A1:I23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9.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109</v>
      </c>
      <c r="C2" s="620"/>
      <c r="D2" s="313"/>
      <c r="E2" s="312" t="s">
        <v>584</v>
      </c>
      <c r="F2" s="621" t="s">
        <v>110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634</v>
      </c>
      <c r="B4" s="20" t="s">
        <v>635</v>
      </c>
      <c r="C4" s="20" t="s">
        <v>618</v>
      </c>
      <c r="D4" s="20">
        <v>36</v>
      </c>
      <c r="E4" s="20" t="s">
        <v>593</v>
      </c>
      <c r="F4" s="20" t="s">
        <v>594</v>
      </c>
      <c r="G4" s="20"/>
      <c r="H4" s="20"/>
      <c r="I4" s="20" t="s">
        <v>595</v>
      </c>
    </row>
    <row r="5" spans="1:9">
      <c r="A5" s="20" t="s">
        <v>1285</v>
      </c>
      <c r="B5" s="20" t="s">
        <v>945</v>
      </c>
      <c r="C5" s="20" t="s">
        <v>618</v>
      </c>
      <c r="D5" s="20">
        <v>36</v>
      </c>
      <c r="E5" s="20"/>
      <c r="F5" s="20"/>
      <c r="G5" s="20"/>
      <c r="H5" s="19" t="s">
        <v>732</v>
      </c>
      <c r="I5" s="20"/>
    </row>
    <row r="6" spans="1:9">
      <c r="A6" s="315" t="s">
        <v>1507</v>
      </c>
      <c r="B6" s="315" t="s">
        <v>1508</v>
      </c>
      <c r="C6" s="20" t="s">
        <v>632</v>
      </c>
      <c r="D6" s="20">
        <v>20</v>
      </c>
      <c r="E6" s="20"/>
      <c r="F6" s="20"/>
      <c r="G6" s="20"/>
      <c r="H6" s="20"/>
      <c r="I6" s="315" t="s">
        <v>641</v>
      </c>
    </row>
    <row r="7" spans="1:9">
      <c r="A7" s="315" t="s">
        <v>1509</v>
      </c>
      <c r="B7" s="315" t="s">
        <v>1510</v>
      </c>
      <c r="C7" s="20" t="s">
        <v>632</v>
      </c>
      <c r="D7" s="20">
        <v>50</v>
      </c>
      <c r="E7" s="20"/>
      <c r="F7" s="20"/>
      <c r="G7" s="20"/>
      <c r="H7" s="20"/>
      <c r="I7" s="315" t="s">
        <v>641</v>
      </c>
    </row>
    <row r="8" spans="1:9">
      <c r="A8" s="315" t="s">
        <v>1511</v>
      </c>
      <c r="B8" s="315" t="s">
        <v>1512</v>
      </c>
      <c r="C8" s="20" t="s">
        <v>632</v>
      </c>
      <c r="D8" s="20">
        <v>20</v>
      </c>
      <c r="E8" s="20"/>
      <c r="F8" s="20"/>
      <c r="G8" s="20"/>
      <c r="H8" s="20"/>
      <c r="I8" s="315" t="s">
        <v>641</v>
      </c>
    </row>
    <row r="9" spans="1:9">
      <c r="A9" s="315" t="s">
        <v>1513</v>
      </c>
      <c r="B9" s="315" t="s">
        <v>1514</v>
      </c>
      <c r="C9" s="20" t="s">
        <v>632</v>
      </c>
      <c r="D9" s="20">
        <v>20</v>
      </c>
      <c r="E9" s="20"/>
      <c r="F9" s="20"/>
      <c r="G9" s="20"/>
      <c r="H9" s="20"/>
      <c r="I9" s="315" t="s">
        <v>1295</v>
      </c>
    </row>
    <row r="10" spans="1:9">
      <c r="A10" s="315" t="s">
        <v>1515</v>
      </c>
      <c r="B10" s="315" t="s">
        <v>1516</v>
      </c>
      <c r="C10" s="20" t="s">
        <v>632</v>
      </c>
      <c r="D10" s="20">
        <v>50</v>
      </c>
      <c r="E10" s="20"/>
      <c r="F10" s="20"/>
      <c r="G10" s="20"/>
      <c r="H10" s="20"/>
      <c r="I10" s="315" t="s">
        <v>641</v>
      </c>
    </row>
    <row r="11" spans="1:9">
      <c r="A11" s="315" t="s">
        <v>1517</v>
      </c>
      <c r="B11" s="315" t="s">
        <v>1518</v>
      </c>
      <c r="C11" s="20" t="s">
        <v>632</v>
      </c>
      <c r="D11" s="20">
        <v>500</v>
      </c>
      <c r="E11" s="20"/>
      <c r="F11" s="20"/>
      <c r="G11" s="20"/>
      <c r="H11" s="20"/>
      <c r="I11" s="315" t="s">
        <v>641</v>
      </c>
    </row>
    <row r="12" spans="1:9">
      <c r="A12" s="315" t="s">
        <v>1519</v>
      </c>
      <c r="B12" s="315" t="s">
        <v>1520</v>
      </c>
      <c r="C12" s="20" t="s">
        <v>632</v>
      </c>
      <c r="D12" s="20">
        <v>500</v>
      </c>
      <c r="E12" s="20"/>
      <c r="F12" s="20"/>
      <c r="G12" s="20"/>
      <c r="H12" s="20"/>
      <c r="I12" s="315" t="s">
        <v>641</v>
      </c>
    </row>
    <row r="13" spans="1:9">
      <c r="A13" s="318" t="s">
        <v>603</v>
      </c>
      <c r="B13" s="321" t="s">
        <v>604</v>
      </c>
      <c r="C13" s="319" t="s">
        <v>605</v>
      </c>
      <c r="D13" s="318"/>
      <c r="E13" s="319"/>
      <c r="F13" s="318"/>
      <c r="G13" s="320"/>
      <c r="H13" s="320"/>
      <c r="I13" s="321" t="s">
        <v>606</v>
      </c>
    </row>
    <row r="14" spans="1:9">
      <c r="A14" s="319" t="s">
        <v>607</v>
      </c>
      <c r="B14" s="319" t="s">
        <v>608</v>
      </c>
      <c r="C14" s="319" t="s">
        <v>605</v>
      </c>
      <c r="D14" s="318"/>
      <c r="E14" s="319"/>
      <c r="F14" s="318"/>
      <c r="G14" s="320"/>
      <c r="H14" s="320"/>
      <c r="I14" s="319" t="s">
        <v>609</v>
      </c>
    </row>
    <row r="15" spans="1:9" ht="24">
      <c r="A15" s="318" t="s">
        <v>610</v>
      </c>
      <c r="B15" s="319" t="s">
        <v>611</v>
      </c>
      <c r="C15" s="319" t="s">
        <v>598</v>
      </c>
      <c r="D15" s="318">
        <v>8</v>
      </c>
      <c r="E15" s="319"/>
      <c r="F15" s="318"/>
      <c r="G15" s="320"/>
      <c r="H15" s="320"/>
      <c r="I15" s="319" t="s">
        <v>612</v>
      </c>
    </row>
    <row r="16" spans="1:9" ht="24">
      <c r="A16" s="318" t="s">
        <v>613</v>
      </c>
      <c r="B16" s="319" t="s">
        <v>614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615</v>
      </c>
    </row>
    <row r="17" spans="1:9">
      <c r="A17" s="318" t="s">
        <v>616</v>
      </c>
      <c r="B17" s="319" t="s">
        <v>617</v>
      </c>
      <c r="C17" s="319" t="s">
        <v>618</v>
      </c>
      <c r="D17" s="318">
        <v>36</v>
      </c>
      <c r="E17" s="319"/>
      <c r="F17" s="318"/>
      <c r="G17" s="320"/>
      <c r="H17" s="320"/>
      <c r="I17" s="319" t="s">
        <v>619</v>
      </c>
    </row>
    <row r="18" spans="1:9">
      <c r="A18" s="318" t="s">
        <v>620</v>
      </c>
      <c r="B18" s="319" t="s">
        <v>618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621</v>
      </c>
    </row>
    <row r="19" spans="1:9">
      <c r="A19" s="318" t="s">
        <v>622</v>
      </c>
      <c r="B19" s="319" t="s">
        <v>623</v>
      </c>
      <c r="C19" s="319" t="s">
        <v>618</v>
      </c>
      <c r="D19" s="318">
        <v>36</v>
      </c>
      <c r="E19" s="319"/>
      <c r="F19" s="318"/>
      <c r="G19" s="320"/>
      <c r="H19" s="320"/>
      <c r="I19" s="321" t="s">
        <v>624</v>
      </c>
    </row>
    <row r="20" spans="1:9">
      <c r="A20" s="318" t="s">
        <v>625</v>
      </c>
      <c r="B20" s="319" t="s">
        <v>626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627</v>
      </c>
    </row>
    <row r="21" spans="1:9" ht="24">
      <c r="A21" s="318" t="s">
        <v>628</v>
      </c>
      <c r="B21" s="319" t="s">
        <v>629</v>
      </c>
      <c r="C21" s="319" t="s">
        <v>618</v>
      </c>
      <c r="D21" s="318">
        <v>36</v>
      </c>
      <c r="E21" s="319"/>
      <c r="F21" s="318"/>
      <c r="G21" s="320"/>
      <c r="H21" s="320"/>
      <c r="I21" s="323" t="s">
        <v>630</v>
      </c>
    </row>
    <row r="22" spans="1:9">
      <c r="A22" s="318" t="s">
        <v>5</v>
      </c>
      <c r="B22" s="322" t="s">
        <v>631</v>
      </c>
      <c r="C22" s="322" t="s">
        <v>632</v>
      </c>
      <c r="D22" s="322">
        <v>500</v>
      </c>
      <c r="E22" s="323"/>
      <c r="F22" s="322"/>
      <c r="G22" s="324"/>
      <c r="H22" s="324"/>
      <c r="I22" s="326"/>
    </row>
    <row r="23" spans="1:9" ht="87.95" customHeight="1">
      <c r="A23" s="325" t="s">
        <v>633</v>
      </c>
      <c r="B23" s="622"/>
      <c r="C23" s="622"/>
      <c r="D23" s="622"/>
      <c r="E23" s="622"/>
      <c r="F23" s="622"/>
      <c r="G23" s="622"/>
      <c r="H23" s="622"/>
      <c r="I23" s="622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5 C6:C12 C13:C21">
      <formula1>"uuid,string,integer,long,double,float,boolean,date,timestamp,binary,clob,String[],Object[],byte[]"</formula1>
    </dataValidation>
    <dataValidation type="list" allowBlank="1" showInputMessage="1" showErrorMessage="1" sqref="E4:E5 E6:E12 E13:E22">
      <formula1>"PK,UK,FK,PK|FK,FK|UK,UUK1,UUK2,UUK3,UUK4,UUK1|UUK2,UUK1|UUK2|UUK3,UUK1|UUK2|UUK3|UUK4,FK|UUK1,FK|UUK2"</formula1>
    </dataValidation>
    <dataValidation type="list" allowBlank="1" showInputMessage="1" showErrorMessage="1" sqref="F4:F5 F6:F12 F13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28"/>
  <dimension ref="A1:I55"/>
  <sheetViews>
    <sheetView workbookViewId="0">
      <selection activeCell="B7" sqref="B7"/>
    </sheetView>
  </sheetViews>
  <sheetFormatPr defaultColWidth="9" defaultRowHeight="14.25"/>
  <cols>
    <col min="1" max="1" width="18.5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0.375" style="21" customWidth="1"/>
    <col min="9" max="9" width="47" style="21" customWidth="1"/>
    <col min="10" max="16384" width="9" style="21"/>
  </cols>
  <sheetData>
    <row r="1" spans="1:9" ht="30.95" customHeight="1">
      <c r="A1" s="38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113</v>
      </c>
      <c r="C2" s="620"/>
      <c r="D2" s="313"/>
      <c r="E2" s="312" t="s">
        <v>584</v>
      </c>
      <c r="F2" s="621" t="s">
        <v>114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1521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 t="s">
        <v>955</v>
      </c>
      <c r="F5" s="20"/>
      <c r="G5" s="20"/>
      <c r="H5" s="20"/>
      <c r="I5" s="20"/>
    </row>
    <row r="6" spans="1:9">
      <c r="A6" s="20" t="s">
        <v>1148</v>
      </c>
      <c r="B6" s="20" t="s">
        <v>1149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20" t="s">
        <v>793</v>
      </c>
      <c r="B7" s="20" t="s">
        <v>794</v>
      </c>
      <c r="C7" s="19" t="s">
        <v>632</v>
      </c>
      <c r="D7" s="20">
        <v>20</v>
      </c>
      <c r="E7" s="19"/>
      <c r="F7" s="19"/>
      <c r="G7" s="19"/>
      <c r="H7" s="19"/>
      <c r="I7" s="385" t="s">
        <v>1522</v>
      </c>
    </row>
    <row r="8" spans="1:9">
      <c r="A8" s="20" t="s">
        <v>799</v>
      </c>
      <c r="B8" s="20" t="s">
        <v>800</v>
      </c>
      <c r="C8" s="19" t="s">
        <v>632</v>
      </c>
      <c r="D8" s="20">
        <v>20</v>
      </c>
      <c r="E8" s="19"/>
      <c r="F8" s="19"/>
      <c r="G8" s="19"/>
      <c r="H8" s="19"/>
      <c r="I8" s="20" t="s">
        <v>1523</v>
      </c>
    </row>
    <row r="9" spans="1:9">
      <c r="A9" s="20" t="s">
        <v>802</v>
      </c>
      <c r="B9" s="20" t="s">
        <v>803</v>
      </c>
      <c r="C9" s="19" t="s">
        <v>632</v>
      </c>
      <c r="D9" s="20">
        <v>20</v>
      </c>
      <c r="E9" s="19"/>
      <c r="F9" s="19"/>
      <c r="G9" s="19"/>
      <c r="H9" s="19"/>
      <c r="I9" s="385" t="s">
        <v>1524</v>
      </c>
    </row>
    <row r="10" spans="1:9">
      <c r="A10" s="20" t="s">
        <v>867</v>
      </c>
      <c r="B10" s="20" t="s">
        <v>868</v>
      </c>
      <c r="C10" s="19" t="s">
        <v>632</v>
      </c>
      <c r="D10" s="20">
        <v>20</v>
      </c>
      <c r="E10" s="19"/>
      <c r="F10" s="19"/>
      <c r="G10" s="19"/>
      <c r="H10" s="19"/>
      <c r="I10" s="20" t="s">
        <v>712</v>
      </c>
    </row>
    <row r="11" spans="1:9">
      <c r="A11" s="20" t="s">
        <v>805</v>
      </c>
      <c r="B11" s="20" t="s">
        <v>806</v>
      </c>
      <c r="C11" s="19" t="s">
        <v>632</v>
      </c>
      <c r="D11" s="20">
        <v>20</v>
      </c>
      <c r="E11" s="19"/>
      <c r="F11" s="19"/>
      <c r="G11" s="19"/>
      <c r="H11" s="19"/>
      <c r="I11" s="385" t="s">
        <v>807</v>
      </c>
    </row>
    <row r="12" spans="1:9">
      <c r="A12" s="20" t="s">
        <v>810</v>
      </c>
      <c r="B12" s="20" t="s">
        <v>811</v>
      </c>
      <c r="C12" s="19" t="s">
        <v>654</v>
      </c>
      <c r="D12" s="20"/>
      <c r="E12" s="19"/>
      <c r="F12" s="19"/>
      <c r="G12" s="19"/>
      <c r="H12" s="19"/>
      <c r="I12" s="20"/>
    </row>
    <row r="13" spans="1:9">
      <c r="A13" s="20" t="s">
        <v>813</v>
      </c>
      <c r="B13" s="20" t="s">
        <v>814</v>
      </c>
      <c r="C13" s="19" t="s">
        <v>654</v>
      </c>
      <c r="D13" s="20"/>
      <c r="E13" s="19"/>
      <c r="F13" s="19"/>
      <c r="G13" s="19"/>
      <c r="H13" s="19"/>
      <c r="I13" s="20"/>
    </row>
    <row r="14" spans="1:9">
      <c r="A14" s="20" t="s">
        <v>808</v>
      </c>
      <c r="B14" s="20" t="s">
        <v>809</v>
      </c>
      <c r="C14" s="19" t="s">
        <v>598</v>
      </c>
      <c r="D14" s="20"/>
      <c r="E14" s="19"/>
      <c r="F14" s="19"/>
      <c r="G14" s="19"/>
      <c r="H14" s="19"/>
      <c r="I14" s="20"/>
    </row>
    <row r="15" spans="1:9">
      <c r="A15" s="20" t="s">
        <v>815</v>
      </c>
      <c r="B15" s="20" t="s">
        <v>816</v>
      </c>
      <c r="C15" s="19" t="s">
        <v>632</v>
      </c>
      <c r="D15" s="20">
        <v>20</v>
      </c>
      <c r="E15" s="19"/>
      <c r="F15" s="19"/>
      <c r="G15" s="19"/>
      <c r="H15" s="19"/>
      <c r="I15" s="385" t="s">
        <v>1525</v>
      </c>
    </row>
    <row r="16" spans="1:9">
      <c r="A16" s="20" t="s">
        <v>818</v>
      </c>
      <c r="B16" s="20" t="s">
        <v>819</v>
      </c>
      <c r="C16" s="19" t="s">
        <v>632</v>
      </c>
      <c r="D16" s="20">
        <v>20</v>
      </c>
      <c r="E16" s="19"/>
      <c r="F16" s="19"/>
      <c r="G16" s="19"/>
      <c r="H16" s="19"/>
      <c r="I16" s="385" t="s">
        <v>1151</v>
      </c>
    </row>
    <row r="17" spans="1:9">
      <c r="A17" s="20" t="s">
        <v>1526</v>
      </c>
      <c r="B17" s="20" t="s">
        <v>870</v>
      </c>
      <c r="C17" s="19" t="s">
        <v>632</v>
      </c>
      <c r="D17" s="20">
        <v>20</v>
      </c>
      <c r="E17" s="19"/>
      <c r="F17" s="19"/>
      <c r="G17" s="19"/>
      <c r="H17" s="19"/>
      <c r="I17" s="385" t="s">
        <v>1527</v>
      </c>
    </row>
    <row r="18" spans="1:9">
      <c r="A18" s="20" t="s">
        <v>1528</v>
      </c>
      <c r="B18" s="20" t="s">
        <v>873</v>
      </c>
      <c r="C18" s="19" t="s">
        <v>632</v>
      </c>
      <c r="D18" s="20">
        <v>20</v>
      </c>
      <c r="E18" s="19"/>
      <c r="F18" s="19"/>
      <c r="G18" s="19"/>
      <c r="H18" s="19"/>
      <c r="I18" s="385" t="s">
        <v>1529</v>
      </c>
    </row>
    <row r="19" spans="1:9">
      <c r="A19" s="20" t="s">
        <v>1530</v>
      </c>
      <c r="B19" s="20" t="s">
        <v>876</v>
      </c>
      <c r="C19" s="19" t="s">
        <v>632</v>
      </c>
      <c r="D19" s="20">
        <v>20</v>
      </c>
      <c r="E19" s="19"/>
      <c r="F19" s="19"/>
      <c r="G19" s="19"/>
      <c r="H19" s="19"/>
      <c r="I19" s="385" t="s">
        <v>1531</v>
      </c>
    </row>
    <row r="20" spans="1:9">
      <c r="A20" s="20" t="s">
        <v>686</v>
      </c>
      <c r="B20" s="20" t="s">
        <v>687</v>
      </c>
      <c r="C20" s="19" t="s">
        <v>632</v>
      </c>
      <c r="D20" s="20">
        <v>20</v>
      </c>
      <c r="E20" s="19"/>
      <c r="F20" s="19"/>
      <c r="G20" s="19"/>
      <c r="H20" s="19"/>
      <c r="I20" s="20" t="s">
        <v>712</v>
      </c>
    </row>
    <row r="21" spans="1:9">
      <c r="A21" s="20" t="s">
        <v>1532</v>
      </c>
      <c r="B21" s="20" t="s">
        <v>1533</v>
      </c>
      <c r="C21" s="19" t="s">
        <v>632</v>
      </c>
      <c r="D21" s="20">
        <v>500</v>
      </c>
      <c r="E21" s="19"/>
      <c r="F21" s="19"/>
      <c r="G21" s="19"/>
      <c r="H21" s="19"/>
      <c r="I21" s="20"/>
    </row>
    <row r="22" spans="1:9">
      <c r="A22" s="20" t="s">
        <v>1534</v>
      </c>
      <c r="B22" s="20" t="s">
        <v>1535</v>
      </c>
      <c r="C22" s="19" t="s">
        <v>654</v>
      </c>
      <c r="D22" s="20"/>
      <c r="E22" s="19"/>
      <c r="F22" s="19"/>
      <c r="G22" s="19"/>
      <c r="H22" s="19"/>
      <c r="I22" s="20"/>
    </row>
    <row r="23" spans="1:9">
      <c r="A23" s="20" t="s">
        <v>1536</v>
      </c>
      <c r="B23" s="20" t="s">
        <v>1537</v>
      </c>
      <c r="C23" s="19" t="s">
        <v>654</v>
      </c>
      <c r="D23" s="20"/>
      <c r="E23" s="19"/>
      <c r="F23" s="19"/>
      <c r="G23" s="19"/>
      <c r="H23" s="19"/>
      <c r="I23" s="20"/>
    </row>
    <row r="24" spans="1:9">
      <c r="A24" s="20" t="s">
        <v>1538</v>
      </c>
      <c r="B24" s="20" t="s">
        <v>716</v>
      </c>
      <c r="C24" s="19" t="s">
        <v>632</v>
      </c>
      <c r="D24" s="20">
        <v>20</v>
      </c>
      <c r="E24" s="19"/>
      <c r="F24" s="19"/>
      <c r="G24" s="19"/>
      <c r="H24" s="19"/>
      <c r="I24" s="385" t="s">
        <v>718</v>
      </c>
    </row>
    <row r="25" spans="1:9" ht="14.1" customHeight="1">
      <c r="A25" s="20" t="s">
        <v>1539</v>
      </c>
      <c r="B25" s="20" t="s">
        <v>689</v>
      </c>
      <c r="C25" s="19" t="s">
        <v>632</v>
      </c>
      <c r="D25" s="20">
        <v>500</v>
      </c>
      <c r="E25" s="19"/>
      <c r="F25" s="19"/>
      <c r="G25" s="19"/>
      <c r="H25" s="19"/>
      <c r="I25" s="20"/>
    </row>
    <row r="26" spans="1:9">
      <c r="A26" s="20" t="s">
        <v>823</v>
      </c>
      <c r="B26" s="20" t="s">
        <v>824</v>
      </c>
      <c r="C26" s="19" t="s">
        <v>632</v>
      </c>
      <c r="D26" s="20">
        <v>20</v>
      </c>
      <c r="E26" s="19"/>
      <c r="F26" s="19"/>
      <c r="G26" s="19"/>
      <c r="H26" s="19"/>
      <c r="I26" s="385" t="s">
        <v>825</v>
      </c>
    </row>
    <row r="27" spans="1:9">
      <c r="A27" s="20" t="s">
        <v>821</v>
      </c>
      <c r="B27" s="20" t="s">
        <v>822</v>
      </c>
      <c r="C27" s="19" t="s">
        <v>654</v>
      </c>
      <c r="D27" s="20"/>
      <c r="E27" s="19"/>
      <c r="F27" s="19"/>
      <c r="G27" s="19"/>
      <c r="H27" s="19"/>
      <c r="I27" s="20"/>
    </row>
    <row r="28" spans="1:9">
      <c r="A28" s="20" t="s">
        <v>713</v>
      </c>
      <c r="B28" s="20" t="s">
        <v>714</v>
      </c>
      <c r="C28" s="19" t="s">
        <v>632</v>
      </c>
      <c r="D28" s="20">
        <v>20</v>
      </c>
      <c r="E28" s="19"/>
      <c r="F28" s="19"/>
      <c r="G28" s="19"/>
      <c r="H28" s="19"/>
      <c r="I28" s="20" t="s">
        <v>712</v>
      </c>
    </row>
    <row r="29" spans="1:9">
      <c r="A29" s="20" t="s">
        <v>878</v>
      </c>
      <c r="B29" s="20" t="s">
        <v>879</v>
      </c>
      <c r="C29" s="19" t="s">
        <v>632</v>
      </c>
      <c r="D29" s="20">
        <v>20</v>
      </c>
      <c r="E29" s="19"/>
      <c r="F29" s="19"/>
      <c r="G29" s="19"/>
      <c r="H29" s="19"/>
      <c r="I29" s="385" t="s">
        <v>880</v>
      </c>
    </row>
    <row r="30" spans="1:9">
      <c r="A30" s="20" t="s">
        <v>1540</v>
      </c>
      <c r="B30" s="20" t="s">
        <v>1541</v>
      </c>
      <c r="C30" s="19" t="s">
        <v>632</v>
      </c>
      <c r="D30" s="20">
        <v>20</v>
      </c>
      <c r="E30" s="19"/>
      <c r="F30" s="19"/>
      <c r="G30" s="19"/>
      <c r="H30" s="19"/>
      <c r="I30" s="20" t="s">
        <v>712</v>
      </c>
    </row>
    <row r="31" spans="1:9">
      <c r="A31" s="20" t="s">
        <v>883</v>
      </c>
      <c r="B31" s="20" t="s">
        <v>884</v>
      </c>
      <c r="C31" s="19" t="s">
        <v>632</v>
      </c>
      <c r="D31" s="20">
        <v>20</v>
      </c>
      <c r="E31" s="19"/>
      <c r="F31" s="19"/>
      <c r="G31" s="19"/>
      <c r="H31" s="19"/>
      <c r="I31" s="385" t="s">
        <v>1542</v>
      </c>
    </row>
    <row r="32" spans="1:9">
      <c r="A32" s="20" t="s">
        <v>886</v>
      </c>
      <c r="B32" s="20" t="s">
        <v>887</v>
      </c>
      <c r="C32" s="19" t="s">
        <v>632</v>
      </c>
      <c r="D32" s="20">
        <v>20</v>
      </c>
      <c r="E32" s="19"/>
      <c r="F32" s="19"/>
      <c r="G32" s="19"/>
      <c r="H32" s="19"/>
      <c r="I32" s="20"/>
    </row>
    <row r="33" spans="1:9">
      <c r="A33" s="20" t="s">
        <v>1543</v>
      </c>
      <c r="B33" s="20" t="s">
        <v>1544</v>
      </c>
      <c r="C33" s="19" t="s">
        <v>632</v>
      </c>
      <c r="D33" s="20">
        <v>20</v>
      </c>
      <c r="E33" s="19"/>
      <c r="F33" s="19"/>
      <c r="G33" s="19"/>
      <c r="H33" s="19"/>
      <c r="I33" s="20" t="s">
        <v>712</v>
      </c>
    </row>
    <row r="34" spans="1:9">
      <c r="A34" s="20" t="s">
        <v>1545</v>
      </c>
      <c r="B34" s="20" t="s">
        <v>1546</v>
      </c>
      <c r="C34" s="19" t="s">
        <v>605</v>
      </c>
      <c r="D34" s="20"/>
      <c r="E34" s="19"/>
      <c r="F34" s="19"/>
      <c r="G34" s="19"/>
      <c r="H34" s="19"/>
      <c r="I34" s="20"/>
    </row>
    <row r="35" spans="1:9">
      <c r="A35" s="20" t="s">
        <v>1547</v>
      </c>
      <c r="B35" s="20" t="s">
        <v>1548</v>
      </c>
      <c r="C35" s="19" t="s">
        <v>632</v>
      </c>
      <c r="D35" s="20">
        <v>80</v>
      </c>
      <c r="E35" s="19"/>
      <c r="F35" s="19"/>
      <c r="G35" s="19"/>
      <c r="H35" s="19"/>
      <c r="I35" s="20"/>
    </row>
    <row r="36" spans="1:9">
      <c r="A36" s="20" t="s">
        <v>1549</v>
      </c>
      <c r="B36" s="20" t="s">
        <v>1550</v>
      </c>
      <c r="C36" s="19" t="s">
        <v>632</v>
      </c>
      <c r="D36" s="20">
        <v>20</v>
      </c>
      <c r="E36" s="19"/>
      <c r="F36" s="19"/>
      <c r="G36" s="19"/>
      <c r="H36" s="19"/>
      <c r="I36" s="20"/>
    </row>
    <row r="37" spans="1:9">
      <c r="A37" s="20" t="s">
        <v>1551</v>
      </c>
      <c r="B37" s="20" t="s">
        <v>1552</v>
      </c>
      <c r="C37" s="19" t="s">
        <v>654</v>
      </c>
      <c r="D37" s="20"/>
      <c r="E37" s="19"/>
      <c r="F37" s="19"/>
      <c r="G37" s="19"/>
      <c r="H37" s="19"/>
      <c r="I37" s="20"/>
    </row>
    <row r="38" spans="1:9">
      <c r="A38" s="20" t="s">
        <v>826</v>
      </c>
      <c r="B38" s="20" t="s">
        <v>827</v>
      </c>
      <c r="C38" s="19" t="s">
        <v>632</v>
      </c>
      <c r="D38" s="20">
        <v>20</v>
      </c>
      <c r="E38" s="19"/>
      <c r="F38" s="19"/>
      <c r="G38" s="19"/>
      <c r="H38" s="19"/>
      <c r="I38" s="20" t="s">
        <v>712</v>
      </c>
    </row>
    <row r="39" spans="1:9">
      <c r="A39" s="20" t="s">
        <v>1360</v>
      </c>
      <c r="B39" s="20" t="s">
        <v>1361</v>
      </c>
      <c r="C39" s="19" t="s">
        <v>632</v>
      </c>
      <c r="D39" s="20">
        <v>20</v>
      </c>
      <c r="E39" s="19"/>
      <c r="F39" s="19"/>
      <c r="G39" s="19"/>
      <c r="H39" s="19"/>
      <c r="I39" s="385" t="s">
        <v>1362</v>
      </c>
    </row>
    <row r="40" spans="1:9">
      <c r="A40" s="20" t="s">
        <v>1363</v>
      </c>
      <c r="B40" s="20" t="s">
        <v>1364</v>
      </c>
      <c r="C40" s="19" t="s">
        <v>605</v>
      </c>
      <c r="D40" s="20"/>
      <c r="E40" s="19"/>
      <c r="F40" s="19"/>
      <c r="G40" s="19"/>
      <c r="H40" s="19"/>
      <c r="I40" s="20"/>
    </row>
    <row r="41" spans="1:9">
      <c r="A41" s="20" t="s">
        <v>1365</v>
      </c>
      <c r="B41" s="20" t="s">
        <v>1553</v>
      </c>
      <c r="C41" s="19" t="s">
        <v>632</v>
      </c>
      <c r="D41" s="20">
        <v>20</v>
      </c>
      <c r="E41" s="19"/>
      <c r="F41" s="19"/>
      <c r="G41" s="19"/>
      <c r="H41" s="19"/>
      <c r="I41" s="385" t="s">
        <v>1367</v>
      </c>
    </row>
    <row r="42" spans="1:9">
      <c r="A42" s="20"/>
      <c r="B42" s="20"/>
      <c r="C42" s="19"/>
      <c r="D42" s="20"/>
      <c r="E42" s="19"/>
      <c r="F42" s="19"/>
      <c r="G42" s="19"/>
      <c r="H42" s="19"/>
      <c r="I42" s="20"/>
    </row>
    <row r="43" spans="1:9">
      <c r="A43" s="318" t="s">
        <v>596</v>
      </c>
      <c r="B43" s="318" t="s">
        <v>597</v>
      </c>
      <c r="C43" s="318" t="s">
        <v>598</v>
      </c>
      <c r="D43" s="318">
        <v>1</v>
      </c>
      <c r="E43" s="319"/>
      <c r="F43" s="318"/>
      <c r="G43" s="320">
        <v>0</v>
      </c>
      <c r="H43" s="320"/>
      <c r="I43" s="319" t="s">
        <v>599</v>
      </c>
    </row>
    <row r="44" spans="1:9">
      <c r="A44" s="318" t="s">
        <v>600</v>
      </c>
      <c r="B44" s="318" t="s">
        <v>601</v>
      </c>
      <c r="C44" s="318" t="s">
        <v>598</v>
      </c>
      <c r="D44" s="318">
        <v>1</v>
      </c>
      <c r="E44" s="319"/>
      <c r="F44" s="318"/>
      <c r="G44" s="320">
        <v>0</v>
      </c>
      <c r="H44" s="320"/>
      <c r="I44" s="319" t="s">
        <v>602</v>
      </c>
    </row>
    <row r="45" spans="1:9">
      <c r="A45" s="318" t="s">
        <v>603</v>
      </c>
      <c r="B45" s="321" t="s">
        <v>604</v>
      </c>
      <c r="C45" s="319" t="s">
        <v>605</v>
      </c>
      <c r="D45" s="318"/>
      <c r="E45" s="319"/>
      <c r="F45" s="318"/>
      <c r="G45" s="320"/>
      <c r="H45" s="320"/>
      <c r="I45" s="321" t="s">
        <v>606</v>
      </c>
    </row>
    <row r="46" spans="1:9">
      <c r="A46" s="319" t="s">
        <v>607</v>
      </c>
      <c r="B46" s="319" t="s">
        <v>608</v>
      </c>
      <c r="C46" s="319" t="s">
        <v>605</v>
      </c>
      <c r="D46" s="318"/>
      <c r="E46" s="319"/>
      <c r="F46" s="318"/>
      <c r="G46" s="320"/>
      <c r="H46" s="320"/>
      <c r="I46" s="319" t="s">
        <v>609</v>
      </c>
    </row>
    <row r="47" spans="1:9" ht="24">
      <c r="A47" s="318" t="s">
        <v>610</v>
      </c>
      <c r="B47" s="319" t="s">
        <v>611</v>
      </c>
      <c r="C47" s="319" t="s">
        <v>598</v>
      </c>
      <c r="D47" s="318">
        <v>8</v>
      </c>
      <c r="E47" s="319"/>
      <c r="F47" s="318"/>
      <c r="G47" s="320"/>
      <c r="H47" s="320"/>
      <c r="I47" s="319" t="s">
        <v>612</v>
      </c>
    </row>
    <row r="48" spans="1:9" ht="24">
      <c r="A48" s="318" t="s">
        <v>613</v>
      </c>
      <c r="B48" s="319" t="s">
        <v>614</v>
      </c>
      <c r="C48" s="319" t="s">
        <v>598</v>
      </c>
      <c r="D48" s="318">
        <v>8</v>
      </c>
      <c r="E48" s="319"/>
      <c r="F48" s="318"/>
      <c r="G48" s="320"/>
      <c r="H48" s="320"/>
      <c r="I48" s="319" t="s">
        <v>615</v>
      </c>
    </row>
    <row r="49" spans="1:9">
      <c r="A49" s="318" t="s">
        <v>616</v>
      </c>
      <c r="B49" s="319" t="s">
        <v>617</v>
      </c>
      <c r="C49" s="319" t="s">
        <v>618</v>
      </c>
      <c r="D49" s="318">
        <v>36</v>
      </c>
      <c r="E49" s="319"/>
      <c r="F49" s="318"/>
      <c r="G49" s="320"/>
      <c r="H49" s="320"/>
      <c r="I49" s="319" t="s">
        <v>619</v>
      </c>
    </row>
    <row r="50" spans="1:9">
      <c r="A50" s="318" t="s">
        <v>620</v>
      </c>
      <c r="B50" s="319" t="s">
        <v>618</v>
      </c>
      <c r="C50" s="319" t="s">
        <v>618</v>
      </c>
      <c r="D50" s="318">
        <v>36</v>
      </c>
      <c r="E50" s="319"/>
      <c r="F50" s="318"/>
      <c r="G50" s="320"/>
      <c r="H50" s="320"/>
      <c r="I50" s="319" t="s">
        <v>621</v>
      </c>
    </row>
    <row r="51" spans="1:9">
      <c r="A51" s="318" t="s">
        <v>622</v>
      </c>
      <c r="B51" s="319" t="s">
        <v>623</v>
      </c>
      <c r="C51" s="319" t="s">
        <v>618</v>
      </c>
      <c r="D51" s="318">
        <v>36</v>
      </c>
      <c r="E51" s="319"/>
      <c r="F51" s="318"/>
      <c r="G51" s="320"/>
      <c r="H51" s="320"/>
      <c r="I51" s="321" t="s">
        <v>624</v>
      </c>
    </row>
    <row r="52" spans="1:9">
      <c r="A52" s="318" t="s">
        <v>625</v>
      </c>
      <c r="B52" s="319" t="s">
        <v>626</v>
      </c>
      <c r="C52" s="319" t="s">
        <v>618</v>
      </c>
      <c r="D52" s="318">
        <v>36</v>
      </c>
      <c r="E52" s="319"/>
      <c r="F52" s="318"/>
      <c r="G52" s="320"/>
      <c r="H52" s="320"/>
      <c r="I52" s="321" t="s">
        <v>627</v>
      </c>
    </row>
    <row r="53" spans="1:9" ht="24">
      <c r="A53" s="318" t="s">
        <v>628</v>
      </c>
      <c r="B53" s="319" t="s">
        <v>629</v>
      </c>
      <c r="C53" s="319" t="s">
        <v>618</v>
      </c>
      <c r="D53" s="318">
        <v>36</v>
      </c>
      <c r="E53" s="319"/>
      <c r="F53" s="318"/>
      <c r="G53" s="320"/>
      <c r="H53" s="320"/>
      <c r="I53" s="323" t="s">
        <v>630</v>
      </c>
    </row>
    <row r="54" spans="1:9">
      <c r="A54" s="318" t="s">
        <v>5</v>
      </c>
      <c r="B54" s="322" t="s">
        <v>631</v>
      </c>
      <c r="C54" s="322" t="s">
        <v>632</v>
      </c>
      <c r="D54" s="322">
        <v>500</v>
      </c>
      <c r="E54" s="323"/>
      <c r="F54" s="322"/>
      <c r="G54" s="324"/>
      <c r="H54" s="324"/>
      <c r="I54" s="326"/>
    </row>
    <row r="55" spans="1:9" ht="87.95" customHeight="1">
      <c r="A55" s="325" t="s">
        <v>633</v>
      </c>
      <c r="B55" s="622"/>
      <c r="C55" s="622"/>
      <c r="D55" s="622"/>
      <c r="E55" s="622"/>
      <c r="F55" s="622"/>
      <c r="G55" s="622"/>
      <c r="H55" s="622"/>
      <c r="I55" s="622"/>
    </row>
  </sheetData>
  <mergeCells count="3">
    <mergeCell ref="B2:C2"/>
    <mergeCell ref="F2:I2"/>
    <mergeCell ref="B55:I55"/>
  </mergeCells>
  <phoneticPr fontId="23" type="noConversion"/>
  <dataValidations count="3">
    <dataValidation type="list" allowBlank="1" showInputMessage="1" showErrorMessage="1" sqref="C4:C53">
      <formula1>"uuid,string,integer,long,double,float,boolean,date,timestamp,binary,clob,String[],Object[],byte[]"</formula1>
    </dataValidation>
    <dataValidation type="list" allowBlank="1" showInputMessage="1" showErrorMessage="1" sqref="E4:E54">
      <formula1>"PK,UK,FK,PK|FK,FK|UK,UUK1,UUK2,UUK3,UUK4,UUK1|UUK2,UUK1|UUK2|UUK3,UUK1|UUK2|UUK3|UUK4,FK|UUK1,FK|UUK2"</formula1>
    </dataValidation>
    <dataValidation type="list" allowBlank="1" showInputMessage="1" showErrorMessage="1" sqref="F4:F5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8"/>
  <dimension ref="A1:I24"/>
  <sheetViews>
    <sheetView workbookViewId="0">
      <selection activeCell="B14" sqref="B14"/>
    </sheetView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25.1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115</v>
      </c>
      <c r="C2" s="620"/>
      <c r="D2" s="313"/>
      <c r="E2" s="312" t="s">
        <v>584</v>
      </c>
      <c r="F2" s="621" t="s">
        <v>116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937</v>
      </c>
      <c r="B5" s="19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19"/>
    </row>
    <row r="6" spans="1:9">
      <c r="A6" s="315" t="s">
        <v>636</v>
      </c>
      <c r="B6" s="383" t="s">
        <v>637</v>
      </c>
      <c r="C6" s="19" t="s">
        <v>632</v>
      </c>
      <c r="D6" s="20">
        <v>20</v>
      </c>
      <c r="E6" s="19"/>
      <c r="F6" s="19"/>
      <c r="G6" s="19"/>
      <c r="H6" s="19"/>
      <c r="I6" s="20"/>
    </row>
    <row r="7" spans="1:9">
      <c r="A7" s="315" t="s">
        <v>1554</v>
      </c>
      <c r="B7" s="383" t="s">
        <v>1555</v>
      </c>
      <c r="C7" s="19" t="s">
        <v>632</v>
      </c>
      <c r="D7" s="20">
        <v>10</v>
      </c>
      <c r="E7" s="19"/>
      <c r="F7" s="19"/>
      <c r="G7" s="19"/>
      <c r="H7" s="19"/>
      <c r="I7" s="20"/>
    </row>
    <row r="8" spans="1:9">
      <c r="A8" s="315" t="s">
        <v>639</v>
      </c>
      <c r="B8" s="383" t="s">
        <v>640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315" t="s">
        <v>1556</v>
      </c>
      <c r="B9" s="383" t="s">
        <v>961</v>
      </c>
      <c r="C9" s="19" t="s">
        <v>632</v>
      </c>
      <c r="D9" s="20">
        <v>50</v>
      </c>
      <c r="E9" s="19"/>
      <c r="F9" s="19"/>
      <c r="G9" s="19"/>
      <c r="H9" s="19"/>
      <c r="I9" s="20"/>
    </row>
    <row r="10" spans="1:9">
      <c r="A10" s="315" t="s">
        <v>1557</v>
      </c>
      <c r="B10" s="383" t="s">
        <v>1558</v>
      </c>
      <c r="C10" s="19" t="s">
        <v>632</v>
      </c>
      <c r="D10" s="20">
        <v>50</v>
      </c>
      <c r="E10" s="19"/>
      <c r="F10" s="19"/>
      <c r="G10" s="19"/>
      <c r="H10" s="19"/>
      <c r="I10" s="20"/>
    </row>
    <row r="11" spans="1:9">
      <c r="A11" s="315" t="s">
        <v>1003</v>
      </c>
      <c r="B11" s="383" t="s">
        <v>1004</v>
      </c>
      <c r="C11" s="19" t="s">
        <v>632</v>
      </c>
      <c r="D11" s="20">
        <v>20</v>
      </c>
      <c r="E11" s="19"/>
      <c r="F11" s="19"/>
      <c r="G11" s="19"/>
      <c r="H11" s="19"/>
      <c r="I11" s="20"/>
    </row>
    <row r="12" spans="1:9">
      <c r="A12" s="318" t="s">
        <v>596</v>
      </c>
      <c r="B12" s="318" t="s">
        <v>597</v>
      </c>
      <c r="C12" s="318" t="s">
        <v>598</v>
      </c>
      <c r="D12" s="318">
        <v>1</v>
      </c>
      <c r="E12" s="319"/>
      <c r="F12" s="318"/>
      <c r="G12" s="320">
        <v>0</v>
      </c>
      <c r="H12" s="320"/>
      <c r="I12" s="319" t="s">
        <v>599</v>
      </c>
    </row>
    <row r="13" spans="1:9">
      <c r="A13" s="318" t="s">
        <v>600</v>
      </c>
      <c r="B13" s="318" t="s">
        <v>601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602</v>
      </c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/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/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/>
      <c r="F16" s="318"/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615</v>
      </c>
    </row>
    <row r="18" spans="1:9">
      <c r="A18" s="318" t="s">
        <v>616</v>
      </c>
      <c r="B18" s="319" t="s">
        <v>617</v>
      </c>
      <c r="C18" s="319" t="s">
        <v>618</v>
      </c>
      <c r="D18" s="318">
        <v>36</v>
      </c>
      <c r="E18" s="319"/>
      <c r="F18" s="318"/>
      <c r="G18" s="320"/>
      <c r="H18" s="320"/>
      <c r="I18" s="319" t="s">
        <v>619</v>
      </c>
    </row>
    <row r="19" spans="1:9">
      <c r="A19" s="318" t="s">
        <v>620</v>
      </c>
      <c r="B19" s="319" t="s">
        <v>618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621</v>
      </c>
    </row>
    <row r="20" spans="1:9">
      <c r="A20" s="318" t="s">
        <v>622</v>
      </c>
      <c r="B20" s="319" t="s">
        <v>623</v>
      </c>
      <c r="C20" s="319" t="s">
        <v>618</v>
      </c>
      <c r="D20" s="318">
        <v>36</v>
      </c>
      <c r="E20" s="319"/>
      <c r="F20" s="318"/>
      <c r="G20" s="320"/>
      <c r="H20" s="320"/>
      <c r="I20" s="321" t="s">
        <v>624</v>
      </c>
    </row>
    <row r="21" spans="1:9">
      <c r="A21" s="318" t="s">
        <v>625</v>
      </c>
      <c r="B21" s="319" t="s">
        <v>626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627</v>
      </c>
    </row>
    <row r="22" spans="1:9" ht="24">
      <c r="A22" s="318" t="s">
        <v>628</v>
      </c>
      <c r="B22" s="319" t="s">
        <v>629</v>
      </c>
      <c r="C22" s="319" t="s">
        <v>618</v>
      </c>
      <c r="D22" s="318">
        <v>36</v>
      </c>
      <c r="E22" s="319"/>
      <c r="F22" s="318"/>
      <c r="G22" s="320"/>
      <c r="H22" s="320"/>
      <c r="I22" s="323" t="s">
        <v>630</v>
      </c>
    </row>
    <row r="23" spans="1:9">
      <c r="A23" s="318" t="s">
        <v>5</v>
      </c>
      <c r="B23" s="322" t="s">
        <v>631</v>
      </c>
      <c r="C23" s="322" t="s">
        <v>632</v>
      </c>
      <c r="D23" s="322">
        <v>500</v>
      </c>
      <c r="E23" s="323"/>
      <c r="F23" s="322"/>
      <c r="G23" s="324"/>
      <c r="H23" s="324"/>
      <c r="I23" s="326"/>
    </row>
    <row r="24" spans="1:9" ht="87.95" customHeight="1">
      <c r="A24" s="325" t="s">
        <v>633</v>
      </c>
      <c r="B24" s="622"/>
      <c r="C24" s="622"/>
      <c r="D24" s="622"/>
      <c r="E24" s="622"/>
      <c r="F24" s="622"/>
      <c r="G24" s="622"/>
      <c r="H24" s="622"/>
      <c r="I24" s="62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92"/>
  <dimension ref="A1:I9"/>
  <sheetViews>
    <sheetView workbookViewId="0">
      <selection activeCell="I8" sqref="I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41</v>
      </c>
      <c r="C2" s="611"/>
      <c r="D2" s="4"/>
      <c r="E2" s="3" t="s">
        <v>584</v>
      </c>
      <c r="F2" s="612" t="s">
        <v>42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21" customFormat="1">
      <c r="A7" s="325" t="s">
        <v>937</v>
      </c>
      <c r="B7" s="20" t="s">
        <v>954</v>
      </c>
      <c r="C7" s="19" t="s">
        <v>618</v>
      </c>
      <c r="D7" s="20">
        <v>36</v>
      </c>
      <c r="E7" s="19"/>
      <c r="F7" s="19"/>
      <c r="G7" s="19"/>
      <c r="H7" s="19"/>
      <c r="I7" s="20"/>
    </row>
    <row r="8" spans="1:9" s="21" customFormat="1">
      <c r="A8" s="325" t="s">
        <v>850</v>
      </c>
      <c r="B8" s="20" t="s">
        <v>851</v>
      </c>
      <c r="C8" s="19" t="s">
        <v>632</v>
      </c>
      <c r="D8" s="20">
        <v>2</v>
      </c>
      <c r="E8" s="19"/>
      <c r="F8" s="19"/>
      <c r="G8" s="19"/>
      <c r="H8" s="19"/>
      <c r="I8" s="20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8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8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13"/>
  <dimension ref="A1:I36"/>
  <sheetViews>
    <sheetView workbookViewId="0">
      <selection activeCell="I18" sqref="I18"/>
    </sheetView>
  </sheetViews>
  <sheetFormatPr defaultColWidth="9" defaultRowHeight="14.25"/>
  <cols>
    <col min="1" max="1" width="23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166</v>
      </c>
      <c r="C2" s="611"/>
      <c r="D2" s="4"/>
      <c r="E2" s="3" t="s">
        <v>584</v>
      </c>
      <c r="F2" s="612" t="s">
        <v>167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6" t="s">
        <v>1559</v>
      </c>
      <c r="B5" s="6" t="s">
        <v>1560</v>
      </c>
      <c r="C5" s="6" t="s">
        <v>632</v>
      </c>
      <c r="D5" s="7">
        <v>20</v>
      </c>
      <c r="E5" s="6"/>
      <c r="F5" s="6"/>
      <c r="G5" s="6"/>
      <c r="H5" s="6"/>
      <c r="I5" s="6" t="s">
        <v>1561</v>
      </c>
    </row>
    <row r="6" spans="1:9">
      <c r="A6" s="6" t="s">
        <v>1562</v>
      </c>
      <c r="B6" s="6" t="s">
        <v>1563</v>
      </c>
      <c r="C6" s="6" t="s">
        <v>632</v>
      </c>
      <c r="D6" s="7">
        <v>20</v>
      </c>
      <c r="E6" s="6"/>
      <c r="F6" s="6"/>
      <c r="G6" s="6"/>
      <c r="H6" s="6"/>
      <c r="I6" s="6" t="s">
        <v>1564</v>
      </c>
    </row>
    <row r="7" spans="1:9">
      <c r="A7" s="376" t="s">
        <v>1565</v>
      </c>
      <c r="B7" s="376" t="s">
        <v>1566</v>
      </c>
      <c r="C7" s="376" t="s">
        <v>632</v>
      </c>
      <c r="D7" s="377">
        <v>20</v>
      </c>
      <c r="E7" s="376"/>
      <c r="F7" s="376"/>
      <c r="G7" s="376"/>
      <c r="H7" s="376"/>
      <c r="I7" s="376" t="s">
        <v>1567</v>
      </c>
    </row>
    <row r="8" spans="1:9">
      <c r="A8" s="376" t="s">
        <v>1568</v>
      </c>
      <c r="B8" s="376" t="s">
        <v>1569</v>
      </c>
      <c r="C8" s="376" t="s">
        <v>632</v>
      </c>
      <c r="D8" s="377">
        <v>20</v>
      </c>
      <c r="E8" s="376"/>
      <c r="F8" s="376"/>
      <c r="G8" s="376"/>
      <c r="H8" s="376"/>
      <c r="I8" s="376" t="s">
        <v>1570</v>
      </c>
    </row>
    <row r="9" spans="1:9">
      <c r="A9" s="376" t="s">
        <v>1571</v>
      </c>
      <c r="B9" s="376" t="s">
        <v>1572</v>
      </c>
      <c r="C9" s="376" t="s">
        <v>632</v>
      </c>
      <c r="D9" s="377">
        <v>20</v>
      </c>
      <c r="E9" s="376"/>
      <c r="F9" s="376"/>
      <c r="G9" s="376"/>
      <c r="H9" s="376"/>
      <c r="I9" s="376" t="s">
        <v>1564</v>
      </c>
    </row>
    <row r="10" spans="1:9">
      <c r="A10" s="378" t="s">
        <v>1573</v>
      </c>
      <c r="B10" s="378" t="s">
        <v>1574</v>
      </c>
      <c r="C10" s="378" t="s">
        <v>632</v>
      </c>
      <c r="D10" s="379">
        <v>20</v>
      </c>
      <c r="E10" s="378"/>
      <c r="F10" s="378"/>
      <c r="G10" s="378"/>
      <c r="H10" s="378"/>
      <c r="I10" s="378" t="s">
        <v>1564</v>
      </c>
    </row>
    <row r="11" spans="1:9">
      <c r="A11" s="378" t="s">
        <v>1575</v>
      </c>
      <c r="B11" s="378" t="s">
        <v>1576</v>
      </c>
      <c r="C11" s="378" t="s">
        <v>632</v>
      </c>
      <c r="D11" s="379">
        <v>20</v>
      </c>
      <c r="E11" s="378"/>
      <c r="F11" s="378"/>
      <c r="G11" s="378"/>
      <c r="H11" s="378"/>
      <c r="I11" s="378" t="s">
        <v>1577</v>
      </c>
    </row>
    <row r="12" spans="1:9">
      <c r="A12" s="378" t="s">
        <v>1578</v>
      </c>
      <c r="B12" s="378" t="s">
        <v>1579</v>
      </c>
      <c r="C12" s="378" t="s">
        <v>632</v>
      </c>
      <c r="D12" s="379">
        <v>500</v>
      </c>
      <c r="E12" s="378"/>
      <c r="F12" s="378"/>
      <c r="G12" s="378"/>
      <c r="H12" s="378"/>
      <c r="I12" s="378"/>
    </row>
    <row r="13" spans="1:9">
      <c r="A13" s="380" t="s">
        <v>1580</v>
      </c>
      <c r="B13" s="380" t="s">
        <v>1581</v>
      </c>
      <c r="C13" s="380" t="s">
        <v>632</v>
      </c>
      <c r="D13" s="381">
        <v>20</v>
      </c>
      <c r="E13" s="380"/>
      <c r="F13" s="380"/>
      <c r="G13" s="380"/>
      <c r="H13" s="380"/>
      <c r="I13" s="380" t="s">
        <v>1564</v>
      </c>
    </row>
    <row r="14" spans="1:9">
      <c r="A14" s="380" t="s">
        <v>1582</v>
      </c>
      <c r="B14" s="380" t="s">
        <v>1583</v>
      </c>
      <c r="C14" s="380" t="s">
        <v>632</v>
      </c>
      <c r="D14" s="381">
        <v>100</v>
      </c>
      <c r="E14" s="380"/>
      <c r="F14" s="382"/>
      <c r="G14" s="382"/>
      <c r="H14" s="382"/>
      <c r="I14" s="380"/>
    </row>
    <row r="15" spans="1:9">
      <c r="A15" s="6" t="s">
        <v>1584</v>
      </c>
      <c r="B15" s="6" t="s">
        <v>1585</v>
      </c>
      <c r="C15" s="6" t="s">
        <v>632</v>
      </c>
      <c r="D15" s="7">
        <v>20</v>
      </c>
      <c r="E15" s="6"/>
      <c r="F15" s="15"/>
      <c r="G15" s="15"/>
      <c r="H15" s="15"/>
      <c r="I15" s="6" t="s">
        <v>1586</v>
      </c>
    </row>
    <row r="16" spans="1:9">
      <c r="A16" s="6" t="s">
        <v>1587</v>
      </c>
      <c r="B16" s="6" t="s">
        <v>1588</v>
      </c>
      <c r="C16" s="6" t="s">
        <v>632</v>
      </c>
      <c r="D16" s="7">
        <v>20</v>
      </c>
      <c r="E16" s="6"/>
      <c r="F16" s="15"/>
      <c r="G16" s="15"/>
      <c r="H16" s="15"/>
      <c r="I16" s="6" t="s">
        <v>1589</v>
      </c>
    </row>
    <row r="17" spans="1:9" ht="24">
      <c r="A17" s="6" t="s">
        <v>1590</v>
      </c>
      <c r="B17" s="6" t="s">
        <v>1591</v>
      </c>
      <c r="C17" s="6" t="s">
        <v>632</v>
      </c>
      <c r="D17" s="7">
        <v>20</v>
      </c>
      <c r="E17" s="6"/>
      <c r="F17" s="15"/>
      <c r="G17" s="15"/>
      <c r="H17" s="15"/>
      <c r="I17" s="6" t="s">
        <v>1592</v>
      </c>
    </row>
    <row r="18" spans="1:9" ht="24">
      <c r="A18" s="6" t="s">
        <v>1593</v>
      </c>
      <c r="B18" s="6" t="s">
        <v>1594</v>
      </c>
      <c r="C18" s="6" t="s">
        <v>632</v>
      </c>
      <c r="D18" s="7">
        <v>20</v>
      </c>
      <c r="E18" s="6"/>
      <c r="F18" s="15"/>
      <c r="G18" s="15"/>
      <c r="H18" s="15"/>
      <c r="I18" s="6" t="s">
        <v>1592</v>
      </c>
    </row>
    <row r="19" spans="1:9">
      <c r="A19" s="6" t="s">
        <v>1595</v>
      </c>
      <c r="B19" s="6" t="s">
        <v>1596</v>
      </c>
      <c r="C19" s="6" t="s">
        <v>632</v>
      </c>
      <c r="D19" s="7">
        <v>500</v>
      </c>
      <c r="E19" s="6"/>
      <c r="F19" s="15"/>
      <c r="G19" s="15"/>
      <c r="H19" s="15"/>
      <c r="I19" s="6"/>
    </row>
    <row r="20" spans="1:9">
      <c r="A20" s="6" t="s">
        <v>1597</v>
      </c>
      <c r="B20" s="6" t="s">
        <v>1598</v>
      </c>
      <c r="C20" s="6" t="s">
        <v>632</v>
      </c>
      <c r="D20" s="7">
        <v>20</v>
      </c>
      <c r="E20" s="6"/>
      <c r="F20" s="15"/>
      <c r="G20" s="15"/>
      <c r="H20" s="15"/>
      <c r="I20" s="6" t="s">
        <v>1599</v>
      </c>
    </row>
    <row r="21" spans="1:9">
      <c r="A21" s="6" t="s">
        <v>1600</v>
      </c>
      <c r="B21" s="6" t="s">
        <v>1601</v>
      </c>
      <c r="C21" s="6" t="s">
        <v>632</v>
      </c>
      <c r="D21" s="7">
        <v>20</v>
      </c>
      <c r="E21" s="6"/>
      <c r="F21" s="15"/>
      <c r="G21" s="15"/>
      <c r="H21" s="15"/>
      <c r="I21" s="6" t="s">
        <v>1602</v>
      </c>
    </row>
    <row r="22" spans="1:9" ht="24">
      <c r="A22" s="6" t="s">
        <v>1603</v>
      </c>
      <c r="B22" s="6" t="s">
        <v>1604</v>
      </c>
      <c r="C22" s="6" t="s">
        <v>632</v>
      </c>
      <c r="D22" s="7">
        <v>500</v>
      </c>
      <c r="E22" s="6"/>
      <c r="F22" s="15"/>
      <c r="G22" s="15"/>
      <c r="H22" s="15"/>
      <c r="I22" s="6"/>
    </row>
    <row r="23" spans="1:9">
      <c r="A23" s="6" t="s">
        <v>1605</v>
      </c>
      <c r="B23" s="6" t="s">
        <v>1606</v>
      </c>
      <c r="C23" s="6" t="s">
        <v>632</v>
      </c>
      <c r="D23" s="7">
        <v>36</v>
      </c>
      <c r="E23" s="6"/>
      <c r="F23" s="15"/>
      <c r="G23" s="15"/>
      <c r="H23" s="15"/>
      <c r="I23" s="6" t="s">
        <v>1607</v>
      </c>
    </row>
    <row r="24" spans="1:9">
      <c r="A24" s="8" t="s">
        <v>596</v>
      </c>
      <c r="B24" s="8" t="s">
        <v>597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599</v>
      </c>
    </row>
    <row r="25" spans="1:9">
      <c r="A25" s="8" t="s">
        <v>600</v>
      </c>
      <c r="B25" s="8" t="s">
        <v>601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602</v>
      </c>
    </row>
    <row r="26" spans="1:9">
      <c r="A26" s="8" t="s">
        <v>603</v>
      </c>
      <c r="B26" s="16" t="s">
        <v>604</v>
      </c>
      <c r="C26" s="17" t="s">
        <v>605</v>
      </c>
      <c r="D26" s="8"/>
      <c r="E26" s="17"/>
      <c r="F26" s="8"/>
      <c r="G26" s="18"/>
      <c r="H26" s="18"/>
      <c r="I26" s="16" t="s">
        <v>606</v>
      </c>
    </row>
    <row r="27" spans="1:9">
      <c r="A27" s="17" t="s">
        <v>607</v>
      </c>
      <c r="B27" s="17" t="s">
        <v>608</v>
      </c>
      <c r="C27" s="17" t="s">
        <v>605</v>
      </c>
      <c r="D27" s="8"/>
      <c r="E27" s="17"/>
      <c r="F27" s="8"/>
      <c r="G27" s="18"/>
      <c r="H27" s="18"/>
      <c r="I27" s="17" t="s">
        <v>609</v>
      </c>
    </row>
    <row r="28" spans="1:9" ht="24">
      <c r="A28" s="8" t="s">
        <v>610</v>
      </c>
      <c r="B28" s="17" t="s">
        <v>611</v>
      </c>
      <c r="C28" s="17" t="s">
        <v>598</v>
      </c>
      <c r="D28" s="8">
        <v>8</v>
      </c>
      <c r="E28" s="17"/>
      <c r="F28" s="8"/>
      <c r="G28" s="18"/>
      <c r="H28" s="18"/>
      <c r="I28" s="17" t="s">
        <v>612</v>
      </c>
    </row>
    <row r="29" spans="1:9" ht="24">
      <c r="A29" s="8" t="s">
        <v>613</v>
      </c>
      <c r="B29" s="17" t="s">
        <v>614</v>
      </c>
      <c r="C29" s="17" t="s">
        <v>598</v>
      </c>
      <c r="D29" s="8">
        <v>8</v>
      </c>
      <c r="E29" s="17"/>
      <c r="F29" s="8"/>
      <c r="G29" s="18"/>
      <c r="H29" s="18"/>
      <c r="I29" s="17" t="s">
        <v>615</v>
      </c>
    </row>
    <row r="30" spans="1:9">
      <c r="A30" s="8" t="s">
        <v>616</v>
      </c>
      <c r="B30" s="17" t="s">
        <v>617</v>
      </c>
      <c r="C30" s="17" t="s">
        <v>618</v>
      </c>
      <c r="D30" s="8">
        <v>36</v>
      </c>
      <c r="E30" s="17"/>
      <c r="F30" s="8"/>
      <c r="G30" s="18"/>
      <c r="H30" s="18"/>
      <c r="I30" s="17" t="s">
        <v>619</v>
      </c>
    </row>
    <row r="31" spans="1:9">
      <c r="A31" s="8" t="s">
        <v>620</v>
      </c>
      <c r="B31" s="17" t="s">
        <v>618</v>
      </c>
      <c r="C31" s="17" t="s">
        <v>618</v>
      </c>
      <c r="D31" s="8">
        <v>36</v>
      </c>
      <c r="E31" s="17"/>
      <c r="F31" s="8"/>
      <c r="G31" s="18"/>
      <c r="H31" s="18"/>
      <c r="I31" s="17" t="s">
        <v>621</v>
      </c>
    </row>
    <row r="32" spans="1:9">
      <c r="A32" s="8" t="s">
        <v>622</v>
      </c>
      <c r="B32" s="17" t="s">
        <v>623</v>
      </c>
      <c r="C32" s="17" t="s">
        <v>618</v>
      </c>
      <c r="D32" s="8">
        <v>36</v>
      </c>
      <c r="E32" s="17"/>
      <c r="F32" s="8"/>
      <c r="G32" s="18"/>
      <c r="H32" s="18"/>
      <c r="I32" s="16" t="s">
        <v>624</v>
      </c>
    </row>
    <row r="33" spans="1:9">
      <c r="A33" s="8" t="s">
        <v>625</v>
      </c>
      <c r="B33" s="17" t="s">
        <v>626</v>
      </c>
      <c r="C33" s="17" t="s">
        <v>618</v>
      </c>
      <c r="D33" s="8">
        <v>36</v>
      </c>
      <c r="E33" s="17"/>
      <c r="F33" s="8"/>
      <c r="G33" s="18"/>
      <c r="H33" s="18"/>
      <c r="I33" s="16" t="s">
        <v>627</v>
      </c>
    </row>
    <row r="34" spans="1:9" ht="24">
      <c r="A34" s="8" t="s">
        <v>628</v>
      </c>
      <c r="B34" s="17" t="s">
        <v>629</v>
      </c>
      <c r="C34" s="17" t="s">
        <v>618</v>
      </c>
      <c r="D34" s="8">
        <v>36</v>
      </c>
      <c r="E34" s="17"/>
      <c r="F34" s="8"/>
      <c r="G34" s="18"/>
      <c r="H34" s="18"/>
      <c r="I34" s="10" t="s">
        <v>630</v>
      </c>
    </row>
    <row r="35" spans="1:9">
      <c r="A35" s="8" t="s">
        <v>5</v>
      </c>
      <c r="B35" s="9" t="s">
        <v>631</v>
      </c>
      <c r="C35" s="9" t="s">
        <v>632</v>
      </c>
      <c r="D35" s="9">
        <v>500</v>
      </c>
      <c r="E35" s="10"/>
      <c r="F35" s="9"/>
      <c r="G35" s="11"/>
      <c r="H35" s="11"/>
      <c r="I35" s="13"/>
    </row>
    <row r="36" spans="1:9" ht="87.95" customHeight="1">
      <c r="A36" s="12" t="s">
        <v>633</v>
      </c>
      <c r="B36" s="613"/>
      <c r="C36" s="613"/>
      <c r="D36" s="613"/>
      <c r="E36" s="613"/>
      <c r="F36" s="613"/>
      <c r="G36" s="613"/>
      <c r="H36" s="613"/>
      <c r="I36" s="613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 C5:C22 C24:C34">
      <formula1>"uuid,string,integer,long,double,float,boolean,date,timestamp,binary,clob,String[],Object[],byte[]"</formula1>
    </dataValidation>
    <dataValidation type="list" allowBlank="1" showInputMessage="1" showErrorMessage="1" sqref="E4 E23 E5:E22 E24:E35">
      <formula1>"PK,UK,FK,PK|FK,FK|UK,UUK1,UUK2,UUK3,UUK4,UUK1|UUK2,UUK1|UUK2|UUK3,UUK1|UUK2|UUK3|UUK4,FK|UUK1,FK|UUK2"</formula1>
    </dataValidation>
    <dataValidation type="list" allowBlank="1" showInputMessage="1" showErrorMessage="1" sqref="F4 F23 F5:F22 F2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214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168</v>
      </c>
      <c r="C2" s="611"/>
      <c r="D2" s="4"/>
      <c r="E2" s="3" t="s">
        <v>584</v>
      </c>
      <c r="F2" s="612" t="s">
        <v>169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/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>
      <c r="A6" s="6" t="s">
        <v>1480</v>
      </c>
      <c r="B6" s="6" t="s">
        <v>1481</v>
      </c>
      <c r="C6" s="6" t="s">
        <v>632</v>
      </c>
      <c r="D6" s="6">
        <v>20</v>
      </c>
      <c r="E6" s="6"/>
      <c r="F6" s="6"/>
      <c r="G6" s="6"/>
      <c r="H6" s="6"/>
      <c r="I6" s="6" t="s">
        <v>1564</v>
      </c>
    </row>
    <row r="7" spans="1:9">
      <c r="A7" s="6" t="s">
        <v>1608</v>
      </c>
      <c r="B7" s="6" t="s">
        <v>1609</v>
      </c>
      <c r="C7" s="6" t="s">
        <v>632</v>
      </c>
      <c r="D7" s="6">
        <v>500</v>
      </c>
      <c r="E7" s="6"/>
      <c r="F7" s="6"/>
      <c r="G7" s="6"/>
      <c r="H7" s="6"/>
      <c r="I7" s="6"/>
    </row>
    <row r="8" spans="1:9">
      <c r="A8" s="6" t="s">
        <v>1610</v>
      </c>
      <c r="B8" s="6" t="s">
        <v>1611</v>
      </c>
      <c r="C8" s="6" t="s">
        <v>632</v>
      </c>
      <c r="D8" s="6">
        <v>500</v>
      </c>
      <c r="E8" s="6"/>
      <c r="F8" s="6"/>
      <c r="G8" s="6"/>
      <c r="H8" s="6"/>
      <c r="I8" s="6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215"/>
  <dimension ref="A1:I24"/>
  <sheetViews>
    <sheetView workbookViewId="0"/>
  </sheetViews>
  <sheetFormatPr defaultColWidth="9" defaultRowHeight="14.25"/>
  <cols>
    <col min="1" max="1" width="16" customWidth="1"/>
    <col min="2" max="2" width="1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170</v>
      </c>
      <c r="C2" s="611"/>
      <c r="D2" s="4"/>
      <c r="E2" s="3" t="s">
        <v>584</v>
      </c>
      <c r="F2" s="612" t="s">
        <v>171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1072</v>
      </c>
      <c r="B5" s="6" t="s">
        <v>945</v>
      </c>
      <c r="C5" s="6" t="s">
        <v>618</v>
      </c>
      <c r="D5" s="6">
        <v>36</v>
      </c>
      <c r="E5" s="6"/>
      <c r="F5" s="6"/>
      <c r="G5" s="6"/>
      <c r="H5" s="6" t="s">
        <v>732</v>
      </c>
      <c r="I5" s="6" t="s">
        <v>1190</v>
      </c>
    </row>
    <row r="6" spans="1:9">
      <c r="A6" s="6" t="s">
        <v>1612</v>
      </c>
      <c r="B6" s="6" t="s">
        <v>1613</v>
      </c>
      <c r="C6" s="6" t="s">
        <v>632</v>
      </c>
      <c r="D6" s="6">
        <v>50</v>
      </c>
      <c r="E6" s="6"/>
      <c r="F6" s="6"/>
      <c r="G6" s="6"/>
      <c r="H6" s="6"/>
      <c r="I6" s="6" t="s">
        <v>1614</v>
      </c>
    </row>
    <row r="7" spans="1:9">
      <c r="A7" s="6" t="s">
        <v>1615</v>
      </c>
      <c r="B7" s="6" t="s">
        <v>1616</v>
      </c>
      <c r="C7" s="6" t="s">
        <v>632</v>
      </c>
      <c r="D7" s="6">
        <v>50</v>
      </c>
      <c r="E7" s="6"/>
      <c r="F7" s="6"/>
      <c r="G7" s="6"/>
      <c r="H7" s="6"/>
      <c r="I7" s="6"/>
    </row>
    <row r="8" spans="1:9" ht="23.25" customHeight="1">
      <c r="A8" s="6" t="s">
        <v>1617</v>
      </c>
      <c r="B8" s="6" t="s">
        <v>1618</v>
      </c>
      <c r="C8" s="6" t="s">
        <v>632</v>
      </c>
      <c r="D8" s="6">
        <v>20</v>
      </c>
      <c r="E8" s="6"/>
      <c r="F8" s="6"/>
      <c r="G8" s="6"/>
      <c r="H8" s="6"/>
      <c r="I8" s="6" t="s">
        <v>1564</v>
      </c>
    </row>
    <row r="9" spans="1:9">
      <c r="A9" s="6" t="s">
        <v>1619</v>
      </c>
      <c r="B9" s="6" t="s">
        <v>1620</v>
      </c>
      <c r="C9" s="6" t="s">
        <v>632</v>
      </c>
      <c r="D9" s="6">
        <v>50</v>
      </c>
      <c r="E9" s="6"/>
      <c r="F9" s="6"/>
      <c r="G9" s="6"/>
      <c r="H9" s="6"/>
      <c r="I9" s="6"/>
    </row>
    <row r="10" spans="1:9">
      <c r="A10" s="6" t="s">
        <v>1148</v>
      </c>
      <c r="B10" s="6" t="s">
        <v>1149</v>
      </c>
      <c r="C10" s="6" t="s">
        <v>632</v>
      </c>
      <c r="D10" s="6">
        <v>50</v>
      </c>
      <c r="E10" s="6"/>
      <c r="F10" s="6"/>
      <c r="G10" s="6"/>
      <c r="H10" s="6"/>
      <c r="I10" s="6" t="s">
        <v>1621</v>
      </c>
    </row>
    <row r="11" spans="1:9">
      <c r="A11" s="6" t="s">
        <v>1622</v>
      </c>
      <c r="B11" s="6" t="s">
        <v>1623</v>
      </c>
      <c r="C11" s="6" t="s">
        <v>632</v>
      </c>
      <c r="D11" s="6">
        <v>100</v>
      </c>
      <c r="E11" s="6"/>
      <c r="F11" s="6"/>
      <c r="G11" s="6"/>
      <c r="H11" s="6"/>
      <c r="I11" s="6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216"/>
  <dimension ref="A1:I22"/>
  <sheetViews>
    <sheetView workbookViewId="0"/>
  </sheetViews>
  <sheetFormatPr defaultColWidth="9" defaultRowHeight="14.25"/>
  <cols>
    <col min="1" max="1" width="19.3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172</v>
      </c>
      <c r="C2" s="611"/>
      <c r="D2" s="4"/>
      <c r="E2" s="3" t="s">
        <v>584</v>
      </c>
      <c r="F2" s="612" t="s">
        <v>173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1285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1624</v>
      </c>
    </row>
    <row r="6" spans="1:9">
      <c r="A6" s="7" t="s">
        <v>1625</v>
      </c>
      <c r="B6" s="7" t="s">
        <v>1626</v>
      </c>
      <c r="C6" s="6" t="s">
        <v>632</v>
      </c>
      <c r="D6" s="7">
        <v>20</v>
      </c>
      <c r="E6" s="6"/>
      <c r="F6" s="6"/>
      <c r="G6" s="6"/>
      <c r="H6" s="6"/>
      <c r="I6" s="7" t="s">
        <v>1627</v>
      </c>
    </row>
    <row r="7" spans="1:9">
      <c r="A7" s="7" t="s">
        <v>1628</v>
      </c>
      <c r="B7" s="7" t="s">
        <v>1629</v>
      </c>
      <c r="C7" s="6" t="s">
        <v>632</v>
      </c>
      <c r="D7" s="7">
        <v>20</v>
      </c>
      <c r="E7" s="6"/>
      <c r="F7" s="6"/>
      <c r="G7" s="6"/>
      <c r="H7" s="6"/>
      <c r="I7" s="7" t="s">
        <v>1295</v>
      </c>
    </row>
    <row r="8" spans="1:9">
      <c r="A8" s="7" t="s">
        <v>1630</v>
      </c>
      <c r="B8" s="7" t="s">
        <v>1631</v>
      </c>
      <c r="C8" s="6" t="s">
        <v>632</v>
      </c>
      <c r="D8" s="7">
        <v>500</v>
      </c>
      <c r="E8" s="6"/>
      <c r="F8" s="6"/>
      <c r="G8" s="6"/>
      <c r="H8" s="6"/>
      <c r="I8" s="7" t="s">
        <v>641</v>
      </c>
    </row>
    <row r="9" spans="1:9">
      <c r="A9" s="7" t="s">
        <v>1632</v>
      </c>
      <c r="B9" s="7" t="s">
        <v>1633</v>
      </c>
      <c r="C9" s="6" t="s">
        <v>632</v>
      </c>
      <c r="D9" s="7">
        <v>20</v>
      </c>
      <c r="E9" s="6"/>
      <c r="F9" s="6"/>
      <c r="G9" s="6"/>
      <c r="H9" s="6"/>
      <c r="I9" s="7" t="s">
        <v>641</v>
      </c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217"/>
  <dimension ref="A1:I26"/>
  <sheetViews>
    <sheetView workbookViewId="0">
      <selection activeCell="A14" sqref="A14:XFD14"/>
    </sheetView>
  </sheetViews>
  <sheetFormatPr defaultColWidth="9" defaultRowHeight="14.25"/>
  <cols>
    <col min="1" max="1" width="18.87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 ht="19.899999999999999" customHeight="1">
      <c r="A2" s="3" t="s">
        <v>583</v>
      </c>
      <c r="B2" s="611" t="s">
        <v>174</v>
      </c>
      <c r="C2" s="611"/>
      <c r="D2" s="4"/>
      <c r="E2" s="3" t="s">
        <v>584</v>
      </c>
      <c r="F2" s="623" t="s">
        <v>175</v>
      </c>
      <c r="G2" s="624"/>
      <c r="H2" s="624"/>
      <c r="I2" s="625"/>
    </row>
    <row r="3" spans="1:9" ht="31.9" customHeight="1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36" customHeight="1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19.149999999999999" customHeight="1">
      <c r="A5" s="7" t="s">
        <v>1285</v>
      </c>
      <c r="B5" s="7" t="s">
        <v>945</v>
      </c>
      <c r="C5" s="6" t="s">
        <v>618</v>
      </c>
      <c r="D5" s="7">
        <v>36</v>
      </c>
      <c r="E5" s="6"/>
      <c r="F5" s="6"/>
      <c r="G5" s="6"/>
      <c r="H5" s="6" t="s">
        <v>732</v>
      </c>
      <c r="I5" s="7" t="s">
        <v>1624</v>
      </c>
    </row>
    <row r="6" spans="1:9" ht="15.6" customHeight="1">
      <c r="A6" s="7" t="s">
        <v>1148</v>
      </c>
      <c r="B6" s="7" t="s">
        <v>1149</v>
      </c>
      <c r="C6" s="6" t="s">
        <v>632</v>
      </c>
      <c r="D6" s="7">
        <v>50</v>
      </c>
      <c r="E6" s="6"/>
      <c r="F6" s="6"/>
      <c r="G6" s="6"/>
      <c r="H6" s="6"/>
      <c r="I6" s="7" t="s">
        <v>1634</v>
      </c>
    </row>
    <row r="7" spans="1:9" ht="15.6" customHeight="1">
      <c r="A7" s="7" t="s">
        <v>805</v>
      </c>
      <c r="B7" s="7" t="s">
        <v>806</v>
      </c>
      <c r="C7" s="6" t="s">
        <v>632</v>
      </c>
      <c r="D7" s="7">
        <v>20</v>
      </c>
      <c r="E7" s="6"/>
      <c r="F7" s="6"/>
      <c r="G7" s="6"/>
      <c r="H7" s="6"/>
      <c r="I7" s="7" t="s">
        <v>1635</v>
      </c>
    </row>
    <row r="8" spans="1:9" ht="15.6" customHeight="1">
      <c r="A8" s="7" t="s">
        <v>818</v>
      </c>
      <c r="B8" s="7" t="s">
        <v>819</v>
      </c>
      <c r="C8" s="6" t="s">
        <v>632</v>
      </c>
      <c r="D8" s="7">
        <v>20</v>
      </c>
      <c r="E8" s="6"/>
      <c r="F8" s="6"/>
      <c r="G8" s="6"/>
      <c r="H8" s="6"/>
      <c r="I8" s="7" t="s">
        <v>1636</v>
      </c>
    </row>
    <row r="9" spans="1:9" ht="15.6" customHeight="1">
      <c r="A9" s="7" t="s">
        <v>1637</v>
      </c>
      <c r="B9" s="7" t="s">
        <v>1638</v>
      </c>
      <c r="C9" s="6" t="s">
        <v>632</v>
      </c>
      <c r="D9" s="7">
        <v>20</v>
      </c>
      <c r="E9" s="6"/>
      <c r="F9" s="6"/>
      <c r="G9" s="6"/>
      <c r="H9" s="6"/>
      <c r="I9" s="7" t="s">
        <v>1639</v>
      </c>
    </row>
    <row r="10" spans="1:9" ht="15.6" customHeight="1">
      <c r="A10" s="7" t="s">
        <v>1640</v>
      </c>
      <c r="B10" s="7" t="s">
        <v>1641</v>
      </c>
      <c r="C10" s="6" t="s">
        <v>632</v>
      </c>
      <c r="D10" s="7">
        <v>50</v>
      </c>
      <c r="E10" s="6"/>
      <c r="F10" s="6"/>
      <c r="G10" s="6"/>
      <c r="H10" s="6"/>
      <c r="I10" s="7" t="s">
        <v>641</v>
      </c>
    </row>
    <row r="11" spans="1:9" ht="15.6" customHeight="1">
      <c r="A11" s="7" t="s">
        <v>1642</v>
      </c>
      <c r="B11" s="7" t="s">
        <v>1643</v>
      </c>
      <c r="C11" s="6" t="s">
        <v>632</v>
      </c>
      <c r="D11" s="7">
        <v>20</v>
      </c>
      <c r="E11" s="6"/>
      <c r="F11" s="6"/>
      <c r="G11" s="6"/>
      <c r="H11" s="6"/>
      <c r="I11" s="7" t="s">
        <v>1295</v>
      </c>
    </row>
    <row r="12" spans="1:9" ht="15.6" customHeight="1">
      <c r="A12" s="7" t="s">
        <v>1644</v>
      </c>
      <c r="B12" s="7" t="s">
        <v>1645</v>
      </c>
      <c r="C12" s="6" t="s">
        <v>632</v>
      </c>
      <c r="D12" s="7">
        <v>20</v>
      </c>
      <c r="E12" s="6"/>
      <c r="F12" s="6"/>
      <c r="G12" s="6"/>
      <c r="H12" s="6"/>
      <c r="I12" s="7" t="s">
        <v>1295</v>
      </c>
    </row>
    <row r="13" spans="1:9" ht="15.6" customHeight="1">
      <c r="A13" s="7" t="s">
        <v>1152</v>
      </c>
      <c r="B13" s="7" t="s">
        <v>1153</v>
      </c>
      <c r="C13" s="6" t="s">
        <v>632</v>
      </c>
      <c r="D13" s="7">
        <v>50</v>
      </c>
      <c r="E13" s="6"/>
      <c r="F13" s="6"/>
      <c r="G13" s="6"/>
      <c r="H13" s="6"/>
      <c r="I13" s="7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5 C6:C13 C14:C24">
      <formula1>"uuid,string,integer,long,double,float,boolean,date,timestamp,binary,clob,String[],Object[],byte[]"</formula1>
    </dataValidation>
    <dataValidation type="list" allowBlank="1" showInputMessage="1" showErrorMessage="1" sqref="E4 E5 E6:E13 E14:E25">
      <formula1>"PK,UK,FK,PK|FK,FK|UK,UUK1,UUK2,UUK3,UUK4,UUK1|UUK2,UUK1|UUK2|UUK3,UUK1|UUK2|UUK3|UUK4,FK|UUK1,FK|UUK2"</formula1>
    </dataValidation>
    <dataValidation type="list" allowBlank="1" showInputMessage="1" showErrorMessage="1" sqref="F4 F5 F6:F13 F1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219"/>
  <dimension ref="A1:I29"/>
  <sheetViews>
    <sheetView workbookViewId="0">
      <selection activeCell="D8" sqref="D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111</v>
      </c>
      <c r="C2" s="611"/>
      <c r="D2" s="4"/>
      <c r="E2" s="3" t="s">
        <v>584</v>
      </c>
      <c r="F2" s="612" t="s">
        <v>112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315" t="s">
        <v>634</v>
      </c>
      <c r="B4" s="315" t="s">
        <v>635</v>
      </c>
      <c r="C4" s="19" t="s">
        <v>618</v>
      </c>
      <c r="D4" s="315">
        <v>36</v>
      </c>
      <c r="E4" s="19" t="s">
        <v>593</v>
      </c>
      <c r="F4" s="20" t="s">
        <v>594</v>
      </c>
      <c r="G4" s="315"/>
      <c r="H4" s="315"/>
      <c r="I4" s="315"/>
    </row>
    <row r="5" spans="1:9">
      <c r="A5" s="19" t="s">
        <v>1072</v>
      </c>
      <c r="B5" s="19" t="s">
        <v>945</v>
      </c>
      <c r="C5" s="19" t="s">
        <v>618</v>
      </c>
      <c r="D5" s="374">
        <v>36</v>
      </c>
      <c r="F5" s="20" t="s">
        <v>967</v>
      </c>
      <c r="G5" s="19"/>
      <c r="H5" s="19" t="s">
        <v>732</v>
      </c>
      <c r="I5" s="19"/>
    </row>
    <row r="6" spans="1:9">
      <c r="A6" s="20" t="s">
        <v>1646</v>
      </c>
      <c r="B6" s="20" t="s">
        <v>1647</v>
      </c>
      <c r="C6" s="20" t="s">
        <v>632</v>
      </c>
      <c r="D6" s="375">
        <v>500</v>
      </c>
      <c r="E6" s="20"/>
      <c r="F6" s="20" t="s">
        <v>967</v>
      </c>
      <c r="G6" s="20"/>
      <c r="H6" s="20"/>
      <c r="I6" s="20" t="s">
        <v>641</v>
      </c>
    </row>
    <row r="7" spans="1:9">
      <c r="A7" s="315" t="s">
        <v>1648</v>
      </c>
      <c r="B7" s="315" t="s">
        <v>1649</v>
      </c>
      <c r="C7" s="20" t="s">
        <v>632</v>
      </c>
      <c r="D7" s="375">
        <v>500</v>
      </c>
      <c r="E7" s="20"/>
      <c r="F7" s="20" t="s">
        <v>967</v>
      </c>
      <c r="G7" s="20"/>
      <c r="H7" s="20"/>
      <c r="I7" s="315"/>
    </row>
    <row r="8" spans="1:9">
      <c r="A8" s="315" t="s">
        <v>1503</v>
      </c>
      <c r="B8" s="315" t="s">
        <v>1504</v>
      </c>
      <c r="C8" s="20" t="s">
        <v>632</v>
      </c>
      <c r="D8" s="375">
        <v>20</v>
      </c>
      <c r="E8" s="20"/>
      <c r="F8" s="20" t="s">
        <v>967</v>
      </c>
      <c r="G8" s="20"/>
      <c r="H8" s="20"/>
      <c r="I8" s="315" t="s">
        <v>641</v>
      </c>
    </row>
    <row r="9" spans="1:9">
      <c r="A9" s="315" t="s">
        <v>1505</v>
      </c>
      <c r="B9" s="315" t="s">
        <v>1506</v>
      </c>
      <c r="C9" s="20" t="s">
        <v>632</v>
      </c>
      <c r="D9" s="375">
        <v>20</v>
      </c>
      <c r="E9" s="20"/>
      <c r="F9" s="20" t="s">
        <v>967</v>
      </c>
      <c r="G9" s="20"/>
      <c r="H9" s="20"/>
      <c r="I9" s="315" t="s">
        <v>1295</v>
      </c>
    </row>
    <row r="10" spans="1:9">
      <c r="A10" s="315" t="s">
        <v>1302</v>
      </c>
      <c r="B10" s="315" t="s">
        <v>1303</v>
      </c>
      <c r="C10" s="20" t="s">
        <v>632</v>
      </c>
      <c r="D10" s="375">
        <v>20</v>
      </c>
      <c r="E10" s="20"/>
      <c r="F10" s="20" t="s">
        <v>967</v>
      </c>
      <c r="G10" s="20"/>
      <c r="H10" s="20"/>
      <c r="I10" s="315" t="s">
        <v>641</v>
      </c>
    </row>
    <row r="11" spans="1:9">
      <c r="A11" s="315" t="s">
        <v>1304</v>
      </c>
      <c r="B11" s="315" t="s">
        <v>1305</v>
      </c>
      <c r="C11" s="20" t="s">
        <v>632</v>
      </c>
      <c r="D11" s="375">
        <v>20</v>
      </c>
      <c r="E11" s="20"/>
      <c r="F11" s="20" t="s">
        <v>967</v>
      </c>
      <c r="G11" s="20"/>
      <c r="H11" s="20"/>
      <c r="I11" s="315" t="s">
        <v>1295</v>
      </c>
    </row>
    <row r="12" spans="1:9">
      <c r="A12" s="315" t="s">
        <v>1306</v>
      </c>
      <c r="B12" s="315" t="s">
        <v>1307</v>
      </c>
      <c r="C12" s="20" t="s">
        <v>632</v>
      </c>
      <c r="D12" s="375">
        <v>500</v>
      </c>
      <c r="E12" s="20"/>
      <c r="F12" s="20" t="s">
        <v>967</v>
      </c>
      <c r="G12" s="20"/>
      <c r="H12" s="20"/>
      <c r="I12" s="315" t="s">
        <v>641</v>
      </c>
    </row>
    <row r="13" spans="1:9" ht="22.5">
      <c r="A13" s="315" t="s">
        <v>1650</v>
      </c>
      <c r="B13" s="315" t="s">
        <v>1309</v>
      </c>
      <c r="C13" s="20" t="s">
        <v>632</v>
      </c>
      <c r="D13" s="375">
        <v>20</v>
      </c>
      <c r="E13" s="20"/>
      <c r="F13" s="20" t="s">
        <v>967</v>
      </c>
      <c r="G13" s="20"/>
      <c r="H13" s="20"/>
      <c r="I13" s="315" t="s">
        <v>641</v>
      </c>
    </row>
    <row r="14" spans="1:9" ht="22.5">
      <c r="A14" s="315" t="s">
        <v>1651</v>
      </c>
      <c r="B14" s="315" t="s">
        <v>1311</v>
      </c>
      <c r="C14" s="20" t="s">
        <v>632</v>
      </c>
      <c r="D14" s="375">
        <v>20</v>
      </c>
      <c r="E14" s="20"/>
      <c r="F14" s="20" t="s">
        <v>967</v>
      </c>
      <c r="G14" s="20"/>
      <c r="H14" s="20"/>
      <c r="I14" s="315" t="s">
        <v>1295</v>
      </c>
    </row>
    <row r="15" spans="1:9" ht="22.5">
      <c r="A15" s="315" t="s">
        <v>1652</v>
      </c>
      <c r="B15" s="315" t="s">
        <v>1653</v>
      </c>
      <c r="C15" s="20" t="s">
        <v>632</v>
      </c>
      <c r="D15" s="375">
        <v>500</v>
      </c>
      <c r="E15" s="20"/>
      <c r="F15" s="20" t="s">
        <v>967</v>
      </c>
      <c r="G15" s="20"/>
      <c r="H15" s="20"/>
      <c r="I15" s="315" t="s">
        <v>641</v>
      </c>
    </row>
    <row r="16" spans="1:9">
      <c r="A16" s="315" t="s">
        <v>1654</v>
      </c>
      <c r="B16" s="315" t="s">
        <v>1500</v>
      </c>
      <c r="C16" s="20" t="s">
        <v>632</v>
      </c>
      <c r="D16" s="20">
        <v>20</v>
      </c>
      <c r="E16" s="20"/>
      <c r="F16" s="20" t="s">
        <v>967</v>
      </c>
      <c r="G16" s="20"/>
      <c r="H16" s="20"/>
      <c r="I16" s="315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 t="s">
        <v>1655</v>
      </c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1 C17 C18 C19 C20 C21 C22 C27 C5:C10 C12:C16 C23:C26">
      <formula1>"uuid,string,integer,long,double,float,boolean,date,timestamp,binary,clob,String[],Object[],byte[]"</formula1>
    </dataValidation>
    <dataValidation type="list" allowBlank="1" showInputMessage="1" showErrorMessage="1" sqref="E4 E11 E17 E18 E25 E26 E6:E10 E12:E14 E15:E16 E19:E24 E27:E28">
      <formula1>"PK,UK,FK,PK|FK,FK|UK,UUK1,UUK2,UUK3,UUK4,UUK1|UUK2,UUK1|UUK2|UUK3,UUK1|UUK2|UUK3|UUK4,FK|UUK1,FK|UUK2"</formula1>
    </dataValidation>
    <dataValidation type="list" allowBlank="1" showInputMessage="1" showErrorMessage="1" sqref="F4 F17 F18 F19 F20 F21 F25 F26 F27 F5:F6 F7:F11 F12:F13 F14:F16 F22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29"/>
  <dimension ref="A1:I18"/>
  <sheetViews>
    <sheetView topLeftCell="A16"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373</v>
      </c>
      <c r="C2" s="620"/>
      <c r="D2" s="313" t="b">
        <v>1</v>
      </c>
      <c r="E2" s="312" t="s">
        <v>584</v>
      </c>
      <c r="F2" s="621" t="s">
        <v>374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632</v>
      </c>
      <c r="D4" s="19">
        <v>30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1656</v>
      </c>
      <c r="B5" s="19" t="s">
        <v>1657</v>
      </c>
      <c r="C5" s="19" t="s">
        <v>632</v>
      </c>
      <c r="D5" s="20">
        <v>400</v>
      </c>
      <c r="E5" s="19"/>
      <c r="F5" s="19"/>
      <c r="G5" s="19"/>
      <c r="H5" s="19"/>
      <c r="I5" s="20"/>
    </row>
    <row r="6" spans="1:9">
      <c r="A6" s="20" t="s">
        <v>1658</v>
      </c>
      <c r="B6" s="19" t="s">
        <v>1659</v>
      </c>
      <c r="C6" s="19" t="s">
        <v>632</v>
      </c>
      <c r="D6" s="20">
        <v>2</v>
      </c>
      <c r="E6" s="19"/>
      <c r="F6" s="19"/>
      <c r="G6" s="19"/>
      <c r="H6" s="19"/>
      <c r="I6" s="20" t="s">
        <v>1660</v>
      </c>
    </row>
    <row r="7" spans="1:9">
      <c r="A7" s="20" t="s">
        <v>1661</v>
      </c>
      <c r="B7" s="19" t="s">
        <v>1662</v>
      </c>
      <c r="C7" s="19" t="s">
        <v>632</v>
      </c>
      <c r="D7" s="20">
        <v>800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230.1" customHeight="1">
      <c r="A18" s="325" t="s">
        <v>633</v>
      </c>
      <c r="B18" s="622" t="s">
        <v>1663</v>
      </c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0"/>
  <dimension ref="A1:I18"/>
  <sheetViews>
    <sheetView workbookViewId="0">
      <selection activeCell="I9" sqref="I9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376</v>
      </c>
      <c r="C2" s="620"/>
      <c r="D2" s="313" t="b">
        <v>1</v>
      </c>
      <c r="E2" s="312" t="s">
        <v>584</v>
      </c>
      <c r="F2" s="621" t="s">
        <v>377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1664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587</v>
      </c>
      <c r="B6" s="20" t="s">
        <v>1665</v>
      </c>
      <c r="C6" s="19" t="s">
        <v>632</v>
      </c>
      <c r="D6" s="20">
        <v>1</v>
      </c>
      <c r="E6" s="19"/>
      <c r="F6" s="19" t="s">
        <v>594</v>
      </c>
      <c r="G6" s="19"/>
      <c r="H6" s="19"/>
      <c r="I6" s="20" t="s">
        <v>1666</v>
      </c>
    </row>
    <row r="7" spans="1:9" ht="36">
      <c r="A7" s="20" t="s">
        <v>1667</v>
      </c>
      <c r="B7" s="20" t="s">
        <v>1668</v>
      </c>
      <c r="C7" s="19" t="s">
        <v>632</v>
      </c>
      <c r="D7" s="20">
        <v>200</v>
      </c>
      <c r="E7" s="19"/>
      <c r="F7" s="19"/>
      <c r="G7" s="19"/>
      <c r="H7" s="19"/>
      <c r="I7" s="20"/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 t="s">
        <v>594</v>
      </c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 t="s">
        <v>594</v>
      </c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 t="s">
        <v>594</v>
      </c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173.1" customHeight="1">
      <c r="A18" s="325" t="s">
        <v>633</v>
      </c>
      <c r="B18" s="622" t="s">
        <v>1669</v>
      </c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1"/>
  <dimension ref="A1:I11"/>
  <sheetViews>
    <sheetView workbookViewId="0">
      <selection activeCell="A6" sqref="A6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380</v>
      </c>
      <c r="C2" s="620"/>
      <c r="D2" s="313" t="b">
        <v>1</v>
      </c>
      <c r="E2" s="312" t="s">
        <v>584</v>
      </c>
      <c r="F2" s="621" t="s">
        <v>381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1670</v>
      </c>
      <c r="B5" s="19" t="s">
        <v>1664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1671</v>
      </c>
      <c r="I5" s="20"/>
    </row>
    <row r="6" spans="1:9">
      <c r="A6" s="20" t="s">
        <v>997</v>
      </c>
      <c r="B6" s="20" t="s">
        <v>1672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1673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153" t="s">
        <v>1674</v>
      </c>
      <c r="B8" s="20" t="s">
        <v>1675</v>
      </c>
      <c r="C8" s="19" t="s">
        <v>598</v>
      </c>
      <c r="D8" s="153"/>
      <c r="E8" s="19"/>
      <c r="F8" s="153" t="s">
        <v>594</v>
      </c>
      <c r="G8" s="153"/>
      <c r="H8" s="153"/>
      <c r="I8" s="20" t="s">
        <v>1676</v>
      </c>
    </row>
    <row r="9" spans="1:9" ht="24">
      <c r="A9" s="318" t="s">
        <v>628</v>
      </c>
      <c r="B9" s="319" t="s">
        <v>629</v>
      </c>
      <c r="C9" s="319" t="s">
        <v>618</v>
      </c>
      <c r="D9" s="318">
        <v>36</v>
      </c>
      <c r="E9" s="319"/>
      <c r="F9" s="318"/>
      <c r="G9" s="320"/>
      <c r="H9" s="320"/>
      <c r="I9" s="323" t="s">
        <v>630</v>
      </c>
    </row>
    <row r="10" spans="1:9">
      <c r="A10" s="318" t="s">
        <v>5</v>
      </c>
      <c r="B10" s="322" t="s">
        <v>631</v>
      </c>
      <c r="C10" s="322" t="s">
        <v>632</v>
      </c>
      <c r="D10" s="322">
        <v>500</v>
      </c>
      <c r="E10" s="323"/>
      <c r="F10" s="322"/>
      <c r="G10" s="324"/>
      <c r="H10" s="324"/>
      <c r="I10" s="326"/>
    </row>
    <row r="11" spans="1:9" ht="87.95" customHeight="1">
      <c r="A11" s="325" t="s">
        <v>633</v>
      </c>
      <c r="B11" s="622"/>
      <c r="C11" s="622"/>
      <c r="D11" s="622"/>
      <c r="E11" s="622"/>
      <c r="F11" s="622"/>
      <c r="G11" s="622"/>
      <c r="H11" s="622"/>
      <c r="I11" s="622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9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32"/>
  <dimension ref="A1:I15"/>
  <sheetViews>
    <sheetView workbookViewId="0">
      <selection activeCell="D8" sqref="D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390</v>
      </c>
      <c r="C2" s="620"/>
      <c r="D2" s="313" t="b">
        <v>1</v>
      </c>
      <c r="E2" s="312" t="s">
        <v>584</v>
      </c>
      <c r="F2" s="621" t="s">
        <v>391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1677</v>
      </c>
      <c r="B5" s="19" t="s">
        <v>1678</v>
      </c>
      <c r="C5" s="19" t="s">
        <v>632</v>
      </c>
      <c r="D5" s="20">
        <v>20</v>
      </c>
      <c r="E5" s="19"/>
      <c r="F5" s="19" t="s">
        <v>594</v>
      </c>
      <c r="G5" s="19"/>
      <c r="H5" s="19"/>
      <c r="I5" s="20"/>
    </row>
    <row r="6" spans="1:9">
      <c r="A6" s="20" t="s">
        <v>585</v>
      </c>
      <c r="B6" s="19" t="s">
        <v>1668</v>
      </c>
      <c r="C6" s="19" t="s">
        <v>632</v>
      </c>
      <c r="D6" s="20">
        <v>100</v>
      </c>
      <c r="E6" s="19"/>
      <c r="F6" s="19" t="s">
        <v>594</v>
      </c>
      <c r="G6" s="19"/>
      <c r="H6" s="19"/>
      <c r="I6" s="20"/>
    </row>
    <row r="7" spans="1:9">
      <c r="A7" s="20" t="s">
        <v>1679</v>
      </c>
      <c r="B7" s="19" t="s">
        <v>1680</v>
      </c>
      <c r="C7" s="19" t="s">
        <v>632</v>
      </c>
      <c r="D7" s="20">
        <v>20</v>
      </c>
      <c r="E7" s="19"/>
      <c r="F7" s="19"/>
      <c r="G7" s="19"/>
      <c r="H7" s="19"/>
      <c r="I7" s="20" t="s">
        <v>1681</v>
      </c>
    </row>
    <row r="8" spans="1:9" ht="24">
      <c r="A8" s="20" t="s">
        <v>1682</v>
      </c>
      <c r="B8" s="19" t="s">
        <v>1683</v>
      </c>
      <c r="C8" s="19" t="s">
        <v>632</v>
      </c>
      <c r="D8" s="20">
        <v>1</v>
      </c>
      <c r="E8" s="19"/>
      <c r="F8" s="19"/>
      <c r="G8" s="19"/>
      <c r="H8" s="19"/>
      <c r="I8" s="20" t="s">
        <v>1684</v>
      </c>
    </row>
    <row r="9" spans="1:9">
      <c r="A9" s="20" t="s">
        <v>1685</v>
      </c>
      <c r="B9" s="19" t="s">
        <v>1686</v>
      </c>
      <c r="C9" s="19" t="s">
        <v>632</v>
      </c>
      <c r="D9" s="20">
        <v>10</v>
      </c>
      <c r="E9" s="19"/>
      <c r="F9" s="19" t="s">
        <v>594</v>
      </c>
      <c r="G9" s="19"/>
      <c r="H9" s="19"/>
      <c r="I9" s="20" t="s">
        <v>1687</v>
      </c>
    </row>
    <row r="10" spans="1:9" ht="36">
      <c r="A10" s="318" t="s">
        <v>1688</v>
      </c>
      <c r="B10" s="318" t="s">
        <v>1689</v>
      </c>
      <c r="C10" s="318" t="s">
        <v>598</v>
      </c>
      <c r="D10" s="318"/>
      <c r="E10" s="318"/>
      <c r="F10" s="318"/>
      <c r="G10" s="319">
        <v>0</v>
      </c>
      <c r="H10" s="320"/>
      <c r="I10" s="321" t="s">
        <v>1690</v>
      </c>
    </row>
    <row r="11" spans="1:9" ht="24">
      <c r="A11" s="318" t="s">
        <v>596</v>
      </c>
      <c r="B11" s="321" t="s">
        <v>597</v>
      </c>
      <c r="C11" s="319" t="s">
        <v>598</v>
      </c>
      <c r="D11" s="318"/>
      <c r="E11" s="318"/>
      <c r="F11" s="318"/>
      <c r="G11" s="319">
        <v>0</v>
      </c>
      <c r="H11" s="320"/>
      <c r="I11" s="319" t="s">
        <v>1691</v>
      </c>
    </row>
    <row r="12" spans="1:9">
      <c r="A12" s="318" t="s">
        <v>603</v>
      </c>
      <c r="B12" s="321" t="s">
        <v>604</v>
      </c>
      <c r="C12" s="319" t="s">
        <v>605</v>
      </c>
      <c r="D12" s="318"/>
      <c r="E12" s="318"/>
      <c r="F12" s="318"/>
      <c r="G12" s="319"/>
      <c r="H12" s="320"/>
      <c r="I12" s="321" t="s">
        <v>606</v>
      </c>
    </row>
    <row r="13" spans="1:9">
      <c r="A13" s="319" t="s">
        <v>607</v>
      </c>
      <c r="B13" s="319" t="s">
        <v>608</v>
      </c>
      <c r="C13" s="319" t="s">
        <v>605</v>
      </c>
      <c r="D13" s="319"/>
      <c r="E13" s="318"/>
      <c r="F13" s="318"/>
      <c r="G13" s="319"/>
      <c r="H13" s="320"/>
      <c r="I13" s="319" t="s">
        <v>609</v>
      </c>
    </row>
    <row r="14" spans="1:9">
      <c r="A14" s="318" t="s">
        <v>5</v>
      </c>
      <c r="B14" s="318" t="s">
        <v>631</v>
      </c>
      <c r="C14" s="318" t="s">
        <v>632</v>
      </c>
      <c r="D14" s="318">
        <v>500</v>
      </c>
      <c r="E14" s="318"/>
      <c r="F14" s="318"/>
      <c r="G14" s="319"/>
      <c r="H14" s="320"/>
      <c r="I14" s="318"/>
    </row>
    <row r="15" spans="1:9" ht="90" customHeight="1">
      <c r="A15" s="325" t="s">
        <v>633</v>
      </c>
      <c r="B15" s="622"/>
      <c r="C15" s="626"/>
      <c r="D15" s="626"/>
      <c r="E15" s="626"/>
      <c r="F15" s="626"/>
      <c r="G15" s="627"/>
      <c r="H15" s="626"/>
      <c r="I15" s="626"/>
    </row>
  </sheetData>
  <mergeCells count="3">
    <mergeCell ref="B2:C2"/>
    <mergeCell ref="F2:I2"/>
    <mergeCell ref="B15:I15"/>
  </mergeCells>
  <phoneticPr fontId="23" type="noConversion"/>
  <dataValidations count="3">
    <dataValidation type="list" allowBlank="1" showInputMessage="1" showErrorMessage="1" sqref="C4:C14 D11:D13">
      <formula1>"uuid,string,integer,long,double,float,boolean,date,timestamp,binary,clob,String[],Object[],byte[]"</formula1>
    </dataValidation>
    <dataValidation type="list" allowBlank="1" showInputMessage="1" showErrorMessage="1" sqref="E4:E14">
      <formula1>"PK,UK,FK,UUK1,UUK2,UUK3,UUK4"</formula1>
    </dataValidation>
    <dataValidation type="list" allowBlank="1" showInputMessage="1" showErrorMessage="1" sqref="F4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64"/>
  <dimension ref="A1:I1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2.75" customWidth="1"/>
    <col min="3" max="3" width="10.875" customWidth="1"/>
    <col min="4" max="4" width="8.375" customWidth="1"/>
    <col min="5" max="5" width="10.625" customWidth="1"/>
    <col min="6" max="6" width="9.75" customWidth="1"/>
    <col min="7" max="7" width="5.5" customWidth="1"/>
    <col min="8" max="8" width="20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394</v>
      </c>
      <c r="C2" s="611"/>
      <c r="D2" s="4" t="b">
        <v>1</v>
      </c>
      <c r="E2" s="3" t="s">
        <v>584</v>
      </c>
      <c r="F2" s="612" t="s">
        <v>395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996</v>
      </c>
      <c r="C4" s="6" t="s">
        <v>632</v>
      </c>
      <c r="D4" s="6">
        <v>20</v>
      </c>
      <c r="E4" s="6" t="s">
        <v>593</v>
      </c>
      <c r="F4" s="6" t="s">
        <v>594</v>
      </c>
      <c r="G4" s="6"/>
      <c r="H4" s="6"/>
      <c r="I4" s="6" t="s">
        <v>1692</v>
      </c>
    </row>
    <row r="5" spans="1:9">
      <c r="A5" s="7" t="s">
        <v>1693</v>
      </c>
      <c r="B5" s="7" t="s">
        <v>966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1677</v>
      </c>
      <c r="B6" s="7" t="s">
        <v>1694</v>
      </c>
      <c r="C6" s="6" t="s">
        <v>632</v>
      </c>
      <c r="D6" s="7">
        <v>20</v>
      </c>
      <c r="E6" s="6" t="s">
        <v>1695</v>
      </c>
      <c r="F6" s="6" t="s">
        <v>594</v>
      </c>
      <c r="G6" s="6"/>
      <c r="H6" s="6"/>
      <c r="I6" s="7"/>
    </row>
    <row r="7" spans="1:9">
      <c r="A7" s="7" t="s">
        <v>585</v>
      </c>
      <c r="B7" s="7" t="s">
        <v>1696</v>
      </c>
      <c r="C7" s="6" t="s">
        <v>632</v>
      </c>
      <c r="D7" s="7">
        <v>100</v>
      </c>
      <c r="E7" s="6"/>
      <c r="F7" s="6" t="s">
        <v>594</v>
      </c>
      <c r="G7" s="6"/>
      <c r="H7" s="6"/>
      <c r="I7" s="7"/>
    </row>
    <row r="8" spans="1:9">
      <c r="A8" s="7" t="s">
        <v>1697</v>
      </c>
      <c r="B8" s="7" t="s">
        <v>1698</v>
      </c>
      <c r="C8" s="6" t="s">
        <v>598</v>
      </c>
      <c r="D8" s="7">
        <v>2</v>
      </c>
      <c r="E8" s="6"/>
      <c r="F8" s="6"/>
      <c r="G8" s="6"/>
      <c r="H8" s="6"/>
      <c r="I8" s="7" t="s">
        <v>1699</v>
      </c>
    </row>
    <row r="9" spans="1:9">
      <c r="A9" s="7" t="s">
        <v>1700</v>
      </c>
      <c r="B9" s="7" t="s">
        <v>1701</v>
      </c>
      <c r="C9" s="6" t="s">
        <v>598</v>
      </c>
      <c r="D9" s="7"/>
      <c r="E9" s="6"/>
      <c r="F9" s="6"/>
      <c r="G9" s="6"/>
      <c r="H9" s="6"/>
      <c r="I9" s="7"/>
    </row>
    <row r="10" spans="1:9">
      <c r="A10" s="7" t="s">
        <v>1702</v>
      </c>
      <c r="B10" s="7" t="s">
        <v>1703</v>
      </c>
      <c r="C10" s="6" t="s">
        <v>598</v>
      </c>
      <c r="D10" s="7"/>
      <c r="E10" s="6"/>
      <c r="F10" s="6"/>
      <c r="G10" s="6"/>
      <c r="H10" s="6"/>
      <c r="I10" s="7"/>
    </row>
    <row r="11" spans="1:9" s="21" customFormat="1">
      <c r="A11" s="20" t="s">
        <v>997</v>
      </c>
      <c r="B11" s="20" t="s">
        <v>998</v>
      </c>
      <c r="C11" s="19" t="s">
        <v>999</v>
      </c>
      <c r="D11" s="20" t="s">
        <v>1000</v>
      </c>
      <c r="E11" s="19"/>
      <c r="F11" s="19" t="s">
        <v>594</v>
      </c>
      <c r="G11" s="19"/>
      <c r="H11" s="19"/>
      <c r="I11" s="20"/>
    </row>
    <row r="12" spans="1:9" s="21" customFormat="1">
      <c r="A12" s="20" t="s">
        <v>1001</v>
      </c>
      <c r="B12" s="20" t="s">
        <v>1002</v>
      </c>
      <c r="C12" s="19" t="s">
        <v>999</v>
      </c>
      <c r="D12" s="20" t="s">
        <v>1000</v>
      </c>
      <c r="E12" s="19"/>
      <c r="F12" s="19" t="s">
        <v>594</v>
      </c>
      <c r="G12" s="19"/>
      <c r="H12" s="19"/>
      <c r="I12" s="20"/>
    </row>
    <row r="13" spans="1:9">
      <c r="A13" s="8" t="s">
        <v>5</v>
      </c>
      <c r="B13" s="9" t="s">
        <v>631</v>
      </c>
      <c r="C13" s="9" t="s">
        <v>632</v>
      </c>
      <c r="D13" s="9">
        <v>500</v>
      </c>
      <c r="E13" s="10"/>
      <c r="F13" s="9"/>
      <c r="G13" s="11"/>
      <c r="H13" s="11"/>
      <c r="I13" s="13"/>
    </row>
    <row r="14" spans="1:9" ht="87.95" customHeight="1">
      <c r="A14" s="12" t="s">
        <v>633</v>
      </c>
      <c r="B14" s="613"/>
      <c r="C14" s="613"/>
      <c r="D14" s="613"/>
      <c r="E14" s="613"/>
      <c r="F14" s="613"/>
      <c r="G14" s="613"/>
      <c r="H14" s="613"/>
      <c r="I14" s="613"/>
    </row>
  </sheetData>
  <mergeCells count="3">
    <mergeCell ref="B2:C2"/>
    <mergeCell ref="F2:I2"/>
    <mergeCell ref="B14:I14"/>
  </mergeCells>
  <phoneticPr fontId="23" type="noConversion"/>
  <dataValidations count="3">
    <dataValidation type="list" allowBlank="1" showInputMessage="1" showErrorMessage="1" sqref="C4 C5:C7 C8:C10 C11:C12">
      <formula1>"uuid,string,integer,long,double,float,boolean,date,timestamp,binary,clob,String[],Object[],byte[]"</formula1>
    </dataValidation>
    <dataValidation type="list" allowBlank="1" showInputMessage="1" showErrorMessage="1" sqref="E4 E13 E5:E7 E8:E10 E11:E12">
      <formula1>"PK,UK,FK,PK|FK,FK|UK,UUK1,UUK2,UUK3,UUK4,UUK1|UUK2,UUK1|UUK2|UUK3,UUK1|UUK2|UUK3|UUK4,FK|UUK1,FK|UUK2"</formula1>
    </dataValidation>
    <dataValidation type="list" allowBlank="1" showInputMessage="1" showErrorMessage="1" sqref="F4 F5:F7 F8:F10 F11: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33"/>
  <dimension ref="A1:I13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7.625" style="21" customWidth="1"/>
    <col min="6" max="6" width="8.875" style="21" customWidth="1"/>
    <col min="7" max="7" width="9" style="21" customWidth="1"/>
    <col min="8" max="8" width="20.125" style="21" customWidth="1"/>
    <col min="9" max="9" width="40" style="21" customWidth="1"/>
    <col min="10" max="16384" width="9" style="21"/>
  </cols>
  <sheetData>
    <row r="1" spans="1:9" ht="30.95" customHeight="1">
      <c r="A1" s="373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392</v>
      </c>
      <c r="C2" s="620"/>
      <c r="D2" s="313" t="b">
        <v>1</v>
      </c>
      <c r="E2" s="312" t="s">
        <v>584</v>
      </c>
      <c r="F2" s="621" t="s">
        <v>393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1685</v>
      </c>
      <c r="B5" s="19" t="s">
        <v>1686</v>
      </c>
      <c r="C5" s="19" t="s">
        <v>632</v>
      </c>
      <c r="D5" s="20">
        <v>10</v>
      </c>
      <c r="E5" s="19" t="s">
        <v>1695</v>
      </c>
      <c r="F5" s="19" t="s">
        <v>594</v>
      </c>
      <c r="G5" s="19"/>
      <c r="H5" s="19"/>
      <c r="I5" s="20"/>
    </row>
    <row r="6" spans="1:9">
      <c r="A6" s="20" t="s">
        <v>1704</v>
      </c>
      <c r="B6" s="19" t="s">
        <v>1705</v>
      </c>
      <c r="C6" s="19" t="s">
        <v>632</v>
      </c>
      <c r="D6" s="20">
        <v>40</v>
      </c>
      <c r="E6" s="19" t="s">
        <v>1695</v>
      </c>
      <c r="F6" s="19" t="s">
        <v>594</v>
      </c>
      <c r="G6" s="19"/>
      <c r="H6" s="19"/>
      <c r="I6" s="20"/>
    </row>
    <row r="7" spans="1:9">
      <c r="A7" s="153" t="s">
        <v>1706</v>
      </c>
      <c r="B7" s="153" t="s">
        <v>1707</v>
      </c>
      <c r="C7" s="153" t="s">
        <v>1708</v>
      </c>
      <c r="D7" s="153"/>
      <c r="E7" s="153"/>
      <c r="F7" s="153"/>
      <c r="G7" s="19"/>
      <c r="H7" s="153"/>
      <c r="I7" s="20" t="s">
        <v>1709</v>
      </c>
    </row>
    <row r="8" spans="1:9" ht="36">
      <c r="A8" s="318" t="s">
        <v>1688</v>
      </c>
      <c r="B8" s="318" t="s">
        <v>1689</v>
      </c>
      <c r="C8" s="318" t="s">
        <v>598</v>
      </c>
      <c r="D8" s="318"/>
      <c r="E8" s="318"/>
      <c r="F8" s="318"/>
      <c r="G8" s="319">
        <v>0</v>
      </c>
      <c r="H8" s="320"/>
      <c r="I8" s="321" t="s">
        <v>1690</v>
      </c>
    </row>
    <row r="9" spans="1:9" ht="24">
      <c r="A9" s="318" t="s">
        <v>596</v>
      </c>
      <c r="B9" s="321" t="s">
        <v>597</v>
      </c>
      <c r="C9" s="319" t="s">
        <v>598</v>
      </c>
      <c r="D9" s="318"/>
      <c r="E9" s="318"/>
      <c r="F9" s="318"/>
      <c r="G9" s="319">
        <v>0</v>
      </c>
      <c r="H9" s="320"/>
      <c r="I9" s="319" t="s">
        <v>1691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8"/>
      <c r="F10" s="318"/>
      <c r="G10" s="319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9"/>
      <c r="E11" s="318"/>
      <c r="F11" s="318"/>
      <c r="G11" s="319"/>
      <c r="H11" s="320"/>
      <c r="I11" s="323" t="s">
        <v>609</v>
      </c>
    </row>
    <row r="12" spans="1:9">
      <c r="A12" s="318" t="s">
        <v>5</v>
      </c>
      <c r="B12" s="318" t="s">
        <v>631</v>
      </c>
      <c r="C12" s="318" t="s">
        <v>632</v>
      </c>
      <c r="D12" s="318">
        <v>500</v>
      </c>
      <c r="E12" s="318"/>
      <c r="F12" s="318"/>
      <c r="G12" s="319"/>
      <c r="H12" s="320"/>
      <c r="I12" s="321"/>
    </row>
    <row r="13" spans="1:9" ht="90" customHeight="1">
      <c r="A13" s="325" t="s">
        <v>633</v>
      </c>
      <c r="B13" s="622"/>
      <c r="C13" s="626"/>
      <c r="D13" s="626"/>
      <c r="E13" s="626"/>
      <c r="F13" s="626"/>
      <c r="G13" s="627"/>
      <c r="H13" s="626"/>
      <c r="I13" s="628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:C12 D9:D11">
      <formula1>"uuid,string,integer,long,double,float,boolean,date,timestamp,binary,clob,String[],Object[],byte[]"</formula1>
    </dataValidation>
    <dataValidation type="list" allowBlank="1" showInputMessage="1" showErrorMessage="1" sqref="E4:E12">
      <formula1>"PK,UK,FK,UUK1,UUK2,UUK3,UUK4"</formula1>
    </dataValidation>
    <dataValidation type="list" allowBlank="1" showInputMessage="1" showErrorMessage="1" sqref="F4: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36"/>
  <dimension ref="A1:I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388</v>
      </c>
      <c r="C2" s="620"/>
      <c r="D2" s="313" t="b">
        <v>1</v>
      </c>
      <c r="E2" s="312" t="s">
        <v>584</v>
      </c>
      <c r="F2" s="621" t="s">
        <v>389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1710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22"/>
      <c r="C8" s="622"/>
      <c r="D8" s="622"/>
      <c r="E8" s="622"/>
      <c r="F8" s="622"/>
      <c r="G8" s="622"/>
      <c r="H8" s="622"/>
      <c r="I8" s="622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2"/>
  <dimension ref="A1:I9"/>
  <sheetViews>
    <sheetView workbookViewId="0">
      <selection activeCell="C18" sqref="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386</v>
      </c>
      <c r="C2" s="611"/>
      <c r="D2" s="4"/>
      <c r="E2" s="3" t="s">
        <v>584</v>
      </c>
      <c r="F2" s="612" t="s">
        <v>387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1711</v>
      </c>
      <c r="B6" s="7" t="s">
        <v>1712</v>
      </c>
      <c r="C6" s="6" t="s">
        <v>632</v>
      </c>
      <c r="D6" s="7">
        <v>10</v>
      </c>
      <c r="E6" s="6"/>
      <c r="F6" s="6"/>
      <c r="G6" s="6"/>
      <c r="H6" s="6"/>
      <c r="I6" s="7" t="s">
        <v>1713</v>
      </c>
    </row>
    <row r="7" spans="1:9" ht="24">
      <c r="A7" s="8" t="s">
        <v>628</v>
      </c>
      <c r="B7" s="17" t="s">
        <v>629</v>
      </c>
      <c r="C7" s="17" t="s">
        <v>618</v>
      </c>
      <c r="D7" s="8">
        <v>36</v>
      </c>
      <c r="E7" s="17"/>
      <c r="F7" s="8"/>
      <c r="G7" s="18"/>
      <c r="H7" s="18"/>
      <c r="I7" s="10" t="s">
        <v>630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F7 F4:F6">
      <formula1>"Y,N"</formula1>
    </dataValidation>
    <dataValidation type="list" allowBlank="1" showInputMessage="1" showErrorMessage="1" sqref="E4:E6 E7:E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232"/>
  <dimension ref="A1:I11"/>
  <sheetViews>
    <sheetView topLeftCell="A4" workbookViewId="0">
      <selection activeCell="B11" sqref="B11:I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396</v>
      </c>
      <c r="C2" s="611"/>
      <c r="D2" s="4"/>
      <c r="E2" s="3" t="s">
        <v>584</v>
      </c>
      <c r="F2" s="612" t="s">
        <v>397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632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587</v>
      </c>
      <c r="B5" s="7" t="s">
        <v>1714</v>
      </c>
      <c r="C5" s="7" t="s">
        <v>632</v>
      </c>
      <c r="D5" s="7">
        <v>20</v>
      </c>
      <c r="E5" s="7"/>
      <c r="F5" s="7"/>
      <c r="G5" s="7"/>
      <c r="H5" s="7"/>
      <c r="I5" s="7" t="s">
        <v>1715</v>
      </c>
    </row>
    <row r="6" spans="1:9">
      <c r="A6" s="7" t="s">
        <v>585</v>
      </c>
      <c r="B6" s="7" t="s">
        <v>1716</v>
      </c>
      <c r="C6" s="7" t="s">
        <v>632</v>
      </c>
      <c r="D6" s="7">
        <v>100</v>
      </c>
      <c r="E6" s="7"/>
      <c r="F6" s="7"/>
      <c r="G6" s="7"/>
      <c r="H6" s="7"/>
      <c r="I6" s="7"/>
    </row>
    <row r="7" spans="1:9" ht="24">
      <c r="A7" s="7" t="s">
        <v>1717</v>
      </c>
      <c r="B7" s="7" t="s">
        <v>1718</v>
      </c>
      <c r="C7" s="7" t="s">
        <v>632</v>
      </c>
      <c r="D7" s="7">
        <v>200</v>
      </c>
      <c r="E7" s="7"/>
      <c r="F7" s="7"/>
      <c r="G7" s="7"/>
      <c r="H7" s="7"/>
      <c r="I7" s="7"/>
    </row>
    <row r="8" spans="1:9" ht="24">
      <c r="A8" s="7" t="s">
        <v>1719</v>
      </c>
      <c r="B8" s="7" t="s">
        <v>1720</v>
      </c>
      <c r="C8" s="7" t="s">
        <v>632</v>
      </c>
      <c r="D8" s="7">
        <v>200</v>
      </c>
      <c r="E8" s="7"/>
      <c r="F8" s="7"/>
      <c r="G8" s="7"/>
      <c r="H8" s="7"/>
      <c r="I8" s="7"/>
    </row>
    <row r="9" spans="1:9">
      <c r="A9" s="7" t="s">
        <v>1721</v>
      </c>
      <c r="B9" s="7" t="s">
        <v>1722</v>
      </c>
      <c r="C9" s="7" t="s">
        <v>632</v>
      </c>
      <c r="D9" s="7">
        <v>1</v>
      </c>
      <c r="E9" s="7"/>
      <c r="F9" s="7"/>
      <c r="G9" s="7">
        <v>0</v>
      </c>
      <c r="H9" s="7"/>
      <c r="I9" s="7" t="s">
        <v>1723</v>
      </c>
    </row>
    <row r="10" spans="1:9">
      <c r="A10" s="8" t="s">
        <v>5</v>
      </c>
      <c r="B10" s="9" t="s">
        <v>631</v>
      </c>
      <c r="C10" s="372" t="s">
        <v>632</v>
      </c>
      <c r="D10" s="9">
        <v>500</v>
      </c>
      <c r="E10" s="10"/>
      <c r="F10" s="9"/>
      <c r="G10" s="9"/>
      <c r="H10" s="9"/>
      <c r="I10" s="10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8 C9:C10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34"/>
  <dimension ref="A1:I12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178</v>
      </c>
      <c r="C2" s="620"/>
      <c r="D2" s="313"/>
      <c r="E2" s="312" t="s">
        <v>584</v>
      </c>
      <c r="F2" s="621" t="s">
        <v>179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1724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1725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/>
      <c r="I5" s="20"/>
    </row>
    <row r="6" spans="1:9">
      <c r="A6" s="20" t="s">
        <v>1726</v>
      </c>
      <c r="B6" s="20" t="s">
        <v>1727</v>
      </c>
      <c r="C6" s="19" t="s">
        <v>1708</v>
      </c>
      <c r="D6" s="20"/>
      <c r="E6" s="19"/>
      <c r="F6" s="19"/>
      <c r="G6" s="19">
        <v>0</v>
      </c>
      <c r="H6" s="19"/>
      <c r="I6" s="20" t="s">
        <v>1728</v>
      </c>
    </row>
    <row r="7" spans="1:9">
      <c r="A7" s="20" t="s">
        <v>1729</v>
      </c>
      <c r="B7" s="20" t="s">
        <v>1730</v>
      </c>
      <c r="C7" s="19" t="s">
        <v>632</v>
      </c>
      <c r="D7" s="20">
        <v>100</v>
      </c>
      <c r="E7" s="19"/>
      <c r="F7" s="19"/>
      <c r="G7" s="19"/>
      <c r="H7" s="19"/>
      <c r="I7" s="20" t="s">
        <v>1731</v>
      </c>
    </row>
    <row r="8" spans="1:9">
      <c r="A8" s="20" t="s">
        <v>997</v>
      </c>
      <c r="B8" s="20" t="s">
        <v>1672</v>
      </c>
      <c r="C8" s="19" t="s">
        <v>999</v>
      </c>
      <c r="D8" s="20" t="s">
        <v>1000</v>
      </c>
      <c r="E8" s="19"/>
      <c r="F8" s="19" t="s">
        <v>594</v>
      </c>
      <c r="G8" s="19"/>
      <c r="H8" s="19"/>
      <c r="I8" s="20"/>
    </row>
    <row r="9" spans="1:9">
      <c r="A9" s="20" t="s">
        <v>1001</v>
      </c>
      <c r="B9" s="20" t="s">
        <v>1673</v>
      </c>
      <c r="C9" s="19" t="s">
        <v>999</v>
      </c>
      <c r="D9" s="20" t="s">
        <v>1000</v>
      </c>
      <c r="E9" s="19"/>
      <c r="F9" s="19" t="s">
        <v>594</v>
      </c>
      <c r="G9" s="19"/>
      <c r="H9" s="19"/>
      <c r="I9" s="20"/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 t="s">
        <v>594</v>
      </c>
      <c r="G10" s="320"/>
      <c r="H10" s="320"/>
      <c r="I10" s="319" t="s">
        <v>612</v>
      </c>
    </row>
    <row r="11" spans="1:9">
      <c r="A11" s="318" t="s">
        <v>5</v>
      </c>
      <c r="B11" s="322" t="s">
        <v>631</v>
      </c>
      <c r="C11" s="322" t="s">
        <v>632</v>
      </c>
      <c r="D11" s="322">
        <v>500</v>
      </c>
      <c r="E11" s="323"/>
      <c r="F11" s="322"/>
      <c r="G11" s="324"/>
      <c r="H11" s="324"/>
      <c r="I11" s="326"/>
    </row>
    <row r="12" spans="1:9" ht="87.95" customHeight="1">
      <c r="A12" s="325" t="s">
        <v>633</v>
      </c>
      <c r="B12" s="622" t="s">
        <v>1732</v>
      </c>
      <c r="C12" s="622"/>
      <c r="D12" s="622"/>
      <c r="E12" s="622"/>
      <c r="F12" s="622"/>
      <c r="G12" s="622"/>
      <c r="H12" s="622"/>
      <c r="I12" s="622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:C10">
      <formula1>"uuid,string,integer,long,double,float,boolean,date,timestamp,binary,clob,String[],Object[],byte[]"</formula1>
    </dataValidation>
    <dataValidation type="list" allowBlank="1" showInputMessage="1" showErrorMessage="1" sqref="E4:E11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35"/>
  <dimension ref="A1:I1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180</v>
      </c>
      <c r="C2" s="620"/>
      <c r="D2" s="313"/>
      <c r="E2" s="312" t="s">
        <v>584</v>
      </c>
      <c r="F2" s="621" t="s">
        <v>181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1733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 ht="24">
      <c r="A5" s="20" t="s">
        <v>1734</v>
      </c>
      <c r="B5" s="19" t="s">
        <v>1724</v>
      </c>
      <c r="C5" s="19" t="s">
        <v>618</v>
      </c>
      <c r="D5" s="20">
        <v>36</v>
      </c>
      <c r="E5" s="19" t="s">
        <v>955</v>
      </c>
      <c r="F5" s="19" t="s">
        <v>594</v>
      </c>
      <c r="G5" s="19"/>
      <c r="H5" s="19" t="s">
        <v>1735</v>
      </c>
      <c r="I5" s="20"/>
    </row>
    <row r="6" spans="1:9">
      <c r="A6" s="20" t="s">
        <v>997</v>
      </c>
      <c r="B6" s="20" t="s">
        <v>1672</v>
      </c>
      <c r="C6" s="19" t="s">
        <v>999</v>
      </c>
      <c r="D6" s="20" t="s">
        <v>1000</v>
      </c>
      <c r="E6" s="19"/>
      <c r="F6" s="19" t="s">
        <v>594</v>
      </c>
      <c r="G6" s="19"/>
      <c r="H6" s="19"/>
      <c r="I6" s="20"/>
    </row>
    <row r="7" spans="1:9">
      <c r="A7" s="20" t="s">
        <v>1001</v>
      </c>
      <c r="B7" s="20" t="s">
        <v>1673</v>
      </c>
      <c r="C7" s="19" t="s">
        <v>999</v>
      </c>
      <c r="D7" s="20" t="s">
        <v>1000</v>
      </c>
      <c r="E7" s="19"/>
      <c r="F7" s="19" t="s">
        <v>594</v>
      </c>
      <c r="G7" s="19"/>
      <c r="H7" s="19"/>
      <c r="I7" s="20"/>
    </row>
    <row r="8" spans="1:9">
      <c r="A8" s="20" t="s">
        <v>1736</v>
      </c>
      <c r="B8" s="20" t="s">
        <v>1737</v>
      </c>
      <c r="C8" s="19" t="s">
        <v>1708</v>
      </c>
      <c r="D8" s="20"/>
      <c r="E8" s="19"/>
      <c r="F8" s="19"/>
      <c r="G8" s="19"/>
      <c r="H8" s="19"/>
      <c r="I8" s="20" t="s">
        <v>1738</v>
      </c>
    </row>
    <row r="9" spans="1:9">
      <c r="A9" s="20" t="s">
        <v>1739</v>
      </c>
      <c r="B9" s="20" t="s">
        <v>1740</v>
      </c>
      <c r="C9" s="19" t="s">
        <v>1708</v>
      </c>
      <c r="D9" s="20"/>
      <c r="E9" s="19"/>
      <c r="F9" s="19"/>
      <c r="G9" s="19"/>
      <c r="H9" s="19"/>
      <c r="I9" s="20" t="s">
        <v>1741</v>
      </c>
    </row>
    <row r="10" spans="1:9">
      <c r="A10" s="20" t="s">
        <v>1742</v>
      </c>
      <c r="B10" s="20" t="s">
        <v>1743</v>
      </c>
      <c r="C10" s="19" t="s">
        <v>598</v>
      </c>
      <c r="D10" s="20"/>
      <c r="E10" s="19"/>
      <c r="F10" s="19"/>
      <c r="G10" s="19">
        <v>0</v>
      </c>
      <c r="H10" s="19"/>
      <c r="I10" s="20" t="s">
        <v>1744</v>
      </c>
    </row>
    <row r="11" spans="1:9" ht="87.95" customHeight="1">
      <c r="A11" s="325" t="s">
        <v>633</v>
      </c>
      <c r="B11" s="622" t="s">
        <v>1732</v>
      </c>
      <c r="C11" s="622"/>
      <c r="D11" s="622"/>
      <c r="E11" s="622"/>
      <c r="F11" s="622"/>
      <c r="G11" s="622"/>
      <c r="H11" s="622"/>
      <c r="I11" s="622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4:C10">
      <formula1>"uuid,string,integer,long,double,float,boolean,date,timestamp,binary,clob,String[],Object[],byte[]"</formula1>
    </dataValidation>
    <dataValidation type="list" allowBlank="1" showInputMessage="1" showErrorMessage="1" sqref="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233"/>
  <dimension ref="A1:I2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182</v>
      </c>
      <c r="C2" s="620"/>
      <c r="D2" s="313"/>
      <c r="E2" s="312" t="s">
        <v>584</v>
      </c>
      <c r="F2" s="621" t="s">
        <v>183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20" t="s">
        <v>944</v>
      </c>
      <c r="B4" s="19" t="s">
        <v>954</v>
      </c>
      <c r="C4" s="19" t="s">
        <v>618</v>
      </c>
      <c r="D4" s="20">
        <v>36</v>
      </c>
      <c r="E4" s="19" t="s">
        <v>593</v>
      </c>
      <c r="F4" s="19" t="s">
        <v>594</v>
      </c>
      <c r="G4" s="19"/>
      <c r="H4" s="19" t="s">
        <v>1745</v>
      </c>
      <c r="I4" s="19" t="s">
        <v>944</v>
      </c>
    </row>
    <row r="5" spans="1:9">
      <c r="A5" s="19" t="s">
        <v>1746</v>
      </c>
      <c r="B5" s="19" t="s">
        <v>1747</v>
      </c>
      <c r="C5" s="19" t="s">
        <v>598</v>
      </c>
      <c r="D5" s="19"/>
      <c r="E5" s="19"/>
      <c r="F5" s="19"/>
      <c r="G5" s="19"/>
      <c r="H5" s="19"/>
      <c r="I5" s="19" t="s">
        <v>1748</v>
      </c>
    </row>
    <row r="6" spans="1:9">
      <c r="A6" s="20" t="s">
        <v>1749</v>
      </c>
      <c r="B6" s="20" t="s">
        <v>1665</v>
      </c>
      <c r="C6" s="19" t="s">
        <v>632</v>
      </c>
      <c r="D6" s="20">
        <v>200</v>
      </c>
      <c r="E6" s="19"/>
      <c r="F6" s="19"/>
      <c r="G6" s="19"/>
      <c r="H6" s="19"/>
      <c r="I6" s="20" t="s">
        <v>1750</v>
      </c>
    </row>
    <row r="7" spans="1:9">
      <c r="A7" s="20" t="s">
        <v>1751</v>
      </c>
      <c r="B7" s="20" t="s">
        <v>1752</v>
      </c>
      <c r="C7" s="19" t="s">
        <v>632</v>
      </c>
      <c r="D7" s="20">
        <v>2000</v>
      </c>
      <c r="E7" s="19"/>
      <c r="F7" s="19"/>
      <c r="G7" s="19"/>
      <c r="H7" s="19"/>
      <c r="I7" s="20" t="s">
        <v>1753</v>
      </c>
    </row>
    <row r="8" spans="1:9">
      <c r="A8" s="20" t="s">
        <v>1754</v>
      </c>
      <c r="B8" s="20" t="s">
        <v>1755</v>
      </c>
      <c r="C8" s="19" t="s">
        <v>632</v>
      </c>
      <c r="D8" s="20">
        <v>240</v>
      </c>
      <c r="E8" s="19"/>
      <c r="F8" s="19"/>
      <c r="G8" s="19"/>
      <c r="H8" s="19"/>
      <c r="I8" s="20" t="s">
        <v>1756</v>
      </c>
    </row>
    <row r="9" spans="1:9">
      <c r="A9" s="20" t="s">
        <v>1757</v>
      </c>
      <c r="B9" s="20" t="s">
        <v>1672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1756</v>
      </c>
    </row>
    <row r="10" spans="1:9">
      <c r="A10" s="20" t="s">
        <v>1758</v>
      </c>
      <c r="B10" s="20" t="s">
        <v>1673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1756</v>
      </c>
    </row>
    <row r="11" spans="1:9" ht="24">
      <c r="A11" s="153" t="s">
        <v>1759</v>
      </c>
      <c r="B11" s="20" t="s">
        <v>1760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 ht="24">
      <c r="A12" s="153" t="s">
        <v>1761</v>
      </c>
      <c r="B12" s="19" t="s">
        <v>1762</v>
      </c>
      <c r="C12" s="19" t="s">
        <v>598</v>
      </c>
      <c r="D12" s="153">
        <v>2</v>
      </c>
      <c r="E12" s="19"/>
      <c r="F12" s="153"/>
      <c r="G12" s="153">
        <v>0</v>
      </c>
      <c r="H12" s="153"/>
      <c r="I12" s="20" t="s">
        <v>1763</v>
      </c>
    </row>
    <row r="13" spans="1:9">
      <c r="A13" s="153" t="s">
        <v>1764</v>
      </c>
      <c r="B13" s="19" t="s">
        <v>1765</v>
      </c>
      <c r="C13" s="19" t="s">
        <v>598</v>
      </c>
      <c r="D13" s="153"/>
      <c r="E13" s="19"/>
      <c r="F13" s="153"/>
      <c r="G13" s="153"/>
      <c r="H13" s="153"/>
      <c r="I13" s="20"/>
    </row>
    <row r="14" spans="1:9">
      <c r="A14" s="318" t="s">
        <v>603</v>
      </c>
      <c r="B14" s="321" t="s">
        <v>604</v>
      </c>
      <c r="C14" s="319" t="s">
        <v>605</v>
      </c>
      <c r="D14" s="318"/>
      <c r="E14" s="319"/>
      <c r="F14" s="318" t="s">
        <v>594</v>
      </c>
      <c r="G14" s="320"/>
      <c r="H14" s="320"/>
      <c r="I14" s="321" t="s">
        <v>606</v>
      </c>
    </row>
    <row r="15" spans="1:9">
      <c r="A15" s="319" t="s">
        <v>607</v>
      </c>
      <c r="B15" s="319" t="s">
        <v>608</v>
      </c>
      <c r="C15" s="319" t="s">
        <v>605</v>
      </c>
      <c r="D15" s="318"/>
      <c r="E15" s="319"/>
      <c r="F15" s="318" t="s">
        <v>594</v>
      </c>
      <c r="G15" s="320"/>
      <c r="H15" s="320"/>
      <c r="I15" s="319" t="s">
        <v>609</v>
      </c>
    </row>
    <row r="16" spans="1:9" ht="24">
      <c r="A16" s="318" t="s">
        <v>610</v>
      </c>
      <c r="B16" s="319" t="s">
        <v>611</v>
      </c>
      <c r="C16" s="319" t="s">
        <v>598</v>
      </c>
      <c r="D16" s="318">
        <v>8</v>
      </c>
      <c r="E16" s="319" t="s">
        <v>593</v>
      </c>
      <c r="F16" s="318" t="s">
        <v>594</v>
      </c>
      <c r="G16" s="320"/>
      <c r="H16" s="320"/>
      <c r="I16" s="319" t="s">
        <v>612</v>
      </c>
    </row>
    <row r="17" spans="1:9" ht="24">
      <c r="A17" s="318" t="s">
        <v>613</v>
      </c>
      <c r="B17" s="319" t="s">
        <v>614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615</v>
      </c>
    </row>
    <row r="18" spans="1:9" s="331" customFormat="1" ht="24">
      <c r="A18" s="333" t="s">
        <v>628</v>
      </c>
      <c r="B18" s="333" t="s">
        <v>629</v>
      </c>
      <c r="C18" s="333" t="s">
        <v>618</v>
      </c>
      <c r="D18" s="334">
        <v>36</v>
      </c>
      <c r="E18" s="333"/>
      <c r="F18" s="333"/>
      <c r="G18" s="333"/>
      <c r="H18" s="333"/>
      <c r="I18" s="33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12 C13 C18 C5:C11 C14:C17">
      <formula1>"uuid,string,integer,long,double,float,boolean,date,timestamp,binary,clob,String[],Object[],byte[]"</formula1>
    </dataValidation>
    <dataValidation type="list" allowBlank="1" showInputMessage="1" showErrorMessage="1" sqref="E12 E13 E18 E19 E4:E11 E14:E17">
      <formula1>"PK,UK,FK,PK|FK,FK|UK,UUK1,UUK2,UUK3,UUK4,UUK1|UUK2,UUK1|UUK2|UUK3,UUK1|UUK2|UUK3|UUK4,FK|UUK1,FK|UUK2"</formula1>
    </dataValidation>
    <dataValidation type="list" allowBlank="1" showInputMessage="1" showErrorMessage="1" sqref="F12 F13 F18 F4:F11 F14:F1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55"/>
  <dimension ref="A1:I17"/>
  <sheetViews>
    <sheetView workbookViewId="0">
      <selection activeCell="A14" sqref="A13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8.62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184</v>
      </c>
      <c r="C2" s="611"/>
      <c r="D2" s="4"/>
      <c r="E2" s="3" t="s">
        <v>584</v>
      </c>
      <c r="F2" s="612" t="s">
        <v>185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4">
      <c r="A4" s="217" t="s">
        <v>1072</v>
      </c>
      <c r="B4" s="7" t="s">
        <v>945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217"/>
    </row>
    <row r="5" spans="1:9">
      <c r="A5" s="7" t="s">
        <v>1073</v>
      </c>
      <c r="B5" s="7" t="s">
        <v>1074</v>
      </c>
      <c r="C5" s="6" t="s">
        <v>632</v>
      </c>
      <c r="D5" s="7">
        <v>1</v>
      </c>
      <c r="E5" s="6"/>
      <c r="F5" s="6" t="s">
        <v>594</v>
      </c>
      <c r="G5" s="6"/>
      <c r="H5" s="6"/>
      <c r="I5" s="7" t="s">
        <v>1075</v>
      </c>
    </row>
    <row r="6" spans="1:9">
      <c r="A6" s="7" t="s">
        <v>1076</v>
      </c>
      <c r="B6" s="7" t="s">
        <v>1077</v>
      </c>
      <c r="C6" s="6" t="s">
        <v>632</v>
      </c>
      <c r="D6" s="7">
        <v>200</v>
      </c>
      <c r="E6" s="6"/>
      <c r="F6" s="6" t="s">
        <v>594</v>
      </c>
      <c r="G6" s="6"/>
      <c r="H6" s="6"/>
      <c r="I6" s="7"/>
    </row>
    <row r="7" spans="1:9" ht="15" customHeight="1">
      <c r="A7" s="7" t="s">
        <v>997</v>
      </c>
      <c r="B7" s="7" t="s">
        <v>998</v>
      </c>
      <c r="C7" s="6" t="s">
        <v>999</v>
      </c>
      <c r="D7" s="106" t="s">
        <v>1000</v>
      </c>
      <c r="E7" s="6"/>
      <c r="F7" s="6" t="s">
        <v>594</v>
      </c>
      <c r="G7" s="6"/>
      <c r="H7" s="6"/>
      <c r="I7" s="7"/>
    </row>
    <row r="8" spans="1:9">
      <c r="A8" s="7" t="s">
        <v>1001</v>
      </c>
      <c r="B8" s="7" t="s">
        <v>1002</v>
      </c>
      <c r="C8" s="6" t="s">
        <v>999</v>
      </c>
      <c r="D8" s="106" t="s">
        <v>1000</v>
      </c>
      <c r="E8" s="6"/>
      <c r="F8" s="6" t="s">
        <v>594</v>
      </c>
      <c r="G8" s="6"/>
      <c r="H8" s="6"/>
      <c r="I8" s="7"/>
    </row>
    <row r="9" spans="1:9">
      <c r="A9" s="15" t="s">
        <v>1078</v>
      </c>
      <c r="B9" s="7" t="s">
        <v>1079</v>
      </c>
      <c r="C9" s="6" t="s">
        <v>999</v>
      </c>
      <c r="D9" s="371" t="s">
        <v>1080</v>
      </c>
      <c r="E9" s="6"/>
      <c r="F9" s="15"/>
      <c r="G9" s="15"/>
      <c r="H9" s="15"/>
      <c r="I9" s="7"/>
    </row>
    <row r="10" spans="1:9">
      <c r="A10" s="15" t="s">
        <v>1766</v>
      </c>
      <c r="B10" s="7" t="s">
        <v>1767</v>
      </c>
      <c r="C10" s="6" t="s">
        <v>598</v>
      </c>
      <c r="D10" s="371"/>
      <c r="E10" s="6"/>
      <c r="F10" s="15"/>
      <c r="G10" s="15">
        <v>1</v>
      </c>
      <c r="H10" s="15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 t="s">
        <v>593</v>
      </c>
      <c r="F14" s="8" t="s">
        <v>594</v>
      </c>
      <c r="G14" s="18"/>
      <c r="H14" s="18"/>
      <c r="I14" s="17" t="s">
        <v>615</v>
      </c>
    </row>
    <row r="15" spans="1:9" s="356" customFormat="1" ht="24">
      <c r="A15" s="361" t="s">
        <v>628</v>
      </c>
      <c r="B15" s="362" t="s">
        <v>629</v>
      </c>
      <c r="C15" s="362" t="s">
        <v>618</v>
      </c>
      <c r="D15" s="363">
        <v>36</v>
      </c>
      <c r="E15" s="362"/>
      <c r="F15" s="361"/>
      <c r="G15" s="364"/>
      <c r="H15" s="364"/>
      <c r="I15" s="367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 t="s">
        <v>1768</v>
      </c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4 C6 C9 C10 C11 C12 C13 C14 C15 C7:C8">
      <formula1>"uuid,string,integer,long,double,float,boolean,date,timestamp,binary,clob,String[],Object[],byte[]"</formula1>
    </dataValidation>
    <dataValidation type="list" allowBlank="1" showInputMessage="1" showErrorMessage="1" sqref="E4 E9 E10 E15 E16 E5:E6 E7:E8 E11:E14">
      <formula1>"PK,UK,FK,PK|FK,FK|UK,UUK1,UUK2,UUK3,UUK4,UUK1|UUK2,UUK1|UUK2|UUK3,UUK1|UUK2|UUK3|UUK4,FK|UUK1,FK|UUK2"</formula1>
    </dataValidation>
    <dataValidation type="list" allowBlank="1" showInputMessage="1" showErrorMessage="1" sqref="F4 F9 F10 F11 F12 F13 F14 F15 F5:F6 F7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70"/>
  <dimension ref="A1:I33"/>
  <sheetViews>
    <sheetView workbookViewId="0"/>
  </sheetViews>
  <sheetFormatPr defaultColWidth="9" defaultRowHeight="14.25"/>
  <cols>
    <col min="1" max="1" width="14" style="356" customWidth="1"/>
    <col min="2" max="2" width="10.375" style="356" customWidth="1"/>
    <col min="3" max="3" width="10.875" style="356" customWidth="1"/>
    <col min="4" max="4" width="8.375" style="357" customWidth="1"/>
    <col min="5" max="5" width="9.875" style="356" customWidth="1"/>
    <col min="6" max="6" width="9.375" style="356" customWidth="1"/>
    <col min="7" max="7" width="5.5" style="356" customWidth="1"/>
    <col min="8" max="8" width="19.375" style="356" customWidth="1"/>
    <col min="9" max="9" width="47" style="356" customWidth="1"/>
    <col min="10" max="16384" width="9" style="356"/>
  </cols>
  <sheetData>
    <row r="1" spans="1:9" ht="30.95" customHeight="1">
      <c r="A1" s="358" t="s">
        <v>582</v>
      </c>
      <c r="B1" s="359"/>
      <c r="C1" s="359"/>
      <c r="D1" s="360"/>
      <c r="E1" s="359"/>
      <c r="F1" s="359"/>
      <c r="G1" s="359"/>
      <c r="H1" s="359"/>
      <c r="I1" s="359"/>
    </row>
    <row r="2" spans="1:9">
      <c r="A2" s="349" t="s">
        <v>583</v>
      </c>
      <c r="B2" s="629" t="s">
        <v>189</v>
      </c>
      <c r="C2" s="629"/>
      <c r="D2" s="350"/>
      <c r="E2" s="349" t="s">
        <v>584</v>
      </c>
      <c r="F2" s="630" t="s">
        <v>190</v>
      </c>
      <c r="G2" s="630"/>
      <c r="H2" s="630"/>
      <c r="I2" s="630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5" t="s">
        <v>591</v>
      </c>
      <c r="H3" s="351" t="s">
        <v>592</v>
      </c>
      <c r="I3" s="351" t="s">
        <v>5</v>
      </c>
    </row>
    <row r="4" spans="1:9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>
      <c r="A5" s="353" t="s">
        <v>1769</v>
      </c>
      <c r="B5" s="353" t="s">
        <v>1770</v>
      </c>
      <c r="C5" s="353" t="s">
        <v>632</v>
      </c>
      <c r="D5" s="354">
        <v>20</v>
      </c>
      <c r="E5" s="353"/>
      <c r="F5" s="353" t="s">
        <v>967</v>
      </c>
      <c r="G5" s="355"/>
      <c r="H5" s="353"/>
      <c r="I5" s="353" t="s">
        <v>641</v>
      </c>
    </row>
    <row r="6" spans="1:9">
      <c r="A6" s="353" t="s">
        <v>1771</v>
      </c>
      <c r="B6" s="353" t="s">
        <v>1772</v>
      </c>
      <c r="C6" s="353" t="s">
        <v>632</v>
      </c>
      <c r="D6" s="354">
        <v>20</v>
      </c>
      <c r="E6" s="353"/>
      <c r="F6" s="353" t="s">
        <v>967</v>
      </c>
      <c r="G6" s="355"/>
      <c r="H6" s="353"/>
      <c r="I6" s="353" t="s">
        <v>641</v>
      </c>
    </row>
    <row r="7" spans="1:9">
      <c r="A7" s="353" t="s">
        <v>1773</v>
      </c>
      <c r="B7" s="353" t="s">
        <v>1774</v>
      </c>
      <c r="C7" s="353" t="s">
        <v>632</v>
      </c>
      <c r="D7" s="354">
        <v>10</v>
      </c>
      <c r="E7" s="353"/>
      <c r="F7" s="353" t="s">
        <v>967</v>
      </c>
      <c r="G7" s="355"/>
      <c r="H7" s="353"/>
      <c r="I7" s="353" t="s">
        <v>641</v>
      </c>
    </row>
    <row r="8" spans="1:9">
      <c r="A8" s="353" t="s">
        <v>1775</v>
      </c>
      <c r="B8" s="353" t="s">
        <v>1776</v>
      </c>
      <c r="C8" s="353" t="s">
        <v>632</v>
      </c>
      <c r="D8" s="354">
        <v>20</v>
      </c>
      <c r="E8" s="353"/>
      <c r="F8" s="353" t="s">
        <v>967</v>
      </c>
      <c r="G8" s="355"/>
      <c r="H8" s="353"/>
      <c r="I8" s="353" t="s">
        <v>641</v>
      </c>
    </row>
    <row r="9" spans="1:9">
      <c r="A9" s="353" t="s">
        <v>1777</v>
      </c>
      <c r="B9" s="353" t="s">
        <v>1778</v>
      </c>
      <c r="C9" s="353" t="s">
        <v>632</v>
      </c>
      <c r="D9" s="354">
        <v>10</v>
      </c>
      <c r="E9" s="353"/>
      <c r="F9" s="353" t="s">
        <v>594</v>
      </c>
      <c r="G9" s="355"/>
      <c r="H9" s="353"/>
      <c r="I9" s="353" t="s">
        <v>641</v>
      </c>
    </row>
    <row r="10" spans="1:9">
      <c r="A10" s="353" t="s">
        <v>1779</v>
      </c>
      <c r="B10" s="353" t="s">
        <v>1780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>
      <c r="A11" s="353" t="s">
        <v>1781</v>
      </c>
      <c r="B11" s="353" t="s">
        <v>1782</v>
      </c>
      <c r="C11" s="353" t="s">
        <v>632</v>
      </c>
      <c r="D11" s="354">
        <v>20</v>
      </c>
      <c r="E11" s="353"/>
      <c r="F11" s="353" t="s">
        <v>967</v>
      </c>
      <c r="G11" s="355"/>
      <c r="H11" s="353"/>
      <c r="I11" s="353" t="s">
        <v>641</v>
      </c>
    </row>
    <row r="12" spans="1:9">
      <c r="A12" s="353" t="s">
        <v>1783</v>
      </c>
      <c r="B12" s="353" t="s">
        <v>1784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>
      <c r="A13" s="353" t="s">
        <v>1785</v>
      </c>
      <c r="B13" s="353" t="s">
        <v>1786</v>
      </c>
      <c r="C13" s="353" t="s">
        <v>632</v>
      </c>
      <c r="D13" s="354">
        <v>100</v>
      </c>
      <c r="E13" s="353"/>
      <c r="F13" s="353" t="s">
        <v>594</v>
      </c>
      <c r="G13" s="355"/>
      <c r="H13" s="353"/>
      <c r="I13" s="353" t="s">
        <v>641</v>
      </c>
    </row>
    <row r="14" spans="1:9">
      <c r="A14" s="353" t="s">
        <v>1787</v>
      </c>
      <c r="B14" s="353" t="s">
        <v>1788</v>
      </c>
      <c r="C14" s="353" t="s">
        <v>632</v>
      </c>
      <c r="D14" s="354">
        <v>40</v>
      </c>
      <c r="E14" s="353"/>
      <c r="F14" s="353" t="s">
        <v>967</v>
      </c>
      <c r="G14" s="355"/>
      <c r="H14" s="353"/>
      <c r="I14" s="353" t="s">
        <v>641</v>
      </c>
    </row>
    <row r="15" spans="1:9">
      <c r="A15" s="353" t="s">
        <v>1789</v>
      </c>
      <c r="B15" s="353" t="s">
        <v>1790</v>
      </c>
      <c r="C15" s="353" t="s">
        <v>632</v>
      </c>
      <c r="D15" s="354">
        <v>20</v>
      </c>
      <c r="E15" s="353"/>
      <c r="F15" s="353" t="s">
        <v>967</v>
      </c>
      <c r="G15" s="355"/>
      <c r="H15" s="353"/>
      <c r="I15" s="353" t="s">
        <v>641</v>
      </c>
    </row>
    <row r="16" spans="1:9">
      <c r="A16" s="353" t="s">
        <v>1791</v>
      </c>
      <c r="B16" s="353" t="s">
        <v>1792</v>
      </c>
      <c r="C16" s="353" t="s">
        <v>632</v>
      </c>
      <c r="D16" s="354">
        <v>50</v>
      </c>
      <c r="E16" s="353"/>
      <c r="F16" s="353" t="s">
        <v>967</v>
      </c>
      <c r="G16" s="355"/>
      <c r="H16" s="353"/>
      <c r="I16" s="353" t="s">
        <v>641</v>
      </c>
    </row>
    <row r="17" spans="1:9">
      <c r="A17" s="353" t="s">
        <v>1793</v>
      </c>
      <c r="B17" s="353" t="s">
        <v>1794</v>
      </c>
      <c r="C17" s="353" t="s">
        <v>632</v>
      </c>
      <c r="D17" s="354">
        <v>500</v>
      </c>
      <c r="E17" s="353"/>
      <c r="F17" s="353" t="s">
        <v>967</v>
      </c>
      <c r="G17" s="355"/>
      <c r="H17" s="353"/>
      <c r="I17" s="353" t="s">
        <v>641</v>
      </c>
    </row>
    <row r="18" spans="1:9">
      <c r="A18" s="353" t="s">
        <v>1795</v>
      </c>
      <c r="B18" s="353" t="s">
        <v>1796</v>
      </c>
      <c r="C18" s="353" t="s">
        <v>632</v>
      </c>
      <c r="D18" s="354">
        <v>500</v>
      </c>
      <c r="E18" s="353"/>
      <c r="F18" s="353" t="s">
        <v>967</v>
      </c>
      <c r="G18" s="355"/>
      <c r="H18" s="353"/>
      <c r="I18" s="353" t="s">
        <v>641</v>
      </c>
    </row>
    <row r="19" spans="1:9">
      <c r="A19" s="353" t="s">
        <v>1797</v>
      </c>
      <c r="B19" s="353" t="s">
        <v>1798</v>
      </c>
      <c r="C19" s="353" t="s">
        <v>632</v>
      </c>
      <c r="D19" s="354">
        <v>20</v>
      </c>
      <c r="E19" s="353"/>
      <c r="F19" s="353" t="s">
        <v>967</v>
      </c>
      <c r="G19" s="355"/>
      <c r="H19" s="353"/>
      <c r="I19" s="353" t="s">
        <v>641</v>
      </c>
    </row>
    <row r="20" spans="1:9">
      <c r="A20" s="353" t="s">
        <v>1799</v>
      </c>
      <c r="B20" s="353" t="s">
        <v>1800</v>
      </c>
      <c r="C20" s="353" t="s">
        <v>632</v>
      </c>
      <c r="D20" s="354">
        <v>20</v>
      </c>
      <c r="E20" s="353"/>
      <c r="F20" s="353" t="s">
        <v>967</v>
      </c>
      <c r="G20" s="355"/>
      <c r="H20" s="353"/>
      <c r="I20" s="353" t="s">
        <v>641</v>
      </c>
    </row>
    <row r="21" spans="1:9">
      <c r="A21" s="353" t="s">
        <v>1801</v>
      </c>
      <c r="B21" s="353" t="s">
        <v>1802</v>
      </c>
      <c r="C21" s="353" t="s">
        <v>632</v>
      </c>
      <c r="D21" s="354">
        <v>20</v>
      </c>
      <c r="E21" s="353"/>
      <c r="F21" s="353" t="s">
        <v>967</v>
      </c>
      <c r="G21" s="355"/>
      <c r="H21" s="353"/>
      <c r="I21" s="353" t="s">
        <v>641</v>
      </c>
    </row>
    <row r="22" spans="1:9">
      <c r="A22" s="353" t="s">
        <v>1803</v>
      </c>
      <c r="B22" s="353" t="s">
        <v>1804</v>
      </c>
      <c r="C22" s="353" t="s">
        <v>632</v>
      </c>
      <c r="D22" s="354">
        <v>50</v>
      </c>
      <c r="E22" s="353"/>
      <c r="F22" s="353" t="s">
        <v>967</v>
      </c>
      <c r="G22" s="355"/>
      <c r="H22" s="353"/>
      <c r="I22" s="353" t="s">
        <v>641</v>
      </c>
    </row>
    <row r="23" spans="1:9">
      <c r="A23" s="361" t="s">
        <v>603</v>
      </c>
      <c r="B23" s="333" t="s">
        <v>604</v>
      </c>
      <c r="C23" s="362" t="s">
        <v>605</v>
      </c>
      <c r="D23" s="363"/>
      <c r="E23" s="362"/>
      <c r="F23" s="361"/>
      <c r="G23" s="18"/>
      <c r="H23" s="364"/>
      <c r="I23" s="333" t="s">
        <v>606</v>
      </c>
    </row>
    <row r="24" spans="1:9">
      <c r="A24" s="362" t="s">
        <v>607</v>
      </c>
      <c r="B24" s="362" t="s">
        <v>608</v>
      </c>
      <c r="C24" s="362" t="s">
        <v>605</v>
      </c>
      <c r="D24" s="363"/>
      <c r="E24" s="362"/>
      <c r="F24" s="361"/>
      <c r="G24" s="18"/>
      <c r="H24" s="364"/>
      <c r="I24" s="362" t="s">
        <v>609</v>
      </c>
    </row>
    <row r="25" spans="1:9" ht="24">
      <c r="A25" s="361" t="s">
        <v>610</v>
      </c>
      <c r="B25" s="362" t="s">
        <v>611</v>
      </c>
      <c r="C25" s="362" t="s">
        <v>598</v>
      </c>
      <c r="D25" s="363">
        <v>8</v>
      </c>
      <c r="E25" s="362"/>
      <c r="F25" s="361"/>
      <c r="G25" s="18"/>
      <c r="H25" s="364"/>
      <c r="I25" s="362" t="s">
        <v>612</v>
      </c>
    </row>
    <row r="26" spans="1:9" ht="24">
      <c r="A26" s="361" t="s">
        <v>613</v>
      </c>
      <c r="B26" s="362" t="s">
        <v>614</v>
      </c>
      <c r="C26" s="362" t="s">
        <v>598</v>
      </c>
      <c r="D26" s="363">
        <v>8</v>
      </c>
      <c r="E26" s="362"/>
      <c r="F26" s="361"/>
      <c r="G26" s="18"/>
      <c r="H26" s="364"/>
      <c r="I26" s="362" t="s">
        <v>615</v>
      </c>
    </row>
    <row r="27" spans="1:9">
      <c r="A27" s="361" t="s">
        <v>616</v>
      </c>
      <c r="B27" s="362" t="s">
        <v>617</v>
      </c>
      <c r="C27" s="362" t="s">
        <v>618</v>
      </c>
      <c r="D27" s="363">
        <v>36</v>
      </c>
      <c r="E27" s="362"/>
      <c r="F27" s="361"/>
      <c r="G27" s="364"/>
      <c r="H27" s="364"/>
      <c r="I27" s="362" t="s">
        <v>619</v>
      </c>
    </row>
    <row r="28" spans="1:9">
      <c r="A28" s="361" t="s">
        <v>620</v>
      </c>
      <c r="B28" s="362" t="s">
        <v>618</v>
      </c>
      <c r="C28" s="362" t="s">
        <v>618</v>
      </c>
      <c r="D28" s="363">
        <v>36</v>
      </c>
      <c r="E28" s="362"/>
      <c r="F28" s="361"/>
      <c r="G28" s="364"/>
      <c r="H28" s="364"/>
      <c r="I28" s="362" t="s">
        <v>621</v>
      </c>
    </row>
    <row r="29" spans="1:9">
      <c r="A29" s="361" t="s">
        <v>622</v>
      </c>
      <c r="B29" s="362" t="s">
        <v>623</v>
      </c>
      <c r="C29" s="362" t="s">
        <v>618</v>
      </c>
      <c r="D29" s="363">
        <v>36</v>
      </c>
      <c r="E29" s="362"/>
      <c r="F29" s="361"/>
      <c r="G29" s="364"/>
      <c r="H29" s="364"/>
      <c r="I29" s="333" t="s">
        <v>624</v>
      </c>
    </row>
    <row r="30" spans="1:9">
      <c r="A30" s="361" t="s">
        <v>625</v>
      </c>
      <c r="B30" s="362" t="s">
        <v>626</v>
      </c>
      <c r="C30" s="362" t="s">
        <v>618</v>
      </c>
      <c r="D30" s="363">
        <v>36</v>
      </c>
      <c r="E30" s="362"/>
      <c r="F30" s="361"/>
      <c r="G30" s="364"/>
      <c r="H30" s="364"/>
      <c r="I30" s="333" t="s">
        <v>627</v>
      </c>
    </row>
    <row r="31" spans="1:9" ht="24">
      <c r="A31" s="361" t="s">
        <v>628</v>
      </c>
      <c r="B31" s="362" t="s">
        <v>629</v>
      </c>
      <c r="C31" s="362" t="s">
        <v>618</v>
      </c>
      <c r="D31" s="363">
        <v>36</v>
      </c>
      <c r="E31" s="362"/>
      <c r="F31" s="361"/>
      <c r="G31" s="364"/>
      <c r="H31" s="364"/>
      <c r="I31" s="367" t="s">
        <v>630</v>
      </c>
    </row>
    <row r="32" spans="1:9">
      <c r="A32" s="361" t="s">
        <v>5</v>
      </c>
      <c r="B32" s="365" t="s">
        <v>631</v>
      </c>
      <c r="C32" s="365" t="s">
        <v>632</v>
      </c>
      <c r="D32" s="366">
        <v>500</v>
      </c>
      <c r="E32" s="367"/>
      <c r="F32" s="365"/>
      <c r="G32" s="368"/>
      <c r="H32" s="368"/>
      <c r="I32" s="370"/>
    </row>
    <row r="33" spans="1:9" ht="87.95" customHeight="1">
      <c r="A33" s="369" t="s">
        <v>633</v>
      </c>
      <c r="B33" s="631"/>
      <c r="C33" s="631"/>
      <c r="D33" s="632"/>
      <c r="E33" s="631"/>
      <c r="F33" s="631"/>
      <c r="G33" s="631"/>
      <c r="H33" s="631"/>
      <c r="I33" s="631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22 C23:C31">
      <formula1>"uuid,string,integer,long,double,float,boolean,date,timestamp,binary,clob,String[],Object[],byte[]"</formula1>
    </dataValidation>
    <dataValidation type="list" allowBlank="1" showInputMessage="1" showErrorMessage="1" sqref="E4:E22 E23:E32">
      <formula1>"PK,UK,FK,PK|FK,FK|UK,UUK1,UUK2,UUK3,UUK4,UUK1|UUK2,UUK1|UUK2|UUK3,UUK1|UUK2|UUK3|UUK4,FK|UUK1,FK|UUK2"</formula1>
    </dataValidation>
    <dataValidation type="list" allowBlank="1" showInputMessage="1" showErrorMessage="1" sqref="F4:F22 F23:F3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69"/>
  <dimension ref="A1:I26"/>
  <sheetViews>
    <sheetView workbookViewId="0">
      <selection activeCell="A24" sqref="A24:XFD24"/>
    </sheetView>
  </sheetViews>
  <sheetFormatPr defaultColWidth="9" defaultRowHeight="14.25"/>
  <cols>
    <col min="1" max="1" width="14" style="331" customWidth="1"/>
    <col min="2" max="2" width="10.375" style="331" customWidth="1"/>
    <col min="3" max="3" width="10.875" style="331" customWidth="1"/>
    <col min="4" max="4" width="8.375" style="345" customWidth="1"/>
    <col min="5" max="5" width="9.875" style="331" customWidth="1"/>
    <col min="6" max="6" width="9.375" style="331" customWidth="1"/>
    <col min="7" max="7" width="5.5" style="331" customWidth="1"/>
    <col min="8" max="8" width="19.375" style="331" customWidth="1"/>
    <col min="9" max="9" width="47" style="331" customWidth="1"/>
    <col min="10" max="16384" width="9" style="331"/>
  </cols>
  <sheetData>
    <row r="1" spans="1:9" ht="30.95" customHeight="1">
      <c r="A1" s="346" t="s">
        <v>582</v>
      </c>
      <c r="B1" s="347"/>
      <c r="C1" s="347"/>
      <c r="D1" s="348"/>
      <c r="E1" s="347"/>
      <c r="F1" s="347"/>
      <c r="G1" s="347"/>
      <c r="H1" s="347"/>
      <c r="I1" s="347"/>
    </row>
    <row r="2" spans="1:9">
      <c r="A2" s="349" t="s">
        <v>583</v>
      </c>
      <c r="B2" s="629" t="s">
        <v>187</v>
      </c>
      <c r="C2" s="629"/>
      <c r="D2" s="350"/>
      <c r="E2" s="349" t="s">
        <v>584</v>
      </c>
      <c r="F2" s="630" t="s">
        <v>188</v>
      </c>
      <c r="G2" s="630"/>
      <c r="H2" s="630"/>
      <c r="I2" s="630"/>
    </row>
    <row r="3" spans="1:9" ht="24">
      <c r="A3" s="351" t="s">
        <v>585</v>
      </c>
      <c r="B3" s="351" t="s">
        <v>586</v>
      </c>
      <c r="C3" s="351" t="s">
        <v>587</v>
      </c>
      <c r="D3" s="352" t="s">
        <v>588</v>
      </c>
      <c r="E3" s="351" t="s">
        <v>589</v>
      </c>
      <c r="F3" s="351" t="s">
        <v>590</v>
      </c>
      <c r="G3" s="351" t="s">
        <v>591</v>
      </c>
      <c r="H3" s="351" t="s">
        <v>592</v>
      </c>
      <c r="I3" s="351" t="s">
        <v>5</v>
      </c>
    </row>
    <row r="4" spans="1:9" s="344" customFormat="1" ht="18" customHeight="1">
      <c r="A4" s="353" t="s">
        <v>634</v>
      </c>
      <c r="B4" s="353" t="s">
        <v>635</v>
      </c>
      <c r="C4" s="353" t="s">
        <v>618</v>
      </c>
      <c r="D4" s="354">
        <v>36</v>
      </c>
      <c r="E4" s="353" t="s">
        <v>593</v>
      </c>
      <c r="F4" s="353" t="s">
        <v>594</v>
      </c>
      <c r="G4" s="355"/>
      <c r="H4" s="353"/>
      <c r="I4" s="353" t="s">
        <v>595</v>
      </c>
    </row>
    <row r="5" spans="1:9" s="344" customFormat="1" ht="18" customHeight="1">
      <c r="A5" s="353" t="s">
        <v>1805</v>
      </c>
      <c r="B5" s="353" t="s">
        <v>1806</v>
      </c>
      <c r="C5" s="353" t="s">
        <v>632</v>
      </c>
      <c r="D5" s="354">
        <v>20</v>
      </c>
      <c r="E5" s="353"/>
      <c r="F5" s="353" t="s">
        <v>594</v>
      </c>
      <c r="G5" s="355"/>
      <c r="H5" s="353"/>
      <c r="I5" s="353" t="s">
        <v>641</v>
      </c>
    </row>
    <row r="6" spans="1:9" s="344" customFormat="1" ht="12">
      <c r="A6" s="353" t="s">
        <v>1769</v>
      </c>
      <c r="B6" s="353" t="s">
        <v>1770</v>
      </c>
      <c r="C6" s="353" t="s">
        <v>632</v>
      </c>
      <c r="D6" s="354">
        <v>20</v>
      </c>
      <c r="E6" s="353"/>
      <c r="F6" s="353" t="s">
        <v>594</v>
      </c>
      <c r="G6" s="355"/>
      <c r="H6" s="353"/>
      <c r="I6" s="353" t="s">
        <v>641</v>
      </c>
    </row>
    <row r="7" spans="1:9" s="344" customFormat="1" ht="12">
      <c r="A7" s="353" t="s">
        <v>1807</v>
      </c>
      <c r="B7" s="353" t="s">
        <v>1808</v>
      </c>
      <c r="C7" s="353" t="s">
        <v>618</v>
      </c>
      <c r="D7" s="354">
        <v>20</v>
      </c>
      <c r="E7" s="353"/>
      <c r="F7" s="353" t="s">
        <v>594</v>
      </c>
      <c r="G7" s="355"/>
      <c r="H7" s="353"/>
      <c r="I7" s="353" t="s">
        <v>641</v>
      </c>
    </row>
    <row r="8" spans="1:9" s="344" customFormat="1" ht="12">
      <c r="A8" s="353" t="s">
        <v>1809</v>
      </c>
      <c r="B8" s="353" t="s">
        <v>1810</v>
      </c>
      <c r="C8" s="353" t="s">
        <v>632</v>
      </c>
      <c r="D8" s="354">
        <v>15</v>
      </c>
      <c r="E8" s="353"/>
      <c r="F8" s="353" t="s">
        <v>594</v>
      </c>
      <c r="G8" s="355"/>
      <c r="H8" s="353"/>
      <c r="I8" s="353" t="s">
        <v>641</v>
      </c>
    </row>
    <row r="9" spans="1:9" s="344" customFormat="1" ht="12">
      <c r="A9" s="353" t="s">
        <v>1811</v>
      </c>
      <c r="B9" s="353" t="s">
        <v>1812</v>
      </c>
      <c r="C9" s="353" t="s">
        <v>632</v>
      </c>
      <c r="D9" s="354">
        <v>15</v>
      </c>
      <c r="E9" s="353"/>
      <c r="F9" s="353" t="s">
        <v>594</v>
      </c>
      <c r="G9" s="355"/>
      <c r="H9" s="353"/>
      <c r="I9" s="353" t="s">
        <v>641</v>
      </c>
    </row>
    <row r="10" spans="1:9" s="344" customFormat="1" ht="12">
      <c r="A10" s="353" t="s">
        <v>1789</v>
      </c>
      <c r="B10" s="353" t="s">
        <v>1790</v>
      </c>
      <c r="C10" s="353" t="s">
        <v>632</v>
      </c>
      <c r="D10" s="354">
        <v>20</v>
      </c>
      <c r="E10" s="353"/>
      <c r="F10" s="353" t="s">
        <v>594</v>
      </c>
      <c r="G10" s="355"/>
      <c r="H10" s="353"/>
      <c r="I10" s="353" t="s">
        <v>641</v>
      </c>
    </row>
    <row r="11" spans="1:9" s="344" customFormat="1" ht="12">
      <c r="A11" s="353" t="s">
        <v>1793</v>
      </c>
      <c r="B11" s="353" t="s">
        <v>1794</v>
      </c>
      <c r="C11" s="353" t="s">
        <v>632</v>
      </c>
      <c r="D11" s="354">
        <v>500</v>
      </c>
      <c r="E11" s="353"/>
      <c r="F11" s="353" t="s">
        <v>594</v>
      </c>
      <c r="G11" s="355"/>
      <c r="H11" s="353"/>
      <c r="I11" s="353" t="s">
        <v>641</v>
      </c>
    </row>
    <row r="12" spans="1:9" s="344" customFormat="1" ht="12">
      <c r="A12" s="353" t="s">
        <v>1813</v>
      </c>
      <c r="B12" s="353" t="s">
        <v>1814</v>
      </c>
      <c r="C12" s="353" t="s">
        <v>632</v>
      </c>
      <c r="D12" s="354">
        <v>20</v>
      </c>
      <c r="E12" s="353"/>
      <c r="F12" s="353" t="s">
        <v>594</v>
      </c>
      <c r="G12" s="355"/>
      <c r="H12" s="353"/>
      <c r="I12" s="353" t="s">
        <v>641</v>
      </c>
    </row>
    <row r="13" spans="1:9" s="344" customFormat="1" ht="12">
      <c r="A13" s="353" t="s">
        <v>1815</v>
      </c>
      <c r="B13" s="353" t="s">
        <v>1800</v>
      </c>
      <c r="C13" s="353" t="s">
        <v>618</v>
      </c>
      <c r="D13" s="354">
        <v>36</v>
      </c>
      <c r="E13" s="353" t="s">
        <v>955</v>
      </c>
      <c r="F13" s="353" t="s">
        <v>594</v>
      </c>
      <c r="G13" s="355"/>
      <c r="H13" s="353"/>
      <c r="I13" s="353" t="s">
        <v>641</v>
      </c>
    </row>
    <row r="14" spans="1:9" s="344" customFormat="1" ht="12">
      <c r="A14" s="353" t="s">
        <v>1816</v>
      </c>
      <c r="B14" s="353" t="s">
        <v>1817</v>
      </c>
      <c r="C14" s="353" t="s">
        <v>632</v>
      </c>
      <c r="D14" s="354">
        <v>20</v>
      </c>
      <c r="E14" s="353"/>
      <c r="F14" s="353" t="s">
        <v>594</v>
      </c>
      <c r="G14" s="355"/>
      <c r="H14" s="353"/>
      <c r="I14" s="353" t="s">
        <v>641</v>
      </c>
    </row>
    <row r="15" spans="1:9" s="344" customFormat="1" ht="12">
      <c r="A15" s="353" t="s">
        <v>1818</v>
      </c>
      <c r="B15" s="353" t="s">
        <v>1819</v>
      </c>
      <c r="C15" s="353" t="s">
        <v>999</v>
      </c>
      <c r="D15" s="354" t="s">
        <v>1820</v>
      </c>
      <c r="E15" s="353"/>
      <c r="F15" s="353" t="s">
        <v>594</v>
      </c>
      <c r="G15" s="355"/>
      <c r="H15" s="353"/>
      <c r="I15" s="353" t="s">
        <v>641</v>
      </c>
    </row>
    <row r="16" spans="1:9">
      <c r="A16" s="333" t="s">
        <v>603</v>
      </c>
      <c r="B16" s="333" t="s">
        <v>604</v>
      </c>
      <c r="C16" s="333" t="s">
        <v>605</v>
      </c>
      <c r="D16" s="334"/>
      <c r="E16" s="333"/>
      <c r="F16" s="333"/>
      <c r="G16" s="16"/>
      <c r="H16" s="333"/>
      <c r="I16" s="333" t="s">
        <v>606</v>
      </c>
    </row>
    <row r="17" spans="1:9">
      <c r="A17" s="333" t="s">
        <v>607</v>
      </c>
      <c r="B17" s="333" t="s">
        <v>608</v>
      </c>
      <c r="C17" s="333" t="s">
        <v>605</v>
      </c>
      <c r="D17" s="334"/>
      <c r="E17" s="333"/>
      <c r="F17" s="333"/>
      <c r="G17" s="333"/>
      <c r="H17" s="333"/>
      <c r="I17" s="333" t="s">
        <v>609</v>
      </c>
    </row>
    <row r="18" spans="1:9" ht="24">
      <c r="A18" s="333" t="s">
        <v>610</v>
      </c>
      <c r="B18" s="333" t="s">
        <v>611</v>
      </c>
      <c r="C18" s="333" t="s">
        <v>598</v>
      </c>
      <c r="D18" s="334">
        <v>8</v>
      </c>
      <c r="E18" s="333"/>
      <c r="F18" s="333"/>
      <c r="G18" s="333"/>
      <c r="H18" s="333"/>
      <c r="I18" s="333" t="s">
        <v>612</v>
      </c>
    </row>
    <row r="19" spans="1:9" ht="24">
      <c r="A19" s="333" t="s">
        <v>613</v>
      </c>
      <c r="B19" s="333" t="s">
        <v>614</v>
      </c>
      <c r="C19" s="333" t="s">
        <v>598</v>
      </c>
      <c r="D19" s="334">
        <v>8</v>
      </c>
      <c r="E19" s="333"/>
      <c r="F19" s="333"/>
      <c r="G19" s="333"/>
      <c r="H19" s="333"/>
      <c r="I19" s="333" t="s">
        <v>615</v>
      </c>
    </row>
    <row r="20" spans="1:9">
      <c r="A20" s="333" t="s">
        <v>616</v>
      </c>
      <c r="B20" s="333" t="s">
        <v>617</v>
      </c>
      <c r="C20" s="333" t="s">
        <v>618</v>
      </c>
      <c r="D20" s="334">
        <v>36</v>
      </c>
      <c r="E20" s="333"/>
      <c r="F20" s="333"/>
      <c r="G20" s="333"/>
      <c r="H20" s="333"/>
      <c r="I20" s="333" t="s">
        <v>619</v>
      </c>
    </row>
    <row r="21" spans="1:9">
      <c r="A21" s="333" t="s">
        <v>620</v>
      </c>
      <c r="B21" s="333" t="s">
        <v>618</v>
      </c>
      <c r="C21" s="333" t="s">
        <v>618</v>
      </c>
      <c r="D21" s="334">
        <v>36</v>
      </c>
      <c r="E21" s="333"/>
      <c r="F21" s="333"/>
      <c r="G21" s="333"/>
      <c r="H21" s="333"/>
      <c r="I21" s="333" t="s">
        <v>621</v>
      </c>
    </row>
    <row r="22" spans="1:9">
      <c r="A22" s="333" t="s">
        <v>622</v>
      </c>
      <c r="B22" s="333" t="s">
        <v>623</v>
      </c>
      <c r="C22" s="333" t="s">
        <v>618</v>
      </c>
      <c r="D22" s="334">
        <v>36</v>
      </c>
      <c r="E22" s="333"/>
      <c r="F22" s="333"/>
      <c r="G22" s="333"/>
      <c r="H22" s="333"/>
      <c r="I22" s="333" t="s">
        <v>624</v>
      </c>
    </row>
    <row r="23" spans="1:9">
      <c r="A23" s="333" t="s">
        <v>625</v>
      </c>
      <c r="B23" s="333" t="s">
        <v>626</v>
      </c>
      <c r="C23" s="333" t="s">
        <v>618</v>
      </c>
      <c r="D23" s="334">
        <v>36</v>
      </c>
      <c r="E23" s="333"/>
      <c r="F23" s="333"/>
      <c r="G23" s="333"/>
      <c r="H23" s="333"/>
      <c r="I23" s="333" t="s">
        <v>627</v>
      </c>
    </row>
    <row r="24" spans="1:9" ht="24">
      <c r="A24" s="333" t="s">
        <v>628</v>
      </c>
      <c r="B24" s="333" t="s">
        <v>629</v>
      </c>
      <c r="C24" s="333" t="s">
        <v>618</v>
      </c>
      <c r="D24" s="334">
        <v>36</v>
      </c>
      <c r="E24" s="333"/>
      <c r="F24" s="333"/>
      <c r="G24" s="333"/>
      <c r="H24" s="333"/>
      <c r="I24" s="333" t="s">
        <v>630</v>
      </c>
    </row>
    <row r="25" spans="1:9">
      <c r="A25" s="333" t="s">
        <v>5</v>
      </c>
      <c r="B25" s="333" t="s">
        <v>631</v>
      </c>
      <c r="C25" s="333" t="s">
        <v>632</v>
      </c>
      <c r="D25" s="334">
        <v>500</v>
      </c>
      <c r="E25" s="333"/>
      <c r="F25" s="333"/>
      <c r="G25" s="333"/>
      <c r="H25" s="333"/>
      <c r="I25" s="333"/>
    </row>
    <row r="26" spans="1:9" ht="87.95" customHeight="1">
      <c r="A26" s="353" t="s">
        <v>633</v>
      </c>
      <c r="B26" s="631"/>
      <c r="C26" s="631"/>
      <c r="D26" s="631"/>
      <c r="E26" s="631"/>
      <c r="F26" s="631"/>
      <c r="G26" s="631"/>
      <c r="H26" s="631"/>
      <c r="I26" s="631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13 E4:E5 E16:E25">
      <formula1>"PK,UK,FK,PK|FK,FK|UK,UUK1,UUK2,UUK3,UUK4,UUK1|UUK2,UUK1|UUK2|UUK3,UUK1|UUK2|UUK3|UUK4,FK|UUK1,FK|UUK2"</formula1>
    </dataValidation>
    <dataValidation type="list" allowBlank="1" showInputMessage="1" showErrorMessage="1" sqref="C4:C15 C16:C24">
      <formula1>"uuid,string,integer,long,double,float,boolean,date,timestamp,binary,clob,String[],Object[],byte[]"</formula1>
    </dataValidation>
    <dataValidation type="list" allowBlank="1" showInputMessage="1" showErrorMessage="1" sqref="F4:F15 F16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197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191</v>
      </c>
      <c r="C2" s="611"/>
      <c r="D2" s="4"/>
      <c r="E2" s="3" t="s">
        <v>584</v>
      </c>
      <c r="F2" s="612" t="s">
        <v>192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1821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1822</v>
      </c>
      <c r="B6" s="7" t="s">
        <v>1823</v>
      </c>
      <c r="C6" s="6" t="s">
        <v>632</v>
      </c>
      <c r="D6" s="7">
        <v>36</v>
      </c>
      <c r="E6" s="6"/>
      <c r="F6" s="6" t="s">
        <v>594</v>
      </c>
      <c r="G6" s="6"/>
      <c r="H6" s="6"/>
      <c r="I6" s="7"/>
    </row>
    <row r="7" spans="1:9">
      <c r="A7" s="8" t="s">
        <v>596</v>
      </c>
      <c r="B7" s="8" t="s">
        <v>597</v>
      </c>
      <c r="C7" s="8" t="s">
        <v>598</v>
      </c>
      <c r="D7" s="8">
        <v>1</v>
      </c>
      <c r="E7" s="17"/>
      <c r="F7" s="8"/>
      <c r="G7" s="18">
        <v>0</v>
      </c>
      <c r="H7" s="18"/>
      <c r="I7" s="17" t="s">
        <v>599</v>
      </c>
    </row>
    <row r="8" spans="1:9">
      <c r="A8" s="8" t="s">
        <v>600</v>
      </c>
      <c r="B8" s="8" t="s">
        <v>601</v>
      </c>
      <c r="C8" s="8" t="s">
        <v>598</v>
      </c>
      <c r="D8" s="8">
        <v>1</v>
      </c>
      <c r="E8" s="17"/>
      <c r="F8" s="8"/>
      <c r="G8" s="18">
        <v>0</v>
      </c>
      <c r="H8" s="18"/>
      <c r="I8" s="17" t="s">
        <v>602</v>
      </c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7 C8 C9 C10 C11 C12 C17 C13:C16">
      <formula1>"uuid,string,integer,long,double,float,boolean,date,timestamp,binary,clob,String[],Object[],byte[]"</formula1>
    </dataValidation>
    <dataValidation type="list" allowBlank="1" showInputMessage="1" showErrorMessage="1" sqref="E4 E5 E6 E7 E8 E15 E16 E9:E14 E17:E18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5 F16 F17 F12:F1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198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194</v>
      </c>
      <c r="C2" s="611"/>
      <c r="D2" s="4"/>
      <c r="E2" s="3" t="s">
        <v>584</v>
      </c>
      <c r="F2" s="612" t="s">
        <v>195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1824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7" t="s">
        <v>1072</v>
      </c>
      <c r="B5" s="7" t="s">
        <v>945</v>
      </c>
      <c r="C5" s="6" t="s">
        <v>618</v>
      </c>
      <c r="D5" s="6">
        <v>36</v>
      </c>
      <c r="E5" s="6"/>
      <c r="F5" s="6" t="s">
        <v>594</v>
      </c>
      <c r="G5" s="6"/>
      <c r="H5" s="6" t="s">
        <v>732</v>
      </c>
      <c r="I5" s="217"/>
    </row>
    <row r="6" spans="1:9">
      <c r="A6" s="7" t="s">
        <v>1825</v>
      </c>
      <c r="B6" s="7" t="s">
        <v>1826</v>
      </c>
      <c r="C6" s="6" t="s">
        <v>605</v>
      </c>
      <c r="D6" s="7"/>
      <c r="E6" s="6"/>
      <c r="F6" s="6"/>
      <c r="G6" s="6"/>
      <c r="H6" s="6"/>
      <c r="I6" s="7"/>
    </row>
    <row r="7" spans="1:9">
      <c r="A7" s="7" t="s">
        <v>1827</v>
      </c>
      <c r="B7" s="7" t="s">
        <v>1828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1829</v>
      </c>
      <c r="B8" s="7" t="s">
        <v>1830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1831</v>
      </c>
      <c r="B9" s="7" t="s">
        <v>1832</v>
      </c>
      <c r="C9" s="6" t="s">
        <v>632</v>
      </c>
      <c r="D9" s="7">
        <v>200</v>
      </c>
      <c r="E9" s="6"/>
      <c r="F9" s="6" t="s">
        <v>594</v>
      </c>
      <c r="G9" s="6"/>
      <c r="H9" s="6"/>
      <c r="I9" s="7"/>
    </row>
    <row r="10" spans="1:9">
      <c r="A10" s="7" t="s">
        <v>997</v>
      </c>
      <c r="B10" s="7" t="s">
        <v>998</v>
      </c>
      <c r="C10" s="6" t="s">
        <v>999</v>
      </c>
      <c r="D10" s="106" t="s">
        <v>1000</v>
      </c>
      <c r="E10" s="6"/>
      <c r="F10" s="6" t="s">
        <v>594</v>
      </c>
      <c r="G10" s="6"/>
      <c r="H10" s="6"/>
      <c r="I10" s="7"/>
    </row>
    <row r="11" spans="1:9">
      <c r="A11" s="7" t="s">
        <v>1001</v>
      </c>
      <c r="B11" s="7" t="s">
        <v>1002</v>
      </c>
      <c r="C11" s="6" t="s">
        <v>999</v>
      </c>
      <c r="D11" s="106" t="s">
        <v>1000</v>
      </c>
      <c r="E11" s="6"/>
      <c r="F11" s="6" t="s">
        <v>594</v>
      </c>
      <c r="G11" s="6"/>
      <c r="H11" s="6"/>
      <c r="I11" s="7"/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6 C7 C8 C9 C12 C13 C14 C15 C16 C17 C22 C10:C11 C18:C21">
      <formula1>"uuid,string,integer,long,double,float,boolean,date,timestamp,binary,clob,String[],Object[],byte[]"</formula1>
    </dataValidation>
    <dataValidation type="list" allowBlank="1" showInputMessage="1" showErrorMessage="1" sqref="E4 E5 E6 E7 E8 E9 E12 E13 E20 E21 E10:E11 E14:E19 E22:E23">
      <formula1>"PK,UK,FK,PK|FK,FK|UK,UUK1,UUK2,UUK3,UUK4,UUK1|UUK2,UUK1|UUK2|UUK3,UUK1|UUK2|UUK3|UUK4,FK|UUK1,FK|UUK2"</formula1>
    </dataValidation>
    <dataValidation type="list" allowBlank="1" showInputMessage="1" showErrorMessage="1" sqref="F4 F5 F6 F7 F8 F9 F12 F13 F14 F15 F16 F20 F21 F22 F10:F11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203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33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336"/>
      <c r="E1" s="2"/>
      <c r="F1" s="2"/>
      <c r="G1" s="2"/>
      <c r="H1" s="2"/>
      <c r="I1" s="2"/>
    </row>
    <row r="2" spans="1:9">
      <c r="A2" s="3" t="s">
        <v>583</v>
      </c>
      <c r="B2" s="611" t="s">
        <v>196</v>
      </c>
      <c r="C2" s="611"/>
      <c r="D2" s="4"/>
      <c r="E2" s="3" t="s">
        <v>584</v>
      </c>
      <c r="F2" s="612" t="s">
        <v>197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33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338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954</v>
      </c>
      <c r="C5" s="6" t="s">
        <v>618</v>
      </c>
      <c r="D5" s="63">
        <v>36</v>
      </c>
      <c r="E5" s="6"/>
      <c r="F5" s="6"/>
      <c r="G5" s="6"/>
      <c r="H5" s="6"/>
      <c r="I5" s="7"/>
    </row>
    <row r="6" spans="1:9" ht="132">
      <c r="A6" s="7" t="s">
        <v>1833</v>
      </c>
      <c r="B6" s="7" t="s">
        <v>1834</v>
      </c>
      <c r="C6" s="6" t="s">
        <v>632</v>
      </c>
      <c r="D6" s="63">
        <v>2</v>
      </c>
      <c r="E6" s="6"/>
      <c r="F6" s="6"/>
      <c r="G6" s="6"/>
      <c r="H6" s="6"/>
      <c r="I6" s="7" t="s">
        <v>1835</v>
      </c>
    </row>
    <row r="7" spans="1:9">
      <c r="A7" s="7" t="s">
        <v>1836</v>
      </c>
      <c r="B7" s="7" t="s">
        <v>1837</v>
      </c>
      <c r="C7" s="6" t="s">
        <v>632</v>
      </c>
      <c r="D7" s="63">
        <v>100</v>
      </c>
      <c r="E7" s="6"/>
      <c r="F7" s="6"/>
      <c r="G7" s="6"/>
      <c r="H7" s="6"/>
      <c r="I7" s="7" t="s">
        <v>1838</v>
      </c>
    </row>
    <row r="8" spans="1:9">
      <c r="A8" s="7" t="s">
        <v>1839</v>
      </c>
      <c r="B8" s="7" t="s">
        <v>1840</v>
      </c>
      <c r="C8" s="6" t="s">
        <v>999</v>
      </c>
      <c r="D8" s="63" t="s">
        <v>1841</v>
      </c>
      <c r="E8" s="6"/>
      <c r="F8" s="6"/>
      <c r="G8" s="6"/>
      <c r="H8" s="6"/>
      <c r="I8" s="7" t="s">
        <v>1842</v>
      </c>
    </row>
    <row r="9" spans="1:9">
      <c r="A9" s="7" t="s">
        <v>1843</v>
      </c>
      <c r="B9" s="7" t="s">
        <v>1844</v>
      </c>
      <c r="C9" s="6" t="s">
        <v>632</v>
      </c>
      <c r="D9" s="63">
        <v>100</v>
      </c>
      <c r="E9" s="6"/>
      <c r="F9" s="6"/>
      <c r="G9" s="6"/>
      <c r="H9" s="6"/>
      <c r="I9" s="7" t="s">
        <v>1845</v>
      </c>
    </row>
    <row r="10" spans="1:9" ht="24">
      <c r="A10" s="7" t="s">
        <v>1846</v>
      </c>
      <c r="B10" s="7" t="s">
        <v>1847</v>
      </c>
      <c r="C10" s="6" t="s">
        <v>618</v>
      </c>
      <c r="D10" s="63">
        <v>36</v>
      </c>
      <c r="E10" s="6"/>
      <c r="F10" s="6"/>
      <c r="G10" s="6"/>
      <c r="H10" s="6"/>
      <c r="I10" s="7" t="s">
        <v>1848</v>
      </c>
    </row>
    <row r="11" spans="1:9" s="21" customFormat="1">
      <c r="A11" s="20" t="s">
        <v>997</v>
      </c>
      <c r="B11" s="20" t="s">
        <v>1672</v>
      </c>
      <c r="C11" s="19" t="s">
        <v>999</v>
      </c>
      <c r="D11" s="339" t="s">
        <v>1000</v>
      </c>
      <c r="E11" s="19"/>
      <c r="F11" s="19"/>
      <c r="G11" s="19"/>
      <c r="H11" s="19"/>
      <c r="I11" s="20" t="s">
        <v>1849</v>
      </c>
    </row>
    <row r="12" spans="1:9" s="21" customFormat="1">
      <c r="A12" s="20" t="s">
        <v>1001</v>
      </c>
      <c r="B12" s="20" t="s">
        <v>1673</v>
      </c>
      <c r="C12" s="19" t="s">
        <v>999</v>
      </c>
      <c r="D12" s="339" t="s">
        <v>1000</v>
      </c>
      <c r="E12" s="19"/>
      <c r="F12" s="19"/>
      <c r="G12" s="19"/>
      <c r="H12" s="19"/>
      <c r="I12" s="20" t="s">
        <v>1849</v>
      </c>
    </row>
    <row r="13" spans="1:9" s="21" customFormat="1">
      <c r="A13" s="153" t="s">
        <v>1850</v>
      </c>
      <c r="B13" s="20" t="s">
        <v>1851</v>
      </c>
      <c r="C13" s="19" t="s">
        <v>632</v>
      </c>
      <c r="D13" s="340">
        <v>150</v>
      </c>
      <c r="E13" s="19"/>
      <c r="F13" s="153"/>
      <c r="G13" s="153"/>
      <c r="H13" s="153"/>
      <c r="I13" s="20" t="s">
        <v>1852</v>
      </c>
    </row>
    <row r="14" spans="1:9" s="21" customFormat="1">
      <c r="A14" s="153" t="s">
        <v>1853</v>
      </c>
      <c r="B14" s="20" t="s">
        <v>1854</v>
      </c>
      <c r="C14" s="20" t="s">
        <v>605</v>
      </c>
      <c r="D14" s="340"/>
      <c r="E14" s="19"/>
      <c r="F14" s="153"/>
      <c r="G14" s="341"/>
      <c r="H14" s="341"/>
      <c r="I14" s="20" t="s">
        <v>1853</v>
      </c>
    </row>
    <row r="15" spans="1:9">
      <c r="A15" s="8" t="s">
        <v>603</v>
      </c>
      <c r="B15" s="16" t="s">
        <v>604</v>
      </c>
      <c r="C15" s="17" t="s">
        <v>605</v>
      </c>
      <c r="D15" s="342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342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342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342">
        <v>8</v>
      </c>
      <c r="E18" s="17"/>
      <c r="F18" s="8"/>
      <c r="G18" s="18"/>
      <c r="H18" s="18"/>
      <c r="I18" s="17" t="s">
        <v>615</v>
      </c>
    </row>
    <row r="19" spans="1:9" ht="24">
      <c r="A19" s="8" t="s">
        <v>628</v>
      </c>
      <c r="B19" s="17" t="s">
        <v>629</v>
      </c>
      <c r="C19" s="17" t="s">
        <v>618</v>
      </c>
      <c r="D19" s="342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343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14 E4:E10 E11:E13 E15:E18 E19:E20">
      <formula1>"PK,UK,FK,PK|FK,FK|UK,UUK1,UUK2,UUK3,UUK4,UUK1|UUK2,UUK1|UUK2|UUK3,UUK1|UUK2|UUK3|UUK4,FK|UUK1,FK|UUK2"</formula1>
    </dataValidation>
    <dataValidation type="list" allowBlank="1" showInputMessage="1" showErrorMessage="1" sqref="F14 F15 F16 F17 F18 F19 F4:F10 F11:F13">
      <formula1>"Y,N"</formula1>
    </dataValidation>
    <dataValidation type="list" allowBlank="1" showInputMessage="1" showErrorMessage="1" sqref="C16 C17 C18 C19 C4:C10 C11:C13 C14:C1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210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199</v>
      </c>
      <c r="C2" s="611"/>
      <c r="D2" s="4"/>
      <c r="E2" s="3" t="s">
        <v>584</v>
      </c>
      <c r="F2" s="612" t="s">
        <v>200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1855</v>
      </c>
      <c r="B5" s="6" t="s">
        <v>1856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1857</v>
      </c>
      <c r="B6" s="6" t="s">
        <v>1858</v>
      </c>
      <c r="C6" s="6" t="s">
        <v>632</v>
      </c>
      <c r="D6" s="6">
        <v>20</v>
      </c>
      <c r="E6" s="6"/>
      <c r="F6" s="6"/>
      <c r="G6" s="6"/>
      <c r="H6" s="6"/>
      <c r="I6" s="6" t="s">
        <v>1859</v>
      </c>
    </row>
    <row r="7" spans="1:9">
      <c r="A7" s="6" t="s">
        <v>1860</v>
      </c>
      <c r="B7" s="6" t="s">
        <v>1861</v>
      </c>
      <c r="C7" s="6" t="s">
        <v>632</v>
      </c>
      <c r="D7" s="6">
        <v>20</v>
      </c>
      <c r="E7" s="6"/>
      <c r="F7" s="6"/>
      <c r="G7" s="6"/>
      <c r="H7" s="6"/>
      <c r="I7" s="6" t="s">
        <v>1862</v>
      </c>
    </row>
    <row r="8" spans="1:9">
      <c r="A8" s="6" t="s">
        <v>1863</v>
      </c>
      <c r="B8" s="6" t="s">
        <v>1864</v>
      </c>
      <c r="C8" s="6" t="s">
        <v>598</v>
      </c>
      <c r="D8" s="6"/>
      <c r="E8" s="6"/>
      <c r="F8" s="6"/>
      <c r="G8" s="6"/>
      <c r="H8" s="6"/>
      <c r="I8" s="6"/>
    </row>
    <row r="9" spans="1:9">
      <c r="A9" s="15" t="s">
        <v>1865</v>
      </c>
      <c r="B9" s="6" t="s">
        <v>1866</v>
      </c>
      <c r="C9" s="6" t="s">
        <v>598</v>
      </c>
      <c r="D9" s="15"/>
      <c r="E9" s="6"/>
      <c r="F9" s="15"/>
      <c r="G9" s="15"/>
      <c r="H9" s="7"/>
      <c r="I9" s="7"/>
    </row>
    <row r="10" spans="1:9">
      <c r="A10" s="15" t="s">
        <v>1867</v>
      </c>
      <c r="B10" s="6" t="s">
        <v>1868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>
      <c r="A11" s="15" t="s">
        <v>1869</v>
      </c>
      <c r="B11" s="6" t="s">
        <v>1870</v>
      </c>
      <c r="C11" s="6" t="s">
        <v>632</v>
      </c>
      <c r="D11" s="15">
        <v>6</v>
      </c>
      <c r="E11" s="6"/>
      <c r="F11" s="15"/>
      <c r="G11" s="15"/>
      <c r="H11" s="15"/>
      <c r="I11" s="7"/>
    </row>
    <row r="12" spans="1:9" ht="87.95" customHeight="1">
      <c r="A12" s="12" t="s">
        <v>633</v>
      </c>
      <c r="B12" s="613" t="s">
        <v>1871</v>
      </c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>
      <formula1>"uuid,string,integer,long,double,float,boolean,date,timestamp,binary,clob,String[],Object[],byte[]"</formula1>
    </dataValidation>
    <dataValidation type="list" allowBlank="1" showInputMessage="1" showErrorMessage="1" sqref="E4 E5 E6 E7 E8 E9 E10 E11">
      <formula1>"PK,UK,FK,PK|FK,FK|UK,UUK1,UUK2,UUK3,UUK4,UUK1|UUK2,UUK1|UUK2|UUK3,UUK1|UUK2|UUK3|UUK4,FK|UUK1,FK|UUK2"</formula1>
    </dataValidation>
    <dataValidation type="list" allowBlank="1" showInputMessage="1" showErrorMessage="1" sqref="F4 F5 F6 F7 F8 F9 F10 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211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202</v>
      </c>
      <c r="C2" s="611"/>
      <c r="D2" s="4"/>
      <c r="E2" s="3" t="s">
        <v>584</v>
      </c>
      <c r="F2" s="612" t="s">
        <v>203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1872</v>
      </c>
      <c r="B5" s="6" t="s">
        <v>1873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 ht="24">
      <c r="A6" s="6" t="s">
        <v>1874</v>
      </c>
      <c r="B6" s="6" t="s">
        <v>1875</v>
      </c>
      <c r="C6" s="6" t="s">
        <v>632</v>
      </c>
      <c r="D6" s="6">
        <v>20</v>
      </c>
      <c r="E6" s="6"/>
      <c r="F6" s="6"/>
      <c r="G6" s="6"/>
      <c r="H6" s="6"/>
      <c r="I6" s="6" t="s">
        <v>1876</v>
      </c>
    </row>
    <row r="7" spans="1:9">
      <c r="A7" s="6" t="s">
        <v>1877</v>
      </c>
      <c r="B7" s="6" t="s">
        <v>1878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1867</v>
      </c>
      <c r="B8" s="6" t="s">
        <v>1868</v>
      </c>
      <c r="C8" s="6" t="s">
        <v>632</v>
      </c>
      <c r="D8" s="15">
        <v>6</v>
      </c>
      <c r="E8" s="6"/>
      <c r="F8" s="15"/>
      <c r="G8" s="15"/>
      <c r="H8" s="15"/>
      <c r="I8" s="7"/>
    </row>
    <row r="9" spans="1:9">
      <c r="A9" s="15" t="s">
        <v>1869</v>
      </c>
      <c r="B9" s="6" t="s">
        <v>1870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 t="s">
        <v>593</v>
      </c>
      <c r="F11" s="8" t="s">
        <v>594</v>
      </c>
      <c r="G11" s="18"/>
      <c r="H11" s="18"/>
      <c r="I11" s="17" t="s">
        <v>615</v>
      </c>
    </row>
    <row r="12" spans="1:9" ht="87.95" customHeight="1">
      <c r="A12" s="12" t="s">
        <v>633</v>
      </c>
      <c r="B12" s="613" t="s">
        <v>1879</v>
      </c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6 C7 C8 C9 C10 C11">
      <formula1>"uuid,string,integer,long,double,float,boolean,date,timestamp,binary,clob,String[],Object[],byte[]"</formula1>
    </dataValidation>
    <dataValidation type="list" allowBlank="1" showInputMessage="1" showErrorMessage="1" sqref="E4 E5 E6 E7 E8 E9 E10:E11">
      <formula1>"PK,UK,FK,PK|FK,FK|UK,UUK1,UUK2,UUK3,UUK4,UUK1|UUK2,UUK1|UUK2|UUK3,UUK1|UUK2|UUK3|UUK4,FK|UUK1,FK|UUK2"</formula1>
    </dataValidation>
    <dataValidation type="list" allowBlank="1" showInputMessage="1" showErrorMessage="1" sqref="F4 F5 F6 F7 F8 F9 F10 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212"/>
  <dimension ref="A1:I1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204</v>
      </c>
      <c r="C2" s="611"/>
      <c r="D2" s="4"/>
      <c r="E2" s="3" t="s">
        <v>584</v>
      </c>
      <c r="F2" s="612" t="s">
        <v>205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1880</v>
      </c>
      <c r="B5" s="6" t="s">
        <v>1881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6" t="s">
        <v>1882</v>
      </c>
      <c r="B6" s="6" t="s">
        <v>1883</v>
      </c>
      <c r="C6" s="6" t="s">
        <v>632</v>
      </c>
      <c r="D6" s="6">
        <v>20</v>
      </c>
      <c r="E6" s="6"/>
      <c r="F6" s="6"/>
      <c r="G6" s="6"/>
      <c r="H6" s="6"/>
      <c r="I6" s="6" t="s">
        <v>1884</v>
      </c>
    </row>
    <row r="7" spans="1:9">
      <c r="A7" s="6" t="s">
        <v>1885</v>
      </c>
      <c r="B7" s="6" t="s">
        <v>1886</v>
      </c>
      <c r="C7" s="6" t="s">
        <v>598</v>
      </c>
      <c r="D7" s="6"/>
      <c r="E7" s="6"/>
      <c r="F7" s="6"/>
      <c r="G7" s="6"/>
      <c r="H7" s="6"/>
      <c r="I7" s="6"/>
    </row>
    <row r="8" spans="1:9">
      <c r="A8" s="15" t="s">
        <v>1887</v>
      </c>
      <c r="B8" s="6" t="s">
        <v>1888</v>
      </c>
      <c r="C8" s="6" t="s">
        <v>598</v>
      </c>
      <c r="D8" s="15"/>
      <c r="E8" s="6"/>
      <c r="F8" s="15"/>
      <c r="G8" s="15"/>
      <c r="H8" s="15"/>
      <c r="I8" s="6"/>
    </row>
    <row r="9" spans="1:9">
      <c r="A9" s="15" t="s">
        <v>1867</v>
      </c>
      <c r="B9" s="6" t="s">
        <v>1868</v>
      </c>
      <c r="C9" s="6" t="s">
        <v>632</v>
      </c>
      <c r="D9" s="15">
        <v>6</v>
      </c>
      <c r="E9" s="6"/>
      <c r="F9" s="15"/>
      <c r="G9" s="15"/>
      <c r="H9" s="15"/>
      <c r="I9" s="7"/>
    </row>
    <row r="10" spans="1:9">
      <c r="A10" s="15" t="s">
        <v>1869</v>
      </c>
      <c r="B10" s="6" t="s">
        <v>1870</v>
      </c>
      <c r="C10" s="6" t="s">
        <v>632</v>
      </c>
      <c r="D10" s="15">
        <v>6</v>
      </c>
      <c r="E10" s="6"/>
      <c r="F10" s="15"/>
      <c r="G10" s="15"/>
      <c r="H10" s="15"/>
      <c r="I10" s="7"/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 t="s">
        <v>593</v>
      </c>
      <c r="F12" s="8" t="s">
        <v>594</v>
      </c>
      <c r="G12" s="18"/>
      <c r="H12" s="18"/>
      <c r="I12" s="17" t="s">
        <v>615</v>
      </c>
    </row>
    <row r="13" spans="1:9" ht="87.95" customHeight="1">
      <c r="A13" s="12" t="s">
        <v>633</v>
      </c>
      <c r="B13" s="613"/>
      <c r="C13" s="613"/>
      <c r="D13" s="613"/>
      <c r="E13" s="613"/>
      <c r="F13" s="613"/>
      <c r="G13" s="613"/>
      <c r="H13" s="613"/>
      <c r="I13" s="613"/>
    </row>
  </sheetData>
  <mergeCells count="3">
    <mergeCell ref="B2:C2"/>
    <mergeCell ref="F2:I2"/>
    <mergeCell ref="B13:I13"/>
  </mergeCells>
  <phoneticPr fontId="23" type="noConversion"/>
  <dataValidations count="3">
    <dataValidation type="list" allowBlank="1" showInputMessage="1" showErrorMessage="1" sqref="C4 C5 C6 C7 C8 C9 C10 C11 C12">
      <formula1>"uuid,string,integer,long,double,float,boolean,date,timestamp,binary,clob,String[],Object[],byte[]"</formula1>
    </dataValidation>
    <dataValidation type="list" allowBlank="1" showInputMessage="1" showErrorMessage="1" sqref="E4 E5 E6 E7 E8 E9 E10 E11:E12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37"/>
  <dimension ref="A1:I21"/>
  <sheetViews>
    <sheetView workbookViewId="0">
      <selection activeCell="A9" sqref="A9:XFD10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120</v>
      </c>
      <c r="C2" s="620"/>
      <c r="D2" s="313"/>
      <c r="E2" s="312" t="s">
        <v>584</v>
      </c>
      <c r="F2" s="621" t="s">
        <v>121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19" t="s">
        <v>1746</v>
      </c>
      <c r="B5" s="19" t="s">
        <v>1747</v>
      </c>
      <c r="C5" s="19" t="s">
        <v>598</v>
      </c>
      <c r="D5" s="19"/>
      <c r="E5" s="19"/>
      <c r="F5" s="19"/>
      <c r="G5" s="19"/>
      <c r="H5" s="19"/>
      <c r="I5" s="19" t="s">
        <v>1748</v>
      </c>
    </row>
    <row r="6" spans="1:9">
      <c r="A6" s="20" t="s">
        <v>1749</v>
      </c>
      <c r="B6" s="20" t="s">
        <v>1665</v>
      </c>
      <c r="C6" s="19" t="s">
        <v>598</v>
      </c>
      <c r="D6" s="20"/>
      <c r="E6" s="19"/>
      <c r="F6" s="19"/>
      <c r="G6" s="19"/>
      <c r="H6" s="19"/>
      <c r="I6" s="20"/>
    </row>
    <row r="7" spans="1:9">
      <c r="A7" s="20" t="s">
        <v>1751</v>
      </c>
      <c r="B7" s="20" t="s">
        <v>1752</v>
      </c>
      <c r="C7" s="19" t="s">
        <v>632</v>
      </c>
      <c r="D7" s="20">
        <v>400</v>
      </c>
      <c r="E7" s="19"/>
      <c r="F7" s="19"/>
      <c r="G7" s="19"/>
      <c r="H7" s="19"/>
      <c r="I7" s="20"/>
    </row>
    <row r="8" spans="1:9">
      <c r="A8" s="20" t="s">
        <v>1889</v>
      </c>
      <c r="B8" s="20" t="s">
        <v>1755</v>
      </c>
      <c r="C8" s="19" t="s">
        <v>632</v>
      </c>
      <c r="D8" s="20">
        <v>240</v>
      </c>
      <c r="E8" s="19"/>
      <c r="F8" s="19"/>
      <c r="G8" s="19"/>
      <c r="H8" s="19"/>
      <c r="I8" s="20" t="s">
        <v>1756</v>
      </c>
    </row>
    <row r="9" spans="1:9">
      <c r="A9" s="20" t="s">
        <v>997</v>
      </c>
      <c r="B9" s="20" t="s">
        <v>1672</v>
      </c>
      <c r="C9" s="19" t="s">
        <v>999</v>
      </c>
      <c r="D9" s="20" t="s">
        <v>1000</v>
      </c>
      <c r="E9" s="19"/>
      <c r="F9" s="19"/>
      <c r="G9" s="19"/>
      <c r="H9" s="19"/>
      <c r="I9" s="20" t="s">
        <v>1756</v>
      </c>
    </row>
    <row r="10" spans="1:9">
      <c r="A10" s="20" t="s">
        <v>1001</v>
      </c>
      <c r="B10" s="20" t="s">
        <v>1673</v>
      </c>
      <c r="C10" s="19" t="s">
        <v>999</v>
      </c>
      <c r="D10" s="20" t="s">
        <v>1000</v>
      </c>
      <c r="E10" s="19"/>
      <c r="F10" s="19"/>
      <c r="G10" s="19"/>
      <c r="H10" s="19"/>
      <c r="I10" s="20" t="s">
        <v>1756</v>
      </c>
    </row>
    <row r="11" spans="1:9">
      <c r="A11" s="153" t="s">
        <v>1078</v>
      </c>
      <c r="B11" s="20" t="s">
        <v>1760</v>
      </c>
      <c r="C11" s="19" t="s">
        <v>999</v>
      </c>
      <c r="D11" s="332" t="s">
        <v>1080</v>
      </c>
      <c r="E11" s="19"/>
      <c r="F11" s="153"/>
      <c r="G11" s="153"/>
      <c r="H11" s="153"/>
      <c r="I11" s="20"/>
    </row>
    <row r="12" spans="1:9">
      <c r="A12" s="20" t="s">
        <v>1725</v>
      </c>
      <c r="B12" s="19" t="s">
        <v>954</v>
      </c>
      <c r="C12" s="19" t="s">
        <v>618</v>
      </c>
      <c r="D12" s="20">
        <v>36</v>
      </c>
      <c r="E12" s="19"/>
      <c r="F12" s="19" t="s">
        <v>594</v>
      </c>
      <c r="G12" s="19"/>
      <c r="H12" s="19" t="s">
        <v>1745</v>
      </c>
      <c r="I12" s="20"/>
    </row>
    <row r="13" spans="1:9">
      <c r="A13" s="153" t="s">
        <v>1890</v>
      </c>
      <c r="B13" s="19" t="s">
        <v>1891</v>
      </c>
      <c r="C13" s="19" t="s">
        <v>598</v>
      </c>
      <c r="D13" s="153">
        <v>2</v>
      </c>
      <c r="E13" s="19"/>
      <c r="F13" s="153"/>
      <c r="G13" s="153">
        <v>0</v>
      </c>
      <c r="H13" s="153"/>
      <c r="I13" s="20" t="s">
        <v>1892</v>
      </c>
    </row>
    <row r="14" spans="1:9">
      <c r="A14" s="153" t="s">
        <v>1761</v>
      </c>
      <c r="B14" s="19" t="s">
        <v>1762</v>
      </c>
      <c r="C14" s="19" t="s">
        <v>598</v>
      </c>
      <c r="D14" s="153">
        <v>2</v>
      </c>
      <c r="E14" s="19"/>
      <c r="F14" s="153"/>
      <c r="G14" s="153">
        <v>0</v>
      </c>
      <c r="H14" s="153"/>
      <c r="I14" s="20" t="s">
        <v>1893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 t="s">
        <v>594</v>
      </c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 t="s">
        <v>594</v>
      </c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 t="s">
        <v>594</v>
      </c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 t="s">
        <v>594</v>
      </c>
      <c r="G18" s="320"/>
      <c r="H18" s="320"/>
      <c r="I18" s="319" t="s">
        <v>615</v>
      </c>
    </row>
    <row r="19" spans="1:9" s="331" customFormat="1" ht="24">
      <c r="A19" s="333" t="s">
        <v>628</v>
      </c>
      <c r="B19" s="333" t="s">
        <v>629</v>
      </c>
      <c r="C19" s="333" t="s">
        <v>618</v>
      </c>
      <c r="D19" s="334">
        <v>36</v>
      </c>
      <c r="E19" s="333"/>
      <c r="F19" s="333"/>
      <c r="G19" s="333"/>
      <c r="H19" s="333"/>
      <c r="I19" s="33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22"/>
      <c r="C21" s="622"/>
      <c r="D21" s="622"/>
      <c r="E21" s="622"/>
      <c r="F21" s="622"/>
      <c r="G21" s="622"/>
      <c r="H21" s="622"/>
      <c r="I21" s="622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4 C19 C4:C13 C15:C18">
      <formula1>"uuid,string,integer,long,double,float,boolean,date,timestamp,binary,clob,String[],Object[],byte[]"</formula1>
    </dataValidation>
    <dataValidation type="list" allowBlank="1" showInputMessage="1" showErrorMessage="1" sqref="E14 E19 E20 E4:E13 E15:E18">
      <formula1>"PK,UK,FK,PK|FK,FK|UK,UUK1,UUK2,UUK3,UUK4,UUK1|UUK2,UUK1|UUK2|UUK3,UUK1|UUK2|UUK3|UUK4,FK|UUK1,FK|UUK2"</formula1>
    </dataValidation>
    <dataValidation type="list" allowBlank="1" showInputMessage="1" showErrorMessage="1" sqref="F14 F19 F4:F13 F15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38"/>
  <dimension ref="A1:I10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122</v>
      </c>
      <c r="C2" s="620"/>
      <c r="D2" s="313"/>
      <c r="E2" s="312" t="s">
        <v>584</v>
      </c>
      <c r="F2" s="621" t="s">
        <v>118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20" t="s">
        <v>954</v>
      </c>
      <c r="C7" s="20" t="s">
        <v>618</v>
      </c>
      <c r="D7" s="20">
        <v>36</v>
      </c>
      <c r="E7" s="20"/>
      <c r="F7" s="20" t="s">
        <v>594</v>
      </c>
      <c r="G7" s="175"/>
      <c r="H7" s="175"/>
      <c r="I7" s="176" t="s">
        <v>1071</v>
      </c>
    </row>
    <row r="8" spans="1:9">
      <c r="A8" s="318" t="s">
        <v>5</v>
      </c>
      <c r="B8" s="321" t="s">
        <v>631</v>
      </c>
      <c r="C8" s="321" t="s">
        <v>632</v>
      </c>
      <c r="D8" s="321">
        <v>500</v>
      </c>
      <c r="E8" s="321"/>
      <c r="F8" s="321"/>
      <c r="G8" s="324"/>
      <c r="H8" s="324"/>
      <c r="I8" s="326"/>
    </row>
    <row r="9" spans="1:9" customFormat="1" ht="24">
      <c r="A9" s="8" t="s">
        <v>610</v>
      </c>
      <c r="B9" s="16" t="s">
        <v>611</v>
      </c>
      <c r="C9" s="16" t="s">
        <v>598</v>
      </c>
      <c r="D9" s="16">
        <v>8</v>
      </c>
      <c r="E9" s="16"/>
      <c r="F9" s="16"/>
      <c r="G9" s="18"/>
      <c r="H9" s="18"/>
      <c r="I9" s="17" t="s">
        <v>612</v>
      </c>
    </row>
    <row r="10" spans="1:9" ht="87.95" customHeight="1">
      <c r="A10" s="325" t="s">
        <v>633</v>
      </c>
      <c r="B10" s="622"/>
      <c r="C10" s="622"/>
      <c r="D10" s="622"/>
      <c r="E10" s="622"/>
      <c r="F10" s="622"/>
      <c r="G10" s="622"/>
      <c r="H10" s="622"/>
      <c r="I10" s="622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9 C4:C7">
      <formula1>"uuid,string,integer,long,double,float,boolean,date,timestamp,binary,clob,String[],Object[],byte[]"</formula1>
    </dataValidation>
    <dataValidation type="list" allowBlank="1" showInputMessage="1" showErrorMessage="1" sqref="E9 E4:E8">
      <formula1>"PK,UK,FK,PK|FK,FK|UK,UUK1,UUK2,UUK3,UUK4,UUK1|UUK2,UUK1|UUK2|UUK3,UUK1|UUK2|UUK3|UUK4,FK|UUK1,FK|UUK2"</formula1>
    </dataValidation>
    <dataValidation type="list" allowBlank="1" showInputMessage="1" showErrorMessage="1" sqref="F9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67"/>
  <dimension ref="A1:I19"/>
  <sheetViews>
    <sheetView topLeftCell="B1" workbookViewId="0">
      <selection activeCell="E6" sqref="E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123</v>
      </c>
      <c r="C2" s="611"/>
      <c r="D2" s="4"/>
      <c r="E2" s="3" t="s">
        <v>584</v>
      </c>
      <c r="F2" s="612" t="s">
        <v>124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21" customFormat="1">
      <c r="A5" s="20" t="s">
        <v>937</v>
      </c>
      <c r="B5" s="19" t="s">
        <v>954</v>
      </c>
      <c r="C5" s="19" t="s">
        <v>618</v>
      </c>
      <c r="D5" s="20">
        <v>36</v>
      </c>
      <c r="E5" s="19"/>
      <c r="F5" s="19" t="s">
        <v>594</v>
      </c>
      <c r="G5" s="19"/>
      <c r="H5" s="19" t="s">
        <v>1745</v>
      </c>
      <c r="I5" s="20"/>
    </row>
    <row r="6" spans="1:9">
      <c r="A6" s="7" t="s">
        <v>1894</v>
      </c>
      <c r="B6" s="7" t="s">
        <v>1895</v>
      </c>
      <c r="C6" s="6" t="s">
        <v>618</v>
      </c>
      <c r="D6" s="7">
        <v>500</v>
      </c>
      <c r="E6" s="6"/>
      <c r="F6" s="6"/>
      <c r="G6" s="6"/>
      <c r="H6" s="6"/>
      <c r="I6" s="7"/>
    </row>
    <row r="7" spans="1:9">
      <c r="A7" s="7" t="s">
        <v>1896</v>
      </c>
      <c r="B7" s="7" t="s">
        <v>1897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1898</v>
      </c>
    </row>
    <row r="8" spans="1:9">
      <c r="A8" s="15" t="s">
        <v>1899</v>
      </c>
      <c r="B8" s="7" t="s">
        <v>1900</v>
      </c>
      <c r="C8" s="6" t="s">
        <v>632</v>
      </c>
      <c r="D8" s="15">
        <v>1</v>
      </c>
      <c r="E8" s="6"/>
      <c r="F8" s="15"/>
      <c r="G8" s="15">
        <v>0</v>
      </c>
      <c r="H8" s="15"/>
      <c r="I8" s="7" t="s">
        <v>1901</v>
      </c>
    </row>
    <row r="9" spans="1:9">
      <c r="A9" s="15"/>
      <c r="B9" s="7" t="s">
        <v>1902</v>
      </c>
      <c r="C9" s="6" t="s">
        <v>618</v>
      </c>
      <c r="D9" s="15">
        <v>36</v>
      </c>
      <c r="E9" s="6"/>
      <c r="F9" s="15"/>
      <c r="G9" s="15"/>
      <c r="H9" s="15" t="s">
        <v>1903</v>
      </c>
      <c r="I9" s="7"/>
    </row>
    <row r="10" spans="1:9">
      <c r="A10" s="8" t="s">
        <v>603</v>
      </c>
      <c r="B10" s="16" t="s">
        <v>604</v>
      </c>
      <c r="C10" s="17" t="s">
        <v>605</v>
      </c>
      <c r="D10" s="8"/>
      <c r="E10" s="17"/>
      <c r="F10" s="8"/>
      <c r="G10" s="18"/>
      <c r="H10" s="18"/>
      <c r="I10" s="16" t="s">
        <v>606</v>
      </c>
    </row>
    <row r="11" spans="1:9">
      <c r="A11" s="17" t="s">
        <v>607</v>
      </c>
      <c r="B11" s="17" t="s">
        <v>608</v>
      </c>
      <c r="C11" s="17" t="s">
        <v>605</v>
      </c>
      <c r="D11" s="8"/>
      <c r="E11" s="17"/>
      <c r="F11" s="8"/>
      <c r="G11" s="18"/>
      <c r="H11" s="18"/>
      <c r="I11" s="17" t="s">
        <v>609</v>
      </c>
    </row>
    <row r="12" spans="1:9" ht="24">
      <c r="A12" s="8" t="s">
        <v>610</v>
      </c>
      <c r="B12" s="17" t="s">
        <v>611</v>
      </c>
      <c r="C12" s="17" t="s">
        <v>598</v>
      </c>
      <c r="D12" s="8">
        <v>8</v>
      </c>
      <c r="E12" s="17"/>
      <c r="F12" s="8"/>
      <c r="G12" s="18"/>
      <c r="H12" s="18"/>
      <c r="I12" s="17" t="s">
        <v>612</v>
      </c>
    </row>
    <row r="13" spans="1:9" ht="24">
      <c r="A13" s="8" t="s">
        <v>613</v>
      </c>
      <c r="B13" s="17" t="s">
        <v>614</v>
      </c>
      <c r="C13" s="17" t="s">
        <v>598</v>
      </c>
      <c r="D13" s="8">
        <v>8</v>
      </c>
      <c r="E13" s="17"/>
      <c r="F13" s="8"/>
      <c r="G13" s="18"/>
      <c r="H13" s="18"/>
      <c r="I13" s="17" t="s">
        <v>615</v>
      </c>
    </row>
    <row r="14" spans="1:9">
      <c r="A14" s="8" t="s">
        <v>616</v>
      </c>
      <c r="B14" s="17" t="s">
        <v>617</v>
      </c>
      <c r="C14" s="17" t="s">
        <v>618</v>
      </c>
      <c r="D14" s="8">
        <v>36</v>
      </c>
      <c r="E14" s="17"/>
      <c r="F14" s="8"/>
      <c r="G14" s="18"/>
      <c r="H14" s="18"/>
      <c r="I14" s="17" t="s">
        <v>619</v>
      </c>
    </row>
    <row r="15" spans="1:9">
      <c r="A15" s="8" t="s">
        <v>620</v>
      </c>
      <c r="B15" s="17" t="s">
        <v>618</v>
      </c>
      <c r="C15" s="17" t="s">
        <v>618</v>
      </c>
      <c r="D15" s="8">
        <v>36</v>
      </c>
      <c r="E15" s="17"/>
      <c r="F15" s="8"/>
      <c r="G15" s="18"/>
      <c r="H15" s="18"/>
      <c r="I15" s="17" t="s">
        <v>621</v>
      </c>
    </row>
    <row r="16" spans="1:9">
      <c r="A16" s="8" t="s">
        <v>622</v>
      </c>
      <c r="B16" s="17" t="s">
        <v>623</v>
      </c>
      <c r="C16" s="17" t="s">
        <v>618</v>
      </c>
      <c r="D16" s="8">
        <v>36</v>
      </c>
      <c r="E16" s="17"/>
      <c r="F16" s="8"/>
      <c r="G16" s="18"/>
      <c r="H16" s="18"/>
      <c r="I16" s="16" t="s">
        <v>624</v>
      </c>
    </row>
    <row r="17" spans="1:9">
      <c r="A17" s="8" t="s">
        <v>625</v>
      </c>
      <c r="B17" s="17" t="s">
        <v>626</v>
      </c>
      <c r="C17" s="17" t="s">
        <v>618</v>
      </c>
      <c r="D17" s="8">
        <v>36</v>
      </c>
      <c r="E17" s="17"/>
      <c r="F17" s="8"/>
      <c r="G17" s="18"/>
      <c r="H17" s="18"/>
      <c r="I17" s="16" t="s">
        <v>627</v>
      </c>
    </row>
    <row r="18" spans="1:9" ht="24">
      <c r="A18" s="8" t="s">
        <v>628</v>
      </c>
      <c r="B18" s="17" t="s">
        <v>629</v>
      </c>
      <c r="C18" s="17" t="s">
        <v>618</v>
      </c>
      <c r="D18" s="8">
        <v>36</v>
      </c>
      <c r="E18" s="17"/>
      <c r="F18" s="8"/>
      <c r="G18" s="18"/>
      <c r="H18" s="18"/>
      <c r="I18" s="10" t="s">
        <v>630</v>
      </c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4 C5 C8 C9 C10 C11 C12 C13 C18 C6:C7 C14:C17">
      <formula1>"uuid,string,integer,long,double,float,boolean,date,timestamp,binary,clob,String[],Object[],byte[]"</formula1>
    </dataValidation>
    <dataValidation type="list" allowBlank="1" showInputMessage="1" showErrorMessage="1" sqref="E4 E5 E8 E9 E16 E17 E18 E6:E7 E10:E15">
      <formula1>"PK,UK,FK,PK|FK,FK|UK,UUK1,UUK2,UUK3,UUK4,UUK1|UUK2,UUK1|UUK2|UUK3,UUK1|UUK2|UUK3|UUK4,FK|UUK1,FK|UUK2"</formula1>
    </dataValidation>
    <dataValidation type="list" allowBlank="1" showInputMessage="1" showErrorMessage="1" sqref="F4 F5 F8 F9 F10 F11 F12 F16 F17 F18 F6:F7 F13:F1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39"/>
  <dimension ref="A1:I9"/>
  <sheetViews>
    <sheetView workbookViewId="0">
      <selection activeCell="A4" sqref="A4:XFD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117</v>
      </c>
      <c r="C2" s="620"/>
      <c r="D2" s="313"/>
      <c r="E2" s="312" t="s">
        <v>584</v>
      </c>
      <c r="F2" s="621" t="s">
        <v>118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1071</v>
      </c>
      <c r="B7" s="175" t="s">
        <v>954</v>
      </c>
      <c r="C7" s="175" t="s">
        <v>618</v>
      </c>
      <c r="D7" s="175">
        <v>36</v>
      </c>
      <c r="E7" s="179"/>
      <c r="F7" s="175" t="s">
        <v>594</v>
      </c>
      <c r="G7" s="175"/>
      <c r="H7" s="175"/>
      <c r="I7" s="176" t="s">
        <v>1071</v>
      </c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4"/>
      <c r="H8" s="324"/>
      <c r="I8" s="326"/>
    </row>
    <row r="9" spans="1:9" ht="87.95" customHeight="1">
      <c r="A9" s="325" t="s">
        <v>633</v>
      </c>
      <c r="B9" s="622"/>
      <c r="C9" s="622"/>
      <c r="D9" s="622"/>
      <c r="E9" s="622"/>
      <c r="F9" s="622"/>
      <c r="G9" s="622"/>
      <c r="H9" s="622"/>
      <c r="I9" s="622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40"/>
  <dimension ref="A1:I16"/>
  <sheetViews>
    <sheetView workbookViewId="0">
      <selection activeCell="A14" sqref="A14:XFD14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125</v>
      </c>
      <c r="C2" s="620"/>
      <c r="D2" s="313"/>
      <c r="E2" s="312" t="s">
        <v>584</v>
      </c>
      <c r="F2" s="621" t="s">
        <v>126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937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ht="24">
      <c r="A5" s="20" t="s">
        <v>1904</v>
      </c>
      <c r="B5" s="20" t="s">
        <v>954</v>
      </c>
      <c r="C5" s="19" t="s">
        <v>632</v>
      </c>
      <c r="D5" s="20">
        <v>36</v>
      </c>
      <c r="E5" s="19"/>
      <c r="F5" s="19"/>
      <c r="G5" s="19"/>
      <c r="H5" s="19"/>
      <c r="I5" s="20" t="s">
        <v>1905</v>
      </c>
    </row>
    <row r="6" spans="1:9">
      <c r="A6" s="153" t="s">
        <v>1906</v>
      </c>
      <c r="B6" s="20" t="s">
        <v>1743</v>
      </c>
      <c r="C6" s="19" t="s">
        <v>598</v>
      </c>
      <c r="D6" s="153"/>
      <c r="E6" s="19"/>
      <c r="F6" s="153"/>
      <c r="G6" s="153">
        <v>0</v>
      </c>
      <c r="H6" s="153"/>
      <c r="I6" s="20" t="s">
        <v>706</v>
      </c>
    </row>
    <row r="7" spans="1:9">
      <c r="A7" s="153" t="s">
        <v>1907</v>
      </c>
      <c r="B7" s="20" t="s">
        <v>1908</v>
      </c>
      <c r="C7" s="19" t="s">
        <v>598</v>
      </c>
      <c r="D7" s="153"/>
      <c r="E7" s="19"/>
      <c r="F7" s="153"/>
      <c r="G7" s="153">
        <v>0</v>
      </c>
      <c r="H7" s="153"/>
      <c r="I7" s="20" t="s">
        <v>706</v>
      </c>
    </row>
    <row r="8" spans="1:9">
      <c r="A8" s="153" t="s">
        <v>1909</v>
      </c>
      <c r="B8" s="20" t="s">
        <v>1910</v>
      </c>
      <c r="C8" s="19" t="s">
        <v>598</v>
      </c>
      <c r="D8" s="153"/>
      <c r="E8" s="19"/>
      <c r="F8" s="153"/>
      <c r="G8" s="153">
        <v>0</v>
      </c>
      <c r="H8" s="153"/>
      <c r="I8" s="20" t="s">
        <v>706</v>
      </c>
    </row>
    <row r="9" spans="1:9">
      <c r="A9" s="153" t="s">
        <v>1911</v>
      </c>
      <c r="B9" s="20" t="s">
        <v>1912</v>
      </c>
      <c r="C9" s="19" t="s">
        <v>598</v>
      </c>
      <c r="D9" s="153"/>
      <c r="E9" s="19"/>
      <c r="F9" s="153"/>
      <c r="G9" s="153">
        <v>0</v>
      </c>
      <c r="H9" s="153"/>
      <c r="I9" s="20" t="s">
        <v>706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 t="s">
        <v>594</v>
      </c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 t="s">
        <v>594</v>
      </c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 t="s">
        <v>594</v>
      </c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 t="s">
        <v>594</v>
      </c>
      <c r="G13" s="320"/>
      <c r="H13" s="320"/>
      <c r="I13" s="319" t="s">
        <v>615</v>
      </c>
    </row>
    <row r="14" spans="1:9" ht="24">
      <c r="A14" s="318" t="s">
        <v>628</v>
      </c>
      <c r="B14" s="319" t="s">
        <v>629</v>
      </c>
      <c r="C14" s="319" t="s">
        <v>618</v>
      </c>
      <c r="D14" s="318">
        <v>36</v>
      </c>
      <c r="E14" s="319"/>
      <c r="F14" s="318"/>
      <c r="G14" s="320"/>
      <c r="H14" s="320"/>
      <c r="I14" s="323" t="s">
        <v>630</v>
      </c>
    </row>
    <row r="15" spans="1:9">
      <c r="A15" s="318" t="s">
        <v>5</v>
      </c>
      <c r="B15" s="322" t="s">
        <v>631</v>
      </c>
      <c r="C15" s="322" t="s">
        <v>632</v>
      </c>
      <c r="D15" s="322">
        <v>500</v>
      </c>
      <c r="E15" s="323"/>
      <c r="F15" s="322"/>
      <c r="G15" s="324"/>
      <c r="H15" s="324"/>
      <c r="I15" s="326"/>
    </row>
    <row r="16" spans="1:9" ht="87.95" customHeight="1">
      <c r="A16" s="325" t="s">
        <v>633</v>
      </c>
      <c r="B16" s="622"/>
      <c r="C16" s="622"/>
      <c r="D16" s="622"/>
      <c r="E16" s="622"/>
      <c r="F16" s="622"/>
      <c r="G16" s="622"/>
      <c r="H16" s="622"/>
      <c r="I16" s="622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7 C8 C9 C14 C4:C6 C10:C13">
      <formula1>"uuid,string,integer,long,double,float,boolean,date,timestamp,binary,clob,String[],Object[],byte[]"</formula1>
    </dataValidation>
    <dataValidation type="list" allowBlank="1" showInputMessage="1" showErrorMessage="1" sqref="E7 E8 E9 E14 E15 E4:E6 E10:E13">
      <formula1>"PK,UK,FK,PK|FK,FK|UK,UUK1,UUK2,UUK3,UUK4,UUK1|UUK2,UUK1|UUK2|UUK3,UUK1|UUK2|UUK3|UUK4,FK|UUK1,FK|UUK2"</formula1>
    </dataValidation>
    <dataValidation type="list" allowBlank="1" showInputMessage="1" showErrorMessage="1" sqref="F7 F8 F9 F14 F4:F6 F10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41"/>
  <dimension ref="A1:I8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128</v>
      </c>
      <c r="C2" s="620"/>
      <c r="D2" s="313"/>
      <c r="E2" s="312" t="s">
        <v>584</v>
      </c>
      <c r="F2" s="621" t="s">
        <v>129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1913</v>
      </c>
      <c r="B5" s="20" t="s">
        <v>1668</v>
      </c>
      <c r="C5" s="19" t="s">
        <v>632</v>
      </c>
      <c r="D5" s="20">
        <v>40</v>
      </c>
      <c r="E5" s="19"/>
      <c r="F5" s="19"/>
      <c r="G5" s="19"/>
      <c r="H5" s="19"/>
      <c r="I5" s="20"/>
    </row>
    <row r="6" spans="1:9" ht="24">
      <c r="A6" s="318" t="s">
        <v>628</v>
      </c>
      <c r="B6" s="319" t="s">
        <v>629</v>
      </c>
      <c r="C6" s="319" t="s">
        <v>618</v>
      </c>
      <c r="D6" s="318">
        <v>36</v>
      </c>
      <c r="E6" s="319"/>
      <c r="F6" s="318"/>
      <c r="G6" s="320"/>
      <c r="H6" s="320"/>
      <c r="I6" s="323" t="s">
        <v>630</v>
      </c>
    </row>
    <row r="7" spans="1:9">
      <c r="A7" s="318" t="s">
        <v>5</v>
      </c>
      <c r="B7" s="322" t="s">
        <v>631</v>
      </c>
      <c r="C7" s="322" t="s">
        <v>632</v>
      </c>
      <c r="D7" s="322">
        <v>500</v>
      </c>
      <c r="E7" s="323"/>
      <c r="F7" s="322"/>
      <c r="G7" s="324"/>
      <c r="H7" s="324"/>
      <c r="I7" s="326"/>
    </row>
    <row r="8" spans="1:9" ht="87.95" customHeight="1">
      <c r="A8" s="325" t="s">
        <v>633</v>
      </c>
      <c r="B8" s="622"/>
      <c r="C8" s="622"/>
      <c r="D8" s="622"/>
      <c r="E8" s="622"/>
      <c r="F8" s="622"/>
      <c r="G8" s="622"/>
      <c r="H8" s="622"/>
      <c r="I8" s="622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42"/>
  <dimension ref="A1:I20"/>
  <sheetViews>
    <sheetView workbookViewId="0">
      <selection activeCell="A6" sqref="A6:XFD6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130</v>
      </c>
      <c r="C2" s="620"/>
      <c r="D2" s="313"/>
      <c r="E2" s="312" t="s">
        <v>584</v>
      </c>
      <c r="F2" s="621" t="s">
        <v>131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1914</v>
      </c>
      <c r="C4" s="6" t="s">
        <v>618</v>
      </c>
      <c r="D4" s="6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7" t="s">
        <v>1915</v>
      </c>
      <c r="B5" s="7" t="s">
        <v>1916</v>
      </c>
      <c r="C5" s="6" t="s">
        <v>632</v>
      </c>
      <c r="D5" s="7">
        <v>800</v>
      </c>
      <c r="E5" s="19"/>
      <c r="F5" s="19"/>
      <c r="G5" s="19"/>
      <c r="H5" s="19"/>
      <c r="I5" s="20"/>
    </row>
    <row r="6" spans="1:9">
      <c r="A6" s="7" t="s">
        <v>1917</v>
      </c>
      <c r="B6" s="7" t="s">
        <v>1918</v>
      </c>
      <c r="C6" s="6" t="s">
        <v>632</v>
      </c>
      <c r="D6" s="7">
        <v>2</v>
      </c>
      <c r="E6" s="19"/>
      <c r="F6" s="19"/>
      <c r="G6" s="19"/>
      <c r="H6" s="19"/>
      <c r="I6" s="20" t="s">
        <v>1919</v>
      </c>
    </row>
    <row r="7" spans="1:9">
      <c r="A7" s="7" t="s">
        <v>1920</v>
      </c>
      <c r="B7" s="7" t="s">
        <v>1921</v>
      </c>
      <c r="C7" s="6" t="s">
        <v>632</v>
      </c>
      <c r="D7" s="7">
        <v>2</v>
      </c>
      <c r="E7" s="19"/>
      <c r="F7" s="19"/>
      <c r="G7" s="19"/>
      <c r="H7" s="19"/>
      <c r="I7" s="20" t="s">
        <v>1922</v>
      </c>
    </row>
    <row r="8" spans="1:9">
      <c r="A8" s="7" t="s">
        <v>1923</v>
      </c>
      <c r="B8" s="7" t="s">
        <v>1924</v>
      </c>
      <c r="C8" s="6" t="s">
        <v>632</v>
      </c>
      <c r="D8" s="7">
        <v>300</v>
      </c>
      <c r="E8" s="19"/>
      <c r="F8" s="19"/>
      <c r="G8" s="19"/>
      <c r="H8" s="19"/>
      <c r="I8" s="20"/>
    </row>
    <row r="9" spans="1:9">
      <c r="A9" s="7" t="s">
        <v>1925</v>
      </c>
      <c r="B9" s="7" t="s">
        <v>1926</v>
      </c>
      <c r="C9" s="6" t="s">
        <v>632</v>
      </c>
      <c r="D9" s="7">
        <v>800</v>
      </c>
      <c r="E9" s="19"/>
      <c r="F9" s="19"/>
      <c r="G9" s="19"/>
      <c r="H9" s="19"/>
      <c r="I9" s="20"/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7 C8:C9 C10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43"/>
  <dimension ref="A1:I9"/>
  <sheetViews>
    <sheetView workbookViewId="0">
      <selection activeCell="H7" sqref="H7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132</v>
      </c>
      <c r="C2" s="620"/>
      <c r="D2" s="313"/>
      <c r="E2" s="312" t="s">
        <v>584</v>
      </c>
      <c r="F2" s="621" t="s">
        <v>133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19" t="s">
        <v>595</v>
      </c>
    </row>
    <row r="5" spans="1:9">
      <c r="A5" s="6" t="s">
        <v>1927</v>
      </c>
      <c r="B5" s="6" t="s">
        <v>1928</v>
      </c>
      <c r="C5" s="6" t="s">
        <v>632</v>
      </c>
      <c r="D5" s="6">
        <v>10</v>
      </c>
      <c r="E5" s="6"/>
      <c r="F5" s="6" t="s">
        <v>594</v>
      </c>
      <c r="G5" s="6"/>
      <c r="H5" s="6"/>
      <c r="I5" s="19" t="s">
        <v>1929</v>
      </c>
    </row>
    <row r="6" spans="1:9">
      <c r="A6" s="7" t="s">
        <v>1930</v>
      </c>
      <c r="B6" s="7" t="s">
        <v>1931</v>
      </c>
      <c r="C6" s="6" t="s">
        <v>632</v>
      </c>
      <c r="D6" s="7">
        <v>500</v>
      </c>
      <c r="E6" s="6"/>
      <c r="F6" s="6" t="s">
        <v>594</v>
      </c>
      <c r="G6" s="6"/>
      <c r="H6" s="6"/>
      <c r="I6" s="20" t="s">
        <v>1932</v>
      </c>
    </row>
    <row r="7" spans="1:9" ht="24">
      <c r="A7" s="7" t="s">
        <v>1933</v>
      </c>
      <c r="B7" s="7" t="s">
        <v>1914</v>
      </c>
      <c r="C7" s="7" t="s">
        <v>618</v>
      </c>
      <c r="D7" s="7">
        <v>36</v>
      </c>
      <c r="E7" s="7" t="s">
        <v>955</v>
      </c>
      <c r="F7" s="7"/>
      <c r="G7" s="7"/>
      <c r="H7" s="7" t="s">
        <v>1934</v>
      </c>
      <c r="I7" s="20"/>
    </row>
    <row r="8" spans="1:9">
      <c r="A8" s="318" t="s">
        <v>5</v>
      </c>
      <c r="B8" s="322" t="s">
        <v>631</v>
      </c>
      <c r="C8" s="322" t="s">
        <v>632</v>
      </c>
      <c r="D8" s="322">
        <v>500</v>
      </c>
      <c r="E8" s="323"/>
      <c r="F8" s="322"/>
      <c r="G8" s="322"/>
      <c r="H8" s="322"/>
      <c r="I8" s="323"/>
    </row>
    <row r="9" spans="1:9" ht="87.95" customHeight="1">
      <c r="A9" s="325" t="s">
        <v>633</v>
      </c>
      <c r="B9" s="622"/>
      <c r="C9" s="622"/>
      <c r="D9" s="622"/>
      <c r="E9" s="622"/>
      <c r="F9" s="622"/>
      <c r="G9" s="622"/>
      <c r="H9" s="622"/>
      <c r="I9" s="622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 C5 C6 C7">
      <formula1>"uuid,string,integer,long,double,float,boolean,date,timestamp,binary,clob,String[],Object[],byte[]"</formula1>
    </dataValidation>
    <dataValidation type="list" allowBlank="1" showInputMessage="1" showErrorMessage="1" sqref="E4 E5 E6 E7 E8">
      <formula1>"PK,UK,FK,PK|FK,FK|UK,UUK1,UUK2,UUK3,UUK4,UUK1|UUK2,UUK1|UUK2|UUK3,UUK1|UUK2|UUK3|UUK4,FK|UUK1,FK|UUK2"</formula1>
    </dataValidation>
    <dataValidation type="list" allowBlank="1" showInputMessage="1" showErrorMessage="1" sqref="F4 F5 F6 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49"/>
  <dimension ref="A1:I18"/>
  <sheetViews>
    <sheetView workbookViewId="0">
      <selection activeCell="D7" sqref="D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0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134</v>
      </c>
      <c r="C2" s="611"/>
      <c r="D2" s="4"/>
      <c r="E2" s="3" t="s">
        <v>584</v>
      </c>
      <c r="F2" s="612" t="s">
        <v>135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1935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1936</v>
      </c>
      <c r="B5" s="7" t="s">
        <v>1937</v>
      </c>
      <c r="C5" s="6" t="s">
        <v>632</v>
      </c>
      <c r="D5" s="7">
        <v>200</v>
      </c>
      <c r="E5" s="6"/>
      <c r="F5" s="6"/>
      <c r="G5" s="6"/>
      <c r="H5" s="6"/>
      <c r="I5" s="7" t="s">
        <v>1938</v>
      </c>
    </row>
    <row r="6" spans="1:9" s="21" customFormat="1">
      <c r="A6" s="7" t="s">
        <v>1917</v>
      </c>
      <c r="B6" s="7" t="s">
        <v>1918</v>
      </c>
      <c r="C6" s="6" t="s">
        <v>632</v>
      </c>
      <c r="D6" s="7">
        <v>2</v>
      </c>
      <c r="E6" s="19"/>
      <c r="F6" s="19"/>
      <c r="G6" s="19"/>
      <c r="H6" s="19"/>
      <c r="I6" s="20" t="s">
        <v>1919</v>
      </c>
    </row>
    <row r="7" spans="1:9" s="21" customFormat="1">
      <c r="A7" s="15" t="s">
        <v>1939</v>
      </c>
      <c r="B7" s="7" t="s">
        <v>1940</v>
      </c>
      <c r="C7" s="6" t="s">
        <v>598</v>
      </c>
      <c r="D7" s="15"/>
      <c r="E7" s="19"/>
      <c r="F7" s="153"/>
      <c r="G7" s="153"/>
      <c r="H7" s="153"/>
      <c r="I7" s="20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6 C7 C8 C9 C10 C11 C16 C4:C5 C12:C15">
      <formula1>"uuid,string,integer,long,double,float,boolean,date,timestamp,binary,clob,String[],Object[],byte[]"</formula1>
    </dataValidation>
    <dataValidation type="list" allowBlank="1" showInputMessage="1" showErrorMessage="1" sqref="E6 E7 E14 E15 E4:E5 E8:E13 E16:E17">
      <formula1>"PK,UK,FK,PK|FK,FK|UK,UUK1,UUK2,UUK3,UUK4,UUK1|UUK2,UUK1|UUK2|UUK3,UUK1|UUK2|UUK3|UUK4,FK|UUK1,FK|UUK2"</formula1>
    </dataValidation>
    <dataValidation type="list" allowBlank="1" showInputMessage="1" showErrorMessage="1" sqref="F6 F7 F8 F9 F10 F14 F15 F16 F4:F5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50"/>
  <dimension ref="A1:I8"/>
  <sheetViews>
    <sheetView workbookViewId="0">
      <selection activeCell="H5" sqref="H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24.625" customWidth="1"/>
    <col min="9" max="9" width="35.25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137</v>
      </c>
      <c r="C2" s="611"/>
      <c r="D2" s="4"/>
      <c r="E2" s="3" t="s">
        <v>584</v>
      </c>
      <c r="F2" s="612" t="s">
        <v>138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1941</v>
      </c>
      <c r="B5" s="7" t="s">
        <v>1935</v>
      </c>
      <c r="C5" s="6" t="s">
        <v>618</v>
      </c>
      <c r="D5" s="7">
        <v>36</v>
      </c>
      <c r="E5" s="6"/>
      <c r="F5" s="6"/>
      <c r="G5" s="6"/>
      <c r="H5" s="6" t="s">
        <v>1942</v>
      </c>
      <c r="I5" s="7"/>
    </row>
    <row r="6" spans="1:9" ht="24">
      <c r="A6" s="7" t="s">
        <v>1943</v>
      </c>
      <c r="B6" s="7" t="s">
        <v>1914</v>
      </c>
      <c r="C6" s="6" t="s">
        <v>618</v>
      </c>
      <c r="D6" s="7">
        <v>36</v>
      </c>
      <c r="E6" s="6" t="s">
        <v>955</v>
      </c>
      <c r="F6" s="6"/>
      <c r="G6" s="6"/>
      <c r="H6" s="6" t="s">
        <v>1934</v>
      </c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2.xml><?xml version="1.0" encoding="utf-8"?>
<worksheet xmlns="http://schemas.openxmlformats.org/spreadsheetml/2006/main" xmlns:r="http://schemas.openxmlformats.org/officeDocument/2006/relationships">
  <sheetPr codeName="Sheet53"/>
  <dimension ref="A1:I22"/>
  <sheetViews>
    <sheetView workbookViewId="0">
      <selection activeCell="A5" sqref="A5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7" customWidth="1"/>
    <col min="7" max="7" width="5.5" customWidth="1"/>
    <col min="8" max="8" width="18.8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139</v>
      </c>
      <c r="C2" s="611"/>
      <c r="D2" s="4"/>
      <c r="E2" s="3" t="s">
        <v>584</v>
      </c>
      <c r="F2" s="612" t="s">
        <v>140</v>
      </c>
      <c r="G2" s="612"/>
      <c r="H2" s="612"/>
      <c r="I2" s="612"/>
    </row>
    <row r="3" spans="1:9" ht="36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1944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1945</v>
      </c>
      <c r="B6" s="7" t="s">
        <v>1935</v>
      </c>
      <c r="C6" s="6" t="s">
        <v>618</v>
      </c>
      <c r="D6" s="7">
        <v>36</v>
      </c>
      <c r="E6" s="6"/>
      <c r="F6" s="6"/>
      <c r="G6" s="6"/>
      <c r="H6" s="6" t="s">
        <v>1942</v>
      </c>
      <c r="I6" s="7"/>
    </row>
    <row r="7" spans="1:9" ht="24">
      <c r="A7" s="7" t="s">
        <v>1943</v>
      </c>
      <c r="B7" s="7" t="s">
        <v>1914</v>
      </c>
      <c r="C7" s="6" t="s">
        <v>618</v>
      </c>
      <c r="D7" s="7">
        <v>36</v>
      </c>
      <c r="E7" s="6"/>
      <c r="F7" s="6"/>
      <c r="G7" s="6"/>
      <c r="H7" s="6" t="s">
        <v>1934</v>
      </c>
      <c r="I7" s="7"/>
    </row>
    <row r="8" spans="1:9">
      <c r="A8" s="15" t="s">
        <v>1946</v>
      </c>
      <c r="B8" s="7" t="s">
        <v>1947</v>
      </c>
      <c r="C8" s="6" t="s">
        <v>632</v>
      </c>
      <c r="D8" s="15">
        <v>10</v>
      </c>
      <c r="E8" s="6"/>
      <c r="F8" s="15"/>
      <c r="G8" s="15"/>
      <c r="H8" s="15"/>
      <c r="I8" s="7" t="s">
        <v>1948</v>
      </c>
    </row>
    <row r="9" spans="1:9">
      <c r="A9" s="15" t="s">
        <v>1949</v>
      </c>
      <c r="B9" s="7" t="s">
        <v>1950</v>
      </c>
      <c r="C9" s="6" t="s">
        <v>632</v>
      </c>
      <c r="D9" s="7">
        <v>500</v>
      </c>
      <c r="E9" s="6"/>
      <c r="F9" s="15"/>
      <c r="G9" s="15"/>
      <c r="H9" s="15"/>
      <c r="I9" s="7" t="s">
        <v>1951</v>
      </c>
    </row>
    <row r="10" spans="1:9">
      <c r="A10" s="15" t="s">
        <v>1952</v>
      </c>
      <c r="B10" s="7" t="s">
        <v>1953</v>
      </c>
      <c r="C10" s="6" t="s">
        <v>632</v>
      </c>
      <c r="D10" s="15">
        <v>1</v>
      </c>
      <c r="E10" s="6"/>
      <c r="F10" s="15"/>
      <c r="G10" s="15">
        <v>0</v>
      </c>
      <c r="H10" s="15"/>
      <c r="I10" s="7" t="s">
        <v>1954</v>
      </c>
    </row>
    <row r="11" spans="1:9">
      <c r="A11" s="15" t="s">
        <v>1955</v>
      </c>
      <c r="B11" s="7" t="s">
        <v>1956</v>
      </c>
      <c r="C11" s="6" t="s">
        <v>632</v>
      </c>
      <c r="D11" s="15">
        <v>500</v>
      </c>
      <c r="E11" s="6"/>
      <c r="F11" s="15"/>
      <c r="G11" s="15"/>
      <c r="H11" s="15"/>
      <c r="I11" s="7"/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6 C7 C8 C9 C10 C11 C12 C13 C14 C15 C20 C16:C19">
      <formula1>"uuid,string,integer,long,double,float,boolean,date,timestamp,binary,clob,String[],Object[],byte[]"</formula1>
    </dataValidation>
    <dataValidation type="list" allowBlank="1" showInputMessage="1" showErrorMessage="1" sqref="E4 E5 E6 E7 E8 E9 E10 E11 E18 E19 E12:E17 E20:E21">
      <formula1>"PK,UK,FK,PK|FK,FK|UK,UUK1,UUK2,UUK3,UUK4,UUK1|UUK2,UUK1|UUK2|UUK3,UUK1|UUK2|UUK3|UUK4,FK|UUK1,FK|UUK2"</formula1>
    </dataValidation>
    <dataValidation type="list" allowBlank="1" showInputMessage="1" showErrorMessage="1" sqref="F4 F5 F6 F7 F8 F9 F10 F11 F12 F13 F14 F18 F19 F20 F15:F1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3.xml><?xml version="1.0" encoding="utf-8"?>
<worksheet xmlns="http://schemas.openxmlformats.org/spreadsheetml/2006/main" xmlns:r="http://schemas.openxmlformats.org/officeDocument/2006/relationships">
  <sheetPr codeName="Sheet54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14.375" customWidth="1"/>
    <col min="7" max="7" width="5.5" customWidth="1"/>
    <col min="8" max="8" width="19.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141</v>
      </c>
      <c r="C2" s="611"/>
      <c r="D2" s="4"/>
      <c r="E2" s="3" t="s">
        <v>584</v>
      </c>
      <c r="F2" s="612" t="s">
        <v>142</v>
      </c>
      <c r="G2" s="612"/>
      <c r="H2" s="612"/>
      <c r="I2" s="612"/>
    </row>
    <row r="3" spans="1:9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1944</v>
      </c>
      <c r="B5" s="6" t="s">
        <v>954</v>
      </c>
      <c r="C5" s="6" t="s">
        <v>618</v>
      </c>
      <c r="D5" s="6">
        <v>36</v>
      </c>
      <c r="E5" s="6"/>
      <c r="F5" s="6"/>
      <c r="G5" s="6"/>
      <c r="H5" s="6" t="s">
        <v>732</v>
      </c>
      <c r="I5" s="6"/>
    </row>
    <row r="6" spans="1:9" ht="24">
      <c r="A6" s="7" t="s">
        <v>1945</v>
      </c>
      <c r="B6" s="7" t="s">
        <v>1935</v>
      </c>
      <c r="C6" s="6" t="s">
        <v>618</v>
      </c>
      <c r="D6" s="7">
        <v>36</v>
      </c>
      <c r="E6" s="6"/>
      <c r="F6" s="6"/>
      <c r="G6" s="6"/>
      <c r="H6" s="6" t="s">
        <v>1942</v>
      </c>
      <c r="I6" s="7"/>
    </row>
    <row r="7" spans="1:9">
      <c r="A7" s="15" t="s">
        <v>1957</v>
      </c>
      <c r="B7" s="7" t="s">
        <v>1958</v>
      </c>
      <c r="C7" s="6" t="s">
        <v>999</v>
      </c>
      <c r="D7" s="15" t="s">
        <v>1959</v>
      </c>
      <c r="E7" s="6"/>
      <c r="F7" s="15"/>
      <c r="G7" s="15"/>
      <c r="H7" s="15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6 C7 C8 C9 C10 C11 C16 C12:C15">
      <formula1>"uuid,string,integer,long,double,float,boolean,date,timestamp,binary,clob,String[],Object[],byte[]"</formula1>
    </dataValidation>
    <dataValidation type="list" allowBlank="1" showInputMessage="1" showErrorMessage="1" sqref="E4 E5 E6 E7 E14 E15 E8:E13 E16:E17">
      <formula1>"PK,UK,FK,PK|FK,FK|UK,UUK1,UUK2,UUK3,UUK4,UUK1|UUK2,UUK1|UUK2|UUK3,UUK1|UUK2|UUK3|UUK4,FK|UUK1,FK|UUK2"</formula1>
    </dataValidation>
    <dataValidation type="list" allowBlank="1" showInputMessage="1" showErrorMessage="1" sqref="F4 F5 F6 F7 F8 F9 F10 F14 F15 F16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4.xml><?xml version="1.0" encoding="utf-8"?>
<worksheet xmlns="http://schemas.openxmlformats.org/spreadsheetml/2006/main" xmlns:r="http://schemas.openxmlformats.org/officeDocument/2006/relationships">
  <sheetPr codeName="Sheet44"/>
  <dimension ref="A1:I18"/>
  <sheetViews>
    <sheetView workbookViewId="0">
      <selection activeCell="B18" sqref="B18:I18"/>
    </sheetView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4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145</v>
      </c>
      <c r="C2" s="620"/>
      <c r="D2" s="313"/>
      <c r="E2" s="312" t="s">
        <v>584</v>
      </c>
      <c r="F2" s="621" t="s">
        <v>146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1745</v>
      </c>
      <c r="I5" s="20" t="s">
        <v>732</v>
      </c>
    </row>
    <row r="6" spans="1:9">
      <c r="A6" s="20" t="s">
        <v>1960</v>
      </c>
      <c r="B6" s="20" t="s">
        <v>1961</v>
      </c>
      <c r="C6" s="19" t="s">
        <v>632</v>
      </c>
      <c r="D6" s="20">
        <v>1000</v>
      </c>
      <c r="E6" s="19"/>
      <c r="F6" s="19"/>
      <c r="G6" s="19"/>
      <c r="H6" s="19"/>
      <c r="I6" s="20"/>
    </row>
    <row r="7" spans="1:9">
      <c r="A7" s="20" t="s">
        <v>1962</v>
      </c>
      <c r="B7" s="20" t="s">
        <v>1963</v>
      </c>
      <c r="C7" s="19" t="s">
        <v>632</v>
      </c>
      <c r="D7" s="20">
        <v>2</v>
      </c>
      <c r="E7" s="19"/>
      <c r="F7" s="19"/>
      <c r="G7" s="19">
        <v>0</v>
      </c>
      <c r="H7" s="19"/>
      <c r="I7" s="20" t="s">
        <v>1964</v>
      </c>
    </row>
    <row r="8" spans="1:9">
      <c r="A8" s="318" t="s">
        <v>603</v>
      </c>
      <c r="B8" s="321" t="s">
        <v>604</v>
      </c>
      <c r="C8" s="319" t="s">
        <v>605</v>
      </c>
      <c r="D8" s="318"/>
      <c r="E8" s="319"/>
      <c r="F8" s="318"/>
      <c r="G8" s="320"/>
      <c r="H8" s="320"/>
      <c r="I8" s="321" t="s">
        <v>606</v>
      </c>
    </row>
    <row r="9" spans="1:9">
      <c r="A9" s="319" t="s">
        <v>607</v>
      </c>
      <c r="B9" s="319" t="s">
        <v>608</v>
      </c>
      <c r="C9" s="319" t="s">
        <v>605</v>
      </c>
      <c r="D9" s="318"/>
      <c r="E9" s="319"/>
      <c r="F9" s="318"/>
      <c r="G9" s="320"/>
      <c r="H9" s="320"/>
      <c r="I9" s="319" t="s">
        <v>609</v>
      </c>
    </row>
    <row r="10" spans="1:9" ht="24">
      <c r="A10" s="318" t="s">
        <v>610</v>
      </c>
      <c r="B10" s="319" t="s">
        <v>611</v>
      </c>
      <c r="C10" s="319" t="s">
        <v>598</v>
      </c>
      <c r="D10" s="318">
        <v>8</v>
      </c>
      <c r="E10" s="319"/>
      <c r="F10" s="318"/>
      <c r="G10" s="320"/>
      <c r="H10" s="320"/>
      <c r="I10" s="319" t="s">
        <v>612</v>
      </c>
    </row>
    <row r="11" spans="1:9" ht="24">
      <c r="A11" s="318" t="s">
        <v>613</v>
      </c>
      <c r="B11" s="319" t="s">
        <v>614</v>
      </c>
      <c r="C11" s="319" t="s">
        <v>598</v>
      </c>
      <c r="D11" s="318">
        <v>8</v>
      </c>
      <c r="E11" s="319"/>
      <c r="F11" s="318"/>
      <c r="G11" s="320"/>
      <c r="H11" s="320"/>
      <c r="I11" s="319" t="s">
        <v>615</v>
      </c>
    </row>
    <row r="12" spans="1:9">
      <c r="A12" s="318" t="s">
        <v>616</v>
      </c>
      <c r="B12" s="319" t="s">
        <v>617</v>
      </c>
      <c r="C12" s="319" t="s">
        <v>618</v>
      </c>
      <c r="D12" s="318">
        <v>36</v>
      </c>
      <c r="E12" s="319"/>
      <c r="F12" s="318"/>
      <c r="G12" s="320"/>
      <c r="H12" s="320"/>
      <c r="I12" s="319" t="s">
        <v>619</v>
      </c>
    </row>
    <row r="13" spans="1:9">
      <c r="A13" s="318" t="s">
        <v>620</v>
      </c>
      <c r="B13" s="319" t="s">
        <v>618</v>
      </c>
      <c r="C13" s="319" t="s">
        <v>618</v>
      </c>
      <c r="D13" s="318">
        <v>36</v>
      </c>
      <c r="E13" s="319"/>
      <c r="F13" s="318"/>
      <c r="G13" s="320"/>
      <c r="H13" s="320"/>
      <c r="I13" s="319" t="s">
        <v>621</v>
      </c>
    </row>
    <row r="14" spans="1:9">
      <c r="A14" s="318" t="s">
        <v>622</v>
      </c>
      <c r="B14" s="319" t="s">
        <v>623</v>
      </c>
      <c r="C14" s="319" t="s">
        <v>618</v>
      </c>
      <c r="D14" s="318">
        <v>36</v>
      </c>
      <c r="E14" s="319"/>
      <c r="F14" s="318"/>
      <c r="G14" s="320"/>
      <c r="H14" s="320"/>
      <c r="I14" s="321" t="s">
        <v>624</v>
      </c>
    </row>
    <row r="15" spans="1:9">
      <c r="A15" s="318" t="s">
        <v>625</v>
      </c>
      <c r="B15" s="319" t="s">
        <v>626</v>
      </c>
      <c r="C15" s="319" t="s">
        <v>618</v>
      </c>
      <c r="D15" s="318">
        <v>36</v>
      </c>
      <c r="E15" s="319"/>
      <c r="F15" s="318"/>
      <c r="G15" s="320"/>
      <c r="H15" s="320"/>
      <c r="I15" s="321" t="s">
        <v>627</v>
      </c>
    </row>
    <row r="16" spans="1:9" ht="24">
      <c r="A16" s="318" t="s">
        <v>628</v>
      </c>
      <c r="B16" s="319" t="s">
        <v>629</v>
      </c>
      <c r="C16" s="319" t="s">
        <v>618</v>
      </c>
      <c r="D16" s="318">
        <v>36</v>
      </c>
      <c r="E16" s="319"/>
      <c r="F16" s="318"/>
      <c r="G16" s="320"/>
      <c r="H16" s="320"/>
      <c r="I16" s="323" t="s">
        <v>630</v>
      </c>
    </row>
    <row r="17" spans="1:9">
      <c r="A17" s="318" t="s">
        <v>5</v>
      </c>
      <c r="B17" s="322" t="s">
        <v>631</v>
      </c>
      <c r="C17" s="322" t="s">
        <v>632</v>
      </c>
      <c r="D17" s="322">
        <v>500</v>
      </c>
      <c r="E17" s="323"/>
      <c r="F17" s="322"/>
      <c r="G17" s="324"/>
      <c r="H17" s="324"/>
      <c r="I17" s="326"/>
    </row>
    <row r="18" spans="1:9" ht="87.95" customHeight="1">
      <c r="A18" s="325" t="s">
        <v>633</v>
      </c>
      <c r="B18" s="622"/>
      <c r="C18" s="622"/>
      <c r="D18" s="622"/>
      <c r="E18" s="622"/>
      <c r="F18" s="622"/>
      <c r="G18" s="622"/>
      <c r="H18" s="622"/>
      <c r="I18" s="622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:C16">
      <formula1>"uuid,string,integer,long,double,float,boolean,date,timestamp,binary,clob,String[],Object[],byte[]"</formula1>
    </dataValidation>
    <dataValidation type="list" allowBlank="1" showInputMessage="1" showErrorMessage="1" sqref="E4:E17">
      <formula1>"PK,UK,FK,PK|FK,FK|UK,UUK1,UUK2,UUK3,UUK4,UUK1|UUK2,UUK1|UUK2|UUK3,UUK1|UUK2|UUK3|UUK4,FK|UUK1,FK|UUK2"</formula1>
    </dataValidation>
    <dataValidation type="list" allowBlank="1" showInputMessage="1" showErrorMessage="1" sqref="F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5.xml><?xml version="1.0" encoding="utf-8"?>
<worksheet xmlns="http://schemas.openxmlformats.org/spreadsheetml/2006/main" xmlns:r="http://schemas.openxmlformats.org/officeDocument/2006/relationships">
  <sheetPr codeName="Sheet45"/>
  <dimension ref="A1:I21"/>
  <sheetViews>
    <sheetView workbookViewId="0"/>
  </sheetViews>
  <sheetFormatPr defaultColWidth="9" defaultRowHeight="14.25"/>
  <cols>
    <col min="1" max="1" width="12" style="21" customWidth="1"/>
    <col min="2" max="2" width="12.625" style="21" customWidth="1"/>
    <col min="3" max="3" width="9.25" style="21" customWidth="1"/>
    <col min="4" max="4" width="8.75" style="21" customWidth="1"/>
    <col min="5" max="5" width="16.875" style="21" customWidth="1"/>
    <col min="6" max="6" width="8.875" style="21" customWidth="1"/>
    <col min="7" max="7" width="9" style="21" customWidth="1"/>
    <col min="8" max="8" width="22.125" style="21" customWidth="1"/>
    <col min="9" max="9" width="50.375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147</v>
      </c>
      <c r="C2" s="620"/>
      <c r="D2" s="313"/>
      <c r="E2" s="312" t="s">
        <v>584</v>
      </c>
      <c r="F2" s="621" t="s">
        <v>148</v>
      </c>
      <c r="G2" s="621"/>
      <c r="H2" s="621"/>
      <c r="I2" s="621"/>
    </row>
    <row r="3" spans="1:9" ht="24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1284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937</v>
      </c>
      <c r="B5" s="20" t="s">
        <v>954</v>
      </c>
      <c r="C5" s="19" t="s">
        <v>618</v>
      </c>
      <c r="D5" s="19">
        <v>36</v>
      </c>
      <c r="E5" s="19"/>
      <c r="F5" s="19"/>
      <c r="G5" s="19"/>
      <c r="H5" s="19" t="s">
        <v>1745</v>
      </c>
      <c r="I5" s="20" t="s">
        <v>732</v>
      </c>
    </row>
    <row r="6" spans="1:9">
      <c r="A6" s="20" t="s">
        <v>1011</v>
      </c>
      <c r="B6" s="20" t="s">
        <v>1965</v>
      </c>
      <c r="C6" s="19" t="s">
        <v>632</v>
      </c>
      <c r="D6" s="20">
        <v>100</v>
      </c>
      <c r="E6" s="19"/>
      <c r="F6" s="19"/>
      <c r="G6" s="19"/>
      <c r="H6" s="19"/>
      <c r="I6" s="20" t="s">
        <v>1966</v>
      </c>
    </row>
    <row r="7" spans="1:9">
      <c r="A7" s="20" t="s">
        <v>1967</v>
      </c>
      <c r="B7" s="20" t="s">
        <v>1968</v>
      </c>
      <c r="C7" s="19" t="s">
        <v>632</v>
      </c>
      <c r="D7" s="20">
        <v>20</v>
      </c>
      <c r="E7" s="19"/>
      <c r="F7" s="19"/>
      <c r="G7" s="19"/>
      <c r="H7" s="19"/>
      <c r="I7" s="20"/>
    </row>
    <row r="8" spans="1:9">
      <c r="A8" s="20" t="s">
        <v>1184</v>
      </c>
      <c r="B8" s="20" t="s">
        <v>1969</v>
      </c>
      <c r="C8" s="19" t="s">
        <v>632</v>
      </c>
      <c r="D8" s="20">
        <v>20</v>
      </c>
      <c r="E8" s="19"/>
      <c r="F8" s="19"/>
      <c r="G8" s="19"/>
      <c r="H8" s="19"/>
      <c r="I8" s="20"/>
    </row>
    <row r="9" spans="1:9">
      <c r="A9" s="20" t="s">
        <v>1970</v>
      </c>
      <c r="B9" s="20" t="s">
        <v>1971</v>
      </c>
      <c r="C9" s="19" t="s">
        <v>632</v>
      </c>
      <c r="D9" s="20">
        <v>1000</v>
      </c>
      <c r="E9" s="19"/>
      <c r="F9" s="19"/>
      <c r="G9" s="19"/>
      <c r="H9" s="19"/>
      <c r="I9" s="20"/>
    </row>
    <row r="10" spans="1:9">
      <c r="A10" s="328" t="s">
        <v>596</v>
      </c>
      <c r="B10" s="328" t="s">
        <v>597</v>
      </c>
      <c r="C10" s="19" t="s">
        <v>598</v>
      </c>
      <c r="D10" s="329">
        <v>1</v>
      </c>
      <c r="E10" s="19"/>
      <c r="F10" s="19"/>
      <c r="G10" s="19">
        <v>0</v>
      </c>
      <c r="H10" s="19"/>
      <c r="I10" s="330" t="s">
        <v>599</v>
      </c>
    </row>
    <row r="11" spans="1:9">
      <c r="A11" s="318" t="s">
        <v>603</v>
      </c>
      <c r="B11" s="321" t="s">
        <v>604</v>
      </c>
      <c r="C11" s="319" t="s">
        <v>605</v>
      </c>
      <c r="D11" s="318"/>
      <c r="E11" s="319"/>
      <c r="F11" s="318"/>
      <c r="G11" s="320"/>
      <c r="H11" s="320"/>
      <c r="I11" s="321" t="s">
        <v>606</v>
      </c>
    </row>
    <row r="12" spans="1:9">
      <c r="A12" s="319" t="s">
        <v>607</v>
      </c>
      <c r="B12" s="319" t="s">
        <v>608</v>
      </c>
      <c r="C12" s="319" t="s">
        <v>605</v>
      </c>
      <c r="D12" s="318"/>
      <c r="E12" s="319"/>
      <c r="F12" s="318"/>
      <c r="G12" s="320"/>
      <c r="H12" s="320"/>
      <c r="I12" s="319" t="s">
        <v>609</v>
      </c>
    </row>
    <row r="13" spans="1:9" ht="24">
      <c r="A13" s="318" t="s">
        <v>610</v>
      </c>
      <c r="B13" s="319" t="s">
        <v>611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612</v>
      </c>
    </row>
    <row r="14" spans="1:9" ht="24">
      <c r="A14" s="318" t="s">
        <v>613</v>
      </c>
      <c r="B14" s="319" t="s">
        <v>614</v>
      </c>
      <c r="C14" s="319" t="s">
        <v>598</v>
      </c>
      <c r="D14" s="318">
        <v>8</v>
      </c>
      <c r="E14" s="319"/>
      <c r="F14" s="318"/>
      <c r="G14" s="320"/>
      <c r="H14" s="320"/>
      <c r="I14" s="319" t="s">
        <v>615</v>
      </c>
    </row>
    <row r="15" spans="1:9">
      <c r="A15" s="318" t="s">
        <v>616</v>
      </c>
      <c r="B15" s="319" t="s">
        <v>617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619</v>
      </c>
    </row>
    <row r="16" spans="1:9">
      <c r="A16" s="318" t="s">
        <v>620</v>
      </c>
      <c r="B16" s="319" t="s">
        <v>618</v>
      </c>
      <c r="C16" s="319" t="s">
        <v>618</v>
      </c>
      <c r="D16" s="318">
        <v>36</v>
      </c>
      <c r="E16" s="319"/>
      <c r="F16" s="318"/>
      <c r="G16" s="320"/>
      <c r="H16" s="320"/>
      <c r="I16" s="319" t="s">
        <v>621</v>
      </c>
    </row>
    <row r="17" spans="1:9">
      <c r="A17" s="318" t="s">
        <v>622</v>
      </c>
      <c r="B17" s="319" t="s">
        <v>623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624</v>
      </c>
    </row>
    <row r="18" spans="1:9">
      <c r="A18" s="318" t="s">
        <v>625</v>
      </c>
      <c r="B18" s="319" t="s">
        <v>626</v>
      </c>
      <c r="C18" s="319" t="s">
        <v>618</v>
      </c>
      <c r="D18" s="318">
        <v>36</v>
      </c>
      <c r="E18" s="319"/>
      <c r="F18" s="318"/>
      <c r="G18" s="320"/>
      <c r="H18" s="320"/>
      <c r="I18" s="321" t="s">
        <v>627</v>
      </c>
    </row>
    <row r="19" spans="1:9" ht="24">
      <c r="A19" s="318" t="s">
        <v>628</v>
      </c>
      <c r="B19" s="319" t="s">
        <v>629</v>
      </c>
      <c r="C19" s="319" t="s">
        <v>618</v>
      </c>
      <c r="D19" s="318">
        <v>36</v>
      </c>
      <c r="E19" s="319"/>
      <c r="F19" s="318"/>
      <c r="G19" s="320"/>
      <c r="H19" s="320"/>
      <c r="I19" s="323" t="s">
        <v>630</v>
      </c>
    </row>
    <row r="20" spans="1:9">
      <c r="A20" s="318" t="s">
        <v>5</v>
      </c>
      <c r="B20" s="322" t="s">
        <v>631</v>
      </c>
      <c r="C20" s="322" t="s">
        <v>632</v>
      </c>
      <c r="D20" s="322">
        <v>500</v>
      </c>
      <c r="E20" s="323"/>
      <c r="F20" s="322"/>
      <c r="G20" s="324"/>
      <c r="H20" s="324"/>
      <c r="I20" s="326"/>
    </row>
    <row r="21" spans="1:9" ht="87.95" customHeight="1">
      <c r="A21" s="325" t="s">
        <v>633</v>
      </c>
      <c r="B21" s="622"/>
      <c r="C21" s="622"/>
      <c r="D21" s="622"/>
      <c r="E21" s="622"/>
      <c r="F21" s="622"/>
      <c r="G21" s="622"/>
      <c r="H21" s="622"/>
      <c r="I21" s="622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6.xml><?xml version="1.0" encoding="utf-8"?>
<worksheet xmlns="http://schemas.openxmlformats.org/spreadsheetml/2006/main" xmlns:r="http://schemas.openxmlformats.org/officeDocument/2006/relationships">
  <sheetPr codeName="Sheet51"/>
  <dimension ref="A1:I20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14.375" style="21" customWidth="1"/>
    <col min="7" max="7" width="5.5" style="21" customWidth="1"/>
    <col min="8" max="8" width="14.625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151</v>
      </c>
      <c r="C2" s="620"/>
      <c r="D2" s="313"/>
      <c r="E2" s="312" t="s">
        <v>584</v>
      </c>
      <c r="F2" s="621" t="s">
        <v>152</v>
      </c>
      <c r="G2" s="621"/>
      <c r="H2" s="621"/>
      <c r="I2" s="621"/>
    </row>
    <row r="3" spans="1:9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1972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327" t="s">
        <v>937</v>
      </c>
      <c r="B5" s="20" t="s">
        <v>954</v>
      </c>
      <c r="C5" s="19" t="s">
        <v>618</v>
      </c>
      <c r="D5" s="19">
        <v>36</v>
      </c>
      <c r="E5" s="19" t="s">
        <v>955</v>
      </c>
      <c r="F5" s="19" t="s">
        <v>594</v>
      </c>
      <c r="G5" s="19"/>
      <c r="H5" s="19" t="s">
        <v>732</v>
      </c>
      <c r="I5" s="20"/>
    </row>
    <row r="6" spans="1:9">
      <c r="A6" s="20" t="s">
        <v>1973</v>
      </c>
      <c r="B6" s="20" t="s">
        <v>1974</v>
      </c>
      <c r="C6" s="19" t="s">
        <v>632</v>
      </c>
      <c r="D6" s="20">
        <v>2</v>
      </c>
      <c r="E6" s="19"/>
      <c r="F6" s="19"/>
      <c r="G6" s="19"/>
      <c r="H6" s="19"/>
      <c r="I6" s="20"/>
    </row>
    <row r="7" spans="1:9">
      <c r="A7" s="20" t="s">
        <v>968</v>
      </c>
      <c r="B7" s="20" t="s">
        <v>969</v>
      </c>
      <c r="C7" s="19" t="s">
        <v>632</v>
      </c>
      <c r="D7" s="20">
        <v>18</v>
      </c>
      <c r="E7" s="19"/>
      <c r="F7" s="19"/>
      <c r="G7" s="19"/>
      <c r="H7" s="19"/>
      <c r="I7" s="20"/>
    </row>
    <row r="8" spans="1:9">
      <c r="A8" s="318" t="s">
        <v>596</v>
      </c>
      <c r="B8" s="318" t="s">
        <v>597</v>
      </c>
      <c r="C8" s="318" t="s">
        <v>598</v>
      </c>
      <c r="D8" s="318">
        <v>1</v>
      </c>
      <c r="E8" s="319"/>
      <c r="F8" s="318"/>
      <c r="G8" s="320">
        <v>0</v>
      </c>
      <c r="H8" s="320"/>
      <c r="I8" s="319" t="s">
        <v>599</v>
      </c>
    </row>
    <row r="9" spans="1:9">
      <c r="A9" s="318" t="s">
        <v>600</v>
      </c>
      <c r="B9" s="318" t="s">
        <v>601</v>
      </c>
      <c r="C9" s="318" t="s">
        <v>598</v>
      </c>
      <c r="D9" s="318">
        <v>1</v>
      </c>
      <c r="E9" s="319"/>
      <c r="F9" s="318"/>
      <c r="G9" s="320">
        <v>0</v>
      </c>
      <c r="H9" s="320"/>
      <c r="I9" s="319" t="s">
        <v>602</v>
      </c>
    </row>
    <row r="10" spans="1:9">
      <c r="A10" s="318" t="s">
        <v>603</v>
      </c>
      <c r="B10" s="321" t="s">
        <v>604</v>
      </c>
      <c r="C10" s="319" t="s">
        <v>605</v>
      </c>
      <c r="D10" s="318"/>
      <c r="E10" s="319"/>
      <c r="F10" s="318"/>
      <c r="G10" s="320"/>
      <c r="H10" s="320"/>
      <c r="I10" s="321" t="s">
        <v>606</v>
      </c>
    </row>
    <row r="11" spans="1:9">
      <c r="A11" s="319" t="s">
        <v>607</v>
      </c>
      <c r="B11" s="319" t="s">
        <v>608</v>
      </c>
      <c r="C11" s="319" t="s">
        <v>605</v>
      </c>
      <c r="D11" s="318"/>
      <c r="E11" s="319"/>
      <c r="F11" s="318"/>
      <c r="G11" s="320"/>
      <c r="H11" s="320"/>
      <c r="I11" s="319" t="s">
        <v>609</v>
      </c>
    </row>
    <row r="12" spans="1:9" ht="24">
      <c r="A12" s="318" t="s">
        <v>610</v>
      </c>
      <c r="B12" s="319" t="s">
        <v>611</v>
      </c>
      <c r="C12" s="319" t="s">
        <v>598</v>
      </c>
      <c r="D12" s="318">
        <v>8</v>
      </c>
      <c r="E12" s="319"/>
      <c r="F12" s="318"/>
      <c r="G12" s="320"/>
      <c r="H12" s="320"/>
      <c r="I12" s="319" t="s">
        <v>612</v>
      </c>
    </row>
    <row r="13" spans="1:9" ht="24">
      <c r="A13" s="318" t="s">
        <v>613</v>
      </c>
      <c r="B13" s="319" t="s">
        <v>614</v>
      </c>
      <c r="C13" s="319" t="s">
        <v>598</v>
      </c>
      <c r="D13" s="318">
        <v>8</v>
      </c>
      <c r="E13" s="319"/>
      <c r="F13" s="318"/>
      <c r="G13" s="320"/>
      <c r="H13" s="320"/>
      <c r="I13" s="319" t="s">
        <v>615</v>
      </c>
    </row>
    <row r="14" spans="1:9">
      <c r="A14" s="318" t="s">
        <v>616</v>
      </c>
      <c r="B14" s="319" t="s">
        <v>617</v>
      </c>
      <c r="C14" s="319" t="s">
        <v>618</v>
      </c>
      <c r="D14" s="318">
        <v>36</v>
      </c>
      <c r="E14" s="319"/>
      <c r="F14" s="318"/>
      <c r="G14" s="320"/>
      <c r="H14" s="320"/>
      <c r="I14" s="319" t="s">
        <v>619</v>
      </c>
    </row>
    <row r="15" spans="1:9">
      <c r="A15" s="318" t="s">
        <v>620</v>
      </c>
      <c r="B15" s="319" t="s">
        <v>618</v>
      </c>
      <c r="C15" s="319" t="s">
        <v>618</v>
      </c>
      <c r="D15" s="318">
        <v>36</v>
      </c>
      <c r="E15" s="319"/>
      <c r="F15" s="318"/>
      <c r="G15" s="320"/>
      <c r="H15" s="320"/>
      <c r="I15" s="319" t="s">
        <v>621</v>
      </c>
    </row>
    <row r="16" spans="1:9">
      <c r="A16" s="318" t="s">
        <v>622</v>
      </c>
      <c r="B16" s="319" t="s">
        <v>623</v>
      </c>
      <c r="C16" s="319" t="s">
        <v>618</v>
      </c>
      <c r="D16" s="318">
        <v>36</v>
      </c>
      <c r="E16" s="319"/>
      <c r="F16" s="318"/>
      <c r="G16" s="320"/>
      <c r="H16" s="320"/>
      <c r="I16" s="321" t="s">
        <v>624</v>
      </c>
    </row>
    <row r="17" spans="1:9">
      <c r="A17" s="318" t="s">
        <v>625</v>
      </c>
      <c r="B17" s="319" t="s">
        <v>626</v>
      </c>
      <c r="C17" s="319" t="s">
        <v>618</v>
      </c>
      <c r="D17" s="318">
        <v>36</v>
      </c>
      <c r="E17" s="319"/>
      <c r="F17" s="318"/>
      <c r="G17" s="320"/>
      <c r="H17" s="320"/>
      <c r="I17" s="321" t="s">
        <v>627</v>
      </c>
    </row>
    <row r="18" spans="1:9" ht="24">
      <c r="A18" s="318" t="s">
        <v>628</v>
      </c>
      <c r="B18" s="319" t="s">
        <v>629</v>
      </c>
      <c r="C18" s="319" t="s">
        <v>618</v>
      </c>
      <c r="D18" s="318">
        <v>36</v>
      </c>
      <c r="E18" s="319"/>
      <c r="F18" s="318"/>
      <c r="G18" s="320"/>
      <c r="H18" s="320"/>
      <c r="I18" s="323" t="s">
        <v>630</v>
      </c>
    </row>
    <row r="19" spans="1:9">
      <c r="A19" s="318" t="s">
        <v>5</v>
      </c>
      <c r="B19" s="322" t="s">
        <v>631</v>
      </c>
      <c r="C19" s="322" t="s">
        <v>632</v>
      </c>
      <c r="D19" s="322">
        <v>500</v>
      </c>
      <c r="E19" s="323"/>
      <c r="F19" s="322"/>
      <c r="G19" s="324"/>
      <c r="H19" s="324"/>
      <c r="I19" s="326"/>
    </row>
    <row r="20" spans="1:9" ht="87.95" customHeight="1">
      <c r="A20" s="325" t="s">
        <v>633</v>
      </c>
      <c r="B20" s="622"/>
      <c r="C20" s="622"/>
      <c r="D20" s="622"/>
      <c r="E20" s="622"/>
      <c r="F20" s="622"/>
      <c r="G20" s="622"/>
      <c r="H20" s="622"/>
      <c r="I20" s="622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18">
      <formula1>"uuid,string,integer,long,double,float,boolean,date,timestamp,binary,clob,String[],Object[],byte[]"</formula1>
    </dataValidation>
    <dataValidation type="list" allowBlank="1" showInputMessage="1" showErrorMessage="1" sqref="E4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7.xml><?xml version="1.0" encoding="utf-8"?>
<worksheet xmlns="http://schemas.openxmlformats.org/spreadsheetml/2006/main" xmlns:r="http://schemas.openxmlformats.org/officeDocument/2006/relationships">
  <sheetPr codeName="Sheet56"/>
  <dimension ref="A1:I25"/>
  <sheetViews>
    <sheetView workbookViewId="0"/>
  </sheetViews>
  <sheetFormatPr defaultColWidth="9" defaultRowHeight="14.25"/>
  <cols>
    <col min="1" max="1" width="14" style="21" customWidth="1"/>
    <col min="2" max="2" width="10.375" style="21" customWidth="1"/>
    <col min="3" max="3" width="10.875" style="21" customWidth="1"/>
    <col min="4" max="4" width="8.375" style="21" customWidth="1"/>
    <col min="5" max="5" width="16.875" style="21" customWidth="1"/>
    <col min="6" max="6" width="4" style="21" customWidth="1"/>
    <col min="7" max="7" width="5.5" style="21" customWidth="1"/>
    <col min="8" max="8" width="23" style="21" customWidth="1"/>
    <col min="9" max="9" width="47" style="21" customWidth="1"/>
    <col min="10" max="16384" width="9" style="21"/>
  </cols>
  <sheetData>
    <row r="1" spans="1:9" ht="30.95" customHeight="1">
      <c r="A1" s="1" t="s">
        <v>582</v>
      </c>
      <c r="B1" s="311"/>
      <c r="C1" s="311"/>
      <c r="D1" s="311"/>
      <c r="E1" s="311"/>
      <c r="F1" s="311"/>
      <c r="G1" s="311"/>
      <c r="H1" s="311"/>
      <c r="I1" s="311"/>
    </row>
    <row r="2" spans="1:9">
      <c r="A2" s="312" t="s">
        <v>583</v>
      </c>
      <c r="B2" s="620" t="s">
        <v>86</v>
      </c>
      <c r="C2" s="620"/>
      <c r="D2" s="313"/>
      <c r="E2" s="312" t="s">
        <v>584</v>
      </c>
      <c r="F2" s="621" t="s">
        <v>87</v>
      </c>
      <c r="G2" s="621"/>
      <c r="H2" s="621"/>
      <c r="I2" s="621"/>
    </row>
    <row r="3" spans="1:9" ht="48">
      <c r="A3" s="314" t="s">
        <v>585</v>
      </c>
      <c r="B3" s="314" t="s">
        <v>586</v>
      </c>
      <c r="C3" s="314" t="s">
        <v>587</v>
      </c>
      <c r="D3" s="314" t="s">
        <v>588</v>
      </c>
      <c r="E3" s="314" t="s">
        <v>589</v>
      </c>
      <c r="F3" s="314" t="s">
        <v>590</v>
      </c>
      <c r="G3" s="314" t="s">
        <v>591</v>
      </c>
      <c r="H3" s="314" t="s">
        <v>592</v>
      </c>
      <c r="I3" s="314" t="s">
        <v>5</v>
      </c>
    </row>
    <row r="4" spans="1:9">
      <c r="A4" s="19" t="s">
        <v>634</v>
      </c>
      <c r="B4" s="19" t="s">
        <v>1975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595</v>
      </c>
    </row>
    <row r="5" spans="1:9">
      <c r="A5" s="20" t="s">
        <v>1285</v>
      </c>
      <c r="B5" s="20" t="s">
        <v>954</v>
      </c>
      <c r="C5" s="20" t="s">
        <v>618</v>
      </c>
      <c r="D5" s="20">
        <v>36</v>
      </c>
      <c r="E5" s="20"/>
      <c r="F5" s="20"/>
      <c r="G5" s="20"/>
      <c r="H5" s="20" t="s">
        <v>732</v>
      </c>
      <c r="I5" s="20"/>
    </row>
    <row r="6" spans="1:9">
      <c r="A6" s="315" t="s">
        <v>636</v>
      </c>
      <c r="B6" s="315" t="s">
        <v>637</v>
      </c>
      <c r="C6" s="20" t="s">
        <v>632</v>
      </c>
      <c r="D6" s="20">
        <v>20</v>
      </c>
      <c r="E6" s="20"/>
      <c r="F6" s="20"/>
      <c r="G6" s="20"/>
      <c r="H6" s="20"/>
      <c r="I6" s="315" t="s">
        <v>1286</v>
      </c>
    </row>
    <row r="7" spans="1:9">
      <c r="A7" s="20" t="s">
        <v>1976</v>
      </c>
      <c r="B7" s="20" t="s">
        <v>1977</v>
      </c>
      <c r="C7" s="19" t="s">
        <v>632</v>
      </c>
      <c r="D7" s="20">
        <v>2</v>
      </c>
      <c r="E7" s="19"/>
      <c r="F7" s="19"/>
      <c r="G7" s="19"/>
      <c r="H7" s="19"/>
      <c r="I7" s="20" t="s">
        <v>1978</v>
      </c>
    </row>
    <row r="8" spans="1:9">
      <c r="A8" s="20" t="s">
        <v>1532</v>
      </c>
      <c r="B8" s="20" t="s">
        <v>1533</v>
      </c>
      <c r="C8" s="19" t="s">
        <v>632</v>
      </c>
      <c r="D8" s="20">
        <v>500</v>
      </c>
      <c r="E8" s="19"/>
      <c r="F8" s="19"/>
      <c r="G8" s="19"/>
      <c r="H8" s="19"/>
      <c r="I8" s="20" t="s">
        <v>641</v>
      </c>
    </row>
    <row r="9" spans="1:9">
      <c r="A9" s="316" t="s">
        <v>1979</v>
      </c>
      <c r="B9" s="316" t="s">
        <v>1980</v>
      </c>
      <c r="C9" s="317" t="s">
        <v>632</v>
      </c>
      <c r="D9" s="316">
        <v>100</v>
      </c>
      <c r="E9" s="317"/>
      <c r="F9" s="317"/>
      <c r="G9" s="317"/>
      <c r="H9" s="317"/>
      <c r="I9" s="316" t="s">
        <v>1981</v>
      </c>
    </row>
    <row r="10" spans="1:9">
      <c r="A10" s="20" t="s">
        <v>1982</v>
      </c>
      <c r="B10" s="20" t="s">
        <v>1983</v>
      </c>
      <c r="C10" s="19" t="s">
        <v>654</v>
      </c>
      <c r="D10" s="20"/>
      <c r="E10" s="19"/>
      <c r="F10" s="19"/>
      <c r="G10" s="19"/>
      <c r="H10" s="19"/>
      <c r="I10" s="20"/>
    </row>
    <row r="11" spans="1:9">
      <c r="A11" s="20" t="s">
        <v>1984</v>
      </c>
      <c r="B11" s="20" t="s">
        <v>1985</v>
      </c>
      <c r="C11" s="19" t="s">
        <v>654</v>
      </c>
      <c r="D11" s="20"/>
      <c r="E11" s="19"/>
      <c r="F11" s="19"/>
      <c r="G11" s="19"/>
      <c r="H11" s="19"/>
      <c r="I11" s="20"/>
    </row>
    <row r="12" spans="1:9">
      <c r="A12" s="20" t="s">
        <v>1986</v>
      </c>
      <c r="B12" s="20" t="s">
        <v>1987</v>
      </c>
      <c r="C12" s="19" t="s">
        <v>632</v>
      </c>
      <c r="D12" s="20">
        <v>100</v>
      </c>
      <c r="E12" s="19"/>
      <c r="F12" s="19"/>
      <c r="G12" s="19"/>
      <c r="H12" s="19"/>
      <c r="I12" s="20" t="s">
        <v>641</v>
      </c>
    </row>
    <row r="13" spans="1:9">
      <c r="A13" s="318" t="s">
        <v>596</v>
      </c>
      <c r="B13" s="318" t="s">
        <v>597</v>
      </c>
      <c r="C13" s="318" t="s">
        <v>598</v>
      </c>
      <c r="D13" s="318">
        <v>1</v>
      </c>
      <c r="E13" s="319"/>
      <c r="F13" s="318"/>
      <c r="G13" s="320">
        <v>0</v>
      </c>
      <c r="H13" s="320"/>
      <c r="I13" s="319" t="s">
        <v>599</v>
      </c>
    </row>
    <row r="14" spans="1:9">
      <c r="A14" s="318" t="s">
        <v>600</v>
      </c>
      <c r="B14" s="318" t="s">
        <v>601</v>
      </c>
      <c r="C14" s="318" t="s">
        <v>598</v>
      </c>
      <c r="D14" s="318">
        <v>1</v>
      </c>
      <c r="E14" s="319"/>
      <c r="F14" s="318"/>
      <c r="G14" s="320">
        <v>0</v>
      </c>
      <c r="H14" s="320"/>
      <c r="I14" s="319" t="s">
        <v>602</v>
      </c>
    </row>
    <row r="15" spans="1:9">
      <c r="A15" s="318" t="s">
        <v>603</v>
      </c>
      <c r="B15" s="321" t="s">
        <v>604</v>
      </c>
      <c r="C15" s="319" t="s">
        <v>605</v>
      </c>
      <c r="D15" s="318"/>
      <c r="E15" s="319"/>
      <c r="F15" s="318"/>
      <c r="G15" s="320"/>
      <c r="H15" s="320"/>
      <c r="I15" s="321" t="s">
        <v>606</v>
      </c>
    </row>
    <row r="16" spans="1:9">
      <c r="A16" s="319" t="s">
        <v>607</v>
      </c>
      <c r="B16" s="319" t="s">
        <v>608</v>
      </c>
      <c r="C16" s="319" t="s">
        <v>605</v>
      </c>
      <c r="D16" s="318"/>
      <c r="E16" s="319"/>
      <c r="F16" s="318"/>
      <c r="G16" s="320"/>
      <c r="H16" s="320"/>
      <c r="I16" s="319" t="s">
        <v>609</v>
      </c>
    </row>
    <row r="17" spans="1:9" ht="24">
      <c r="A17" s="318" t="s">
        <v>610</v>
      </c>
      <c r="B17" s="319" t="s">
        <v>611</v>
      </c>
      <c r="C17" s="319" t="s">
        <v>598</v>
      </c>
      <c r="D17" s="318">
        <v>8</v>
      </c>
      <c r="E17" s="319"/>
      <c r="F17" s="318"/>
      <c r="G17" s="320"/>
      <c r="H17" s="320"/>
      <c r="I17" s="319" t="s">
        <v>612</v>
      </c>
    </row>
    <row r="18" spans="1:9" ht="24">
      <c r="A18" s="318" t="s">
        <v>613</v>
      </c>
      <c r="B18" s="319" t="s">
        <v>614</v>
      </c>
      <c r="C18" s="319" t="s">
        <v>598</v>
      </c>
      <c r="D18" s="318">
        <v>8</v>
      </c>
      <c r="E18" s="319"/>
      <c r="F18" s="318"/>
      <c r="G18" s="320"/>
      <c r="H18" s="320"/>
      <c r="I18" s="319" t="s">
        <v>615</v>
      </c>
    </row>
    <row r="19" spans="1:9">
      <c r="A19" s="318" t="s">
        <v>616</v>
      </c>
      <c r="B19" s="319" t="s">
        <v>617</v>
      </c>
      <c r="C19" s="319" t="s">
        <v>618</v>
      </c>
      <c r="D19" s="318">
        <v>36</v>
      </c>
      <c r="E19" s="319"/>
      <c r="F19" s="318"/>
      <c r="G19" s="320"/>
      <c r="H19" s="320"/>
      <c r="I19" s="319" t="s">
        <v>619</v>
      </c>
    </row>
    <row r="20" spans="1:9">
      <c r="A20" s="318" t="s">
        <v>620</v>
      </c>
      <c r="B20" s="319" t="s">
        <v>618</v>
      </c>
      <c r="C20" s="319" t="s">
        <v>618</v>
      </c>
      <c r="D20" s="318">
        <v>36</v>
      </c>
      <c r="E20" s="319"/>
      <c r="F20" s="318"/>
      <c r="G20" s="320"/>
      <c r="H20" s="320"/>
      <c r="I20" s="319" t="s">
        <v>621</v>
      </c>
    </row>
    <row r="21" spans="1:9">
      <c r="A21" s="318" t="s">
        <v>622</v>
      </c>
      <c r="B21" s="319" t="s">
        <v>623</v>
      </c>
      <c r="C21" s="319" t="s">
        <v>618</v>
      </c>
      <c r="D21" s="318">
        <v>36</v>
      </c>
      <c r="E21" s="319"/>
      <c r="F21" s="318"/>
      <c r="G21" s="320"/>
      <c r="H21" s="320"/>
      <c r="I21" s="321" t="s">
        <v>624</v>
      </c>
    </row>
    <row r="22" spans="1:9">
      <c r="A22" s="318" t="s">
        <v>625</v>
      </c>
      <c r="B22" s="319" t="s">
        <v>626</v>
      </c>
      <c r="C22" s="319" t="s">
        <v>618</v>
      </c>
      <c r="D22" s="318">
        <v>36</v>
      </c>
      <c r="E22" s="319"/>
      <c r="F22" s="318"/>
      <c r="G22" s="320"/>
      <c r="H22" s="320"/>
      <c r="I22" s="321" t="s">
        <v>627</v>
      </c>
    </row>
    <row r="23" spans="1:9" ht="24">
      <c r="A23" s="318" t="s">
        <v>628</v>
      </c>
      <c r="B23" s="319" t="s">
        <v>629</v>
      </c>
      <c r="C23" s="319" t="s">
        <v>618</v>
      </c>
      <c r="D23" s="318">
        <v>36</v>
      </c>
      <c r="E23" s="319"/>
      <c r="F23" s="318"/>
      <c r="G23" s="320"/>
      <c r="H23" s="320"/>
      <c r="I23" s="323" t="s">
        <v>630</v>
      </c>
    </row>
    <row r="24" spans="1:9">
      <c r="A24" s="318" t="s">
        <v>5</v>
      </c>
      <c r="B24" s="322" t="s">
        <v>631</v>
      </c>
      <c r="C24" s="322" t="s">
        <v>632</v>
      </c>
      <c r="D24" s="322">
        <v>500</v>
      </c>
      <c r="E24" s="323"/>
      <c r="F24" s="322"/>
      <c r="G24" s="324"/>
      <c r="H24" s="324"/>
      <c r="I24" s="326"/>
    </row>
    <row r="25" spans="1:9" ht="87.95" customHeight="1">
      <c r="A25" s="325" t="s">
        <v>633</v>
      </c>
      <c r="B25" s="622"/>
      <c r="C25" s="622"/>
      <c r="D25" s="622"/>
      <c r="E25" s="622"/>
      <c r="F25" s="622"/>
      <c r="G25" s="622"/>
      <c r="H25" s="622"/>
      <c r="I25" s="622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9 C4:C8 C10:C12 C13:C23">
      <formula1>"uuid,string,integer,long,double,float,boolean,date,timestamp,binary,clob,String[],Object[],byte[]"</formula1>
    </dataValidation>
    <dataValidation type="list" allowBlank="1" showInputMessage="1" showErrorMessage="1" sqref="E9 E4:E8 E10:E12 E13:E24">
      <formula1>"PK,UK,FK,PK|FK,FK|UK,UUK1,UUK2,UUK3,UUK4,UUK1|UUK2,UUK1|UUK2|UUK3,UUK1|UUK2|UUK3|UUK4,FK|UUK1,FK|UUK2"</formula1>
    </dataValidation>
    <dataValidation type="list" allowBlank="1" showInputMessage="1" showErrorMessage="1" sqref="F9 F4:F8 F10:F12 F13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8.xml><?xml version="1.0" encoding="utf-8"?>
<worksheet xmlns="http://schemas.openxmlformats.org/spreadsheetml/2006/main" xmlns:r="http://schemas.openxmlformats.org/officeDocument/2006/relationships">
  <sheetPr codeName="Sheet57"/>
  <dimension ref="A1:I27"/>
  <sheetViews>
    <sheetView workbookViewId="0"/>
  </sheetViews>
  <sheetFormatPr defaultColWidth="9" defaultRowHeight="14.25"/>
  <cols>
    <col min="1" max="1" width="13.125" style="267" customWidth="1"/>
    <col min="2" max="2" width="10.375" style="267" customWidth="1"/>
    <col min="3" max="3" width="9.375" style="267" customWidth="1"/>
    <col min="4" max="4" width="12.75" style="287" customWidth="1"/>
    <col min="5" max="5" width="9.875" style="267" customWidth="1"/>
    <col min="6" max="6" width="9.375" style="267" customWidth="1"/>
    <col min="7" max="7" width="11.75" style="267" customWidth="1"/>
    <col min="8" max="8" width="19.375" style="267" customWidth="1"/>
    <col min="9" max="9" width="47" style="288" customWidth="1"/>
    <col min="10" max="16384" width="9" style="267"/>
  </cols>
  <sheetData>
    <row r="1" spans="1:9" ht="30.95" customHeight="1">
      <c r="A1" s="276" t="s">
        <v>582</v>
      </c>
      <c r="B1" s="289"/>
      <c r="C1" s="289"/>
      <c r="D1" s="290"/>
      <c r="E1" s="289"/>
      <c r="F1" s="289"/>
      <c r="G1" s="289"/>
      <c r="H1" s="289"/>
      <c r="I1" s="305"/>
    </row>
    <row r="2" spans="1:9">
      <c r="A2" s="291" t="s">
        <v>583</v>
      </c>
      <c r="B2" s="633" t="s">
        <v>153</v>
      </c>
      <c r="C2" s="633"/>
      <c r="D2" s="292"/>
      <c r="E2" s="291" t="s">
        <v>584</v>
      </c>
      <c r="F2" s="634" t="s">
        <v>154</v>
      </c>
      <c r="G2" s="634"/>
      <c r="H2" s="634"/>
      <c r="I2" s="634"/>
    </row>
    <row r="3" spans="1:9" ht="24">
      <c r="A3" s="293" t="s">
        <v>585</v>
      </c>
      <c r="B3" s="293" t="s">
        <v>586</v>
      </c>
      <c r="C3" s="293" t="s">
        <v>587</v>
      </c>
      <c r="D3" s="294" t="s">
        <v>588</v>
      </c>
      <c r="E3" s="293" t="s">
        <v>589</v>
      </c>
      <c r="F3" s="293" t="s">
        <v>590</v>
      </c>
      <c r="G3" s="293" t="s">
        <v>591</v>
      </c>
      <c r="H3" s="293" t="s">
        <v>592</v>
      </c>
      <c r="I3" s="306" t="s">
        <v>5</v>
      </c>
    </row>
    <row r="4" spans="1:9">
      <c r="A4" s="268" t="s">
        <v>634</v>
      </c>
      <c r="B4" s="268" t="s">
        <v>1988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>
      <c r="A5" s="270" t="s">
        <v>1989</v>
      </c>
      <c r="B5" s="270" t="s">
        <v>1990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>
      <c r="A6" s="270" t="s">
        <v>1991</v>
      </c>
      <c r="B6" s="270" t="s">
        <v>1992</v>
      </c>
      <c r="C6" s="268" t="s">
        <v>598</v>
      </c>
      <c r="D6" s="271">
        <v>3</v>
      </c>
      <c r="E6" s="268"/>
      <c r="F6" s="268"/>
      <c r="G6" s="268"/>
      <c r="H6" s="268"/>
      <c r="I6" s="275"/>
    </row>
    <row r="7" spans="1:9">
      <c r="A7" s="270" t="s">
        <v>1993</v>
      </c>
      <c r="B7" s="270" t="s">
        <v>1994</v>
      </c>
      <c r="C7" s="268" t="s">
        <v>598</v>
      </c>
      <c r="D7" s="271">
        <v>3</v>
      </c>
      <c r="E7" s="268"/>
      <c r="F7" s="268"/>
      <c r="G7" s="268"/>
      <c r="H7" s="268"/>
      <c r="I7" s="275"/>
    </row>
    <row r="8" spans="1:9">
      <c r="A8" s="270" t="s">
        <v>1995</v>
      </c>
      <c r="B8" s="270" t="s">
        <v>1996</v>
      </c>
      <c r="C8" s="268" t="s">
        <v>632</v>
      </c>
      <c r="D8" s="271">
        <v>30</v>
      </c>
      <c r="E8" s="268"/>
      <c r="F8" s="268"/>
      <c r="G8" s="268"/>
      <c r="H8" s="268"/>
      <c r="I8" s="275"/>
    </row>
    <row r="9" spans="1:9">
      <c r="A9" s="270" t="s">
        <v>1997</v>
      </c>
      <c r="B9" s="270" t="s">
        <v>1998</v>
      </c>
      <c r="C9" s="268" t="s">
        <v>632</v>
      </c>
      <c r="D9" s="271">
        <v>16</v>
      </c>
      <c r="E9" s="268"/>
      <c r="F9" s="268"/>
      <c r="G9" s="268"/>
      <c r="H9" s="268"/>
      <c r="I9" s="275" t="s">
        <v>1999</v>
      </c>
    </row>
    <row r="10" spans="1:9">
      <c r="A10" s="270" t="s">
        <v>2000</v>
      </c>
      <c r="B10" s="270" t="s">
        <v>2001</v>
      </c>
      <c r="C10" s="268" t="s">
        <v>632</v>
      </c>
      <c r="D10" s="271">
        <v>16</v>
      </c>
      <c r="E10" s="268"/>
      <c r="F10" s="268"/>
      <c r="G10" s="268"/>
      <c r="H10" s="268"/>
      <c r="I10" s="275" t="s">
        <v>1999</v>
      </c>
    </row>
    <row r="11" spans="1:9">
      <c r="A11" s="270" t="s">
        <v>2002</v>
      </c>
      <c r="B11" s="270" t="s">
        <v>2003</v>
      </c>
      <c r="C11" s="268" t="s">
        <v>632</v>
      </c>
      <c r="D11" s="271">
        <v>200</v>
      </c>
      <c r="E11" s="268"/>
      <c r="F11" s="268"/>
      <c r="G11" s="268"/>
      <c r="H11" s="268"/>
      <c r="I11" s="275"/>
    </row>
    <row r="12" spans="1:9">
      <c r="A12" s="270" t="s">
        <v>2004</v>
      </c>
      <c r="B12" s="270" t="s">
        <v>2005</v>
      </c>
      <c r="C12" s="268" t="s">
        <v>632</v>
      </c>
      <c r="D12" s="271">
        <v>200</v>
      </c>
      <c r="E12" s="268"/>
      <c r="F12" s="268"/>
      <c r="G12" s="268"/>
      <c r="H12" s="268"/>
      <c r="I12" s="275"/>
    </row>
    <row r="13" spans="1:9">
      <c r="A13" s="270" t="s">
        <v>2006</v>
      </c>
      <c r="B13" s="270" t="s">
        <v>2007</v>
      </c>
      <c r="C13" s="268" t="s">
        <v>632</v>
      </c>
      <c r="D13" s="271">
        <v>200</v>
      </c>
      <c r="E13" s="268"/>
      <c r="F13" s="268"/>
      <c r="G13" s="268"/>
      <c r="H13" s="268"/>
      <c r="I13" s="275"/>
    </row>
    <row r="14" spans="1:9">
      <c r="A14" s="270" t="s">
        <v>2008</v>
      </c>
      <c r="B14" s="270" t="s">
        <v>2009</v>
      </c>
      <c r="C14" s="268" t="s">
        <v>632</v>
      </c>
      <c r="D14" s="271">
        <v>200</v>
      </c>
      <c r="E14" s="268"/>
      <c r="F14" s="268"/>
      <c r="G14" s="268"/>
      <c r="H14" s="268"/>
      <c r="I14" s="275"/>
    </row>
    <row r="15" spans="1:9">
      <c r="A15" s="295" t="s">
        <v>596</v>
      </c>
      <c r="B15" s="295" t="s">
        <v>597</v>
      </c>
      <c r="C15" s="295" t="s">
        <v>598</v>
      </c>
      <c r="D15" s="296">
        <v>1</v>
      </c>
      <c r="E15" s="297"/>
      <c r="F15" s="295"/>
      <c r="G15" s="298">
        <v>0</v>
      </c>
      <c r="H15" s="298"/>
      <c r="I15" s="307" t="s">
        <v>599</v>
      </c>
    </row>
    <row r="16" spans="1:9">
      <c r="A16" s="295" t="s">
        <v>600</v>
      </c>
      <c r="B16" s="295" t="s">
        <v>601</v>
      </c>
      <c r="C16" s="295" t="s">
        <v>598</v>
      </c>
      <c r="D16" s="296">
        <v>1</v>
      </c>
      <c r="E16" s="297"/>
      <c r="F16" s="295"/>
      <c r="G16" s="298">
        <v>0</v>
      </c>
      <c r="H16" s="298"/>
      <c r="I16" s="307" t="s">
        <v>602</v>
      </c>
    </row>
    <row r="17" spans="1:9">
      <c r="A17" s="295" t="s">
        <v>603</v>
      </c>
      <c r="B17" s="299" t="s">
        <v>604</v>
      </c>
      <c r="C17" s="297" t="s">
        <v>605</v>
      </c>
      <c r="D17" s="296"/>
      <c r="E17" s="297"/>
      <c r="F17" s="295"/>
      <c r="G17" s="298"/>
      <c r="H17" s="298"/>
      <c r="I17" s="308" t="s">
        <v>606</v>
      </c>
    </row>
    <row r="18" spans="1:9">
      <c r="A18" s="297" t="s">
        <v>607</v>
      </c>
      <c r="B18" s="297" t="s">
        <v>608</v>
      </c>
      <c r="C18" s="297" t="s">
        <v>605</v>
      </c>
      <c r="D18" s="296"/>
      <c r="E18" s="297"/>
      <c r="F18" s="295"/>
      <c r="G18" s="298"/>
      <c r="H18" s="298"/>
      <c r="I18" s="307" t="s">
        <v>609</v>
      </c>
    </row>
    <row r="19" spans="1:9" ht="24">
      <c r="A19" s="295" t="s">
        <v>610</v>
      </c>
      <c r="B19" s="297" t="s">
        <v>611</v>
      </c>
      <c r="C19" s="297" t="s">
        <v>598</v>
      </c>
      <c r="D19" s="296">
        <v>8</v>
      </c>
      <c r="E19" s="297"/>
      <c r="F19" s="295"/>
      <c r="G19" s="298"/>
      <c r="H19" s="298"/>
      <c r="I19" s="307" t="s">
        <v>612</v>
      </c>
    </row>
    <row r="20" spans="1:9" ht="24">
      <c r="A20" s="295" t="s">
        <v>613</v>
      </c>
      <c r="B20" s="297" t="s">
        <v>614</v>
      </c>
      <c r="C20" s="297" t="s">
        <v>598</v>
      </c>
      <c r="D20" s="296">
        <v>8</v>
      </c>
      <c r="E20" s="297"/>
      <c r="F20" s="295"/>
      <c r="G20" s="298"/>
      <c r="H20" s="298"/>
      <c r="I20" s="307" t="s">
        <v>615</v>
      </c>
    </row>
    <row r="21" spans="1:9">
      <c r="A21" s="295" t="s">
        <v>616</v>
      </c>
      <c r="B21" s="297" t="s">
        <v>617</v>
      </c>
      <c r="C21" s="297" t="s">
        <v>618</v>
      </c>
      <c r="D21" s="296">
        <v>36</v>
      </c>
      <c r="E21" s="297"/>
      <c r="F21" s="295"/>
      <c r="G21" s="298"/>
      <c r="H21" s="298"/>
      <c r="I21" s="307" t="s">
        <v>619</v>
      </c>
    </row>
    <row r="22" spans="1:9">
      <c r="A22" s="295" t="s">
        <v>620</v>
      </c>
      <c r="B22" s="297" t="s">
        <v>618</v>
      </c>
      <c r="C22" s="297" t="s">
        <v>618</v>
      </c>
      <c r="D22" s="296">
        <v>36</v>
      </c>
      <c r="E22" s="297"/>
      <c r="F22" s="295"/>
      <c r="G22" s="298"/>
      <c r="H22" s="298"/>
      <c r="I22" s="307" t="s">
        <v>621</v>
      </c>
    </row>
    <row r="23" spans="1:9">
      <c r="A23" s="295" t="s">
        <v>622</v>
      </c>
      <c r="B23" s="297" t="s">
        <v>623</v>
      </c>
      <c r="C23" s="297" t="s">
        <v>618</v>
      </c>
      <c r="D23" s="296">
        <v>36</v>
      </c>
      <c r="E23" s="297"/>
      <c r="F23" s="295"/>
      <c r="G23" s="298"/>
      <c r="H23" s="298"/>
      <c r="I23" s="308" t="s">
        <v>624</v>
      </c>
    </row>
    <row r="24" spans="1:9">
      <c r="A24" s="295" t="s">
        <v>625</v>
      </c>
      <c r="B24" s="297" t="s">
        <v>626</v>
      </c>
      <c r="C24" s="297" t="s">
        <v>618</v>
      </c>
      <c r="D24" s="296">
        <v>36</v>
      </c>
      <c r="E24" s="297"/>
      <c r="F24" s="295"/>
      <c r="G24" s="298"/>
      <c r="H24" s="298"/>
      <c r="I24" s="308" t="s">
        <v>627</v>
      </c>
    </row>
    <row r="25" spans="1:9" ht="24">
      <c r="A25" s="295" t="s">
        <v>628</v>
      </c>
      <c r="B25" s="297" t="s">
        <v>629</v>
      </c>
      <c r="C25" s="297" t="s">
        <v>618</v>
      </c>
      <c r="D25" s="296">
        <v>36</v>
      </c>
      <c r="E25" s="297"/>
      <c r="F25" s="295"/>
      <c r="G25" s="298"/>
      <c r="H25" s="298"/>
      <c r="I25" s="309" t="s">
        <v>630</v>
      </c>
    </row>
    <row r="26" spans="1:9">
      <c r="A26" s="295" t="s">
        <v>5</v>
      </c>
      <c r="B26" s="300" t="s">
        <v>631</v>
      </c>
      <c r="C26" s="300" t="s">
        <v>632</v>
      </c>
      <c r="D26" s="301">
        <v>500</v>
      </c>
      <c r="E26" s="302"/>
      <c r="F26" s="300"/>
      <c r="G26" s="303"/>
      <c r="H26" s="303"/>
      <c r="I26" s="310"/>
    </row>
    <row r="27" spans="1:9" ht="87.95" customHeight="1">
      <c r="A27" s="304" t="s">
        <v>633</v>
      </c>
      <c r="B27" s="635"/>
      <c r="C27" s="635"/>
      <c r="D27" s="635"/>
      <c r="E27" s="635"/>
      <c r="F27" s="635"/>
      <c r="G27" s="635"/>
      <c r="H27" s="635"/>
      <c r="I27" s="635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89.xml><?xml version="1.0" encoding="utf-8"?>
<worksheet xmlns="http://schemas.openxmlformats.org/spreadsheetml/2006/main" xmlns:r="http://schemas.openxmlformats.org/officeDocument/2006/relationships">
  <sheetPr codeName="Sheet58"/>
  <dimension ref="A1:I9"/>
  <sheetViews>
    <sheetView workbookViewId="0"/>
  </sheetViews>
  <sheetFormatPr defaultColWidth="9" defaultRowHeight="14.25"/>
  <cols>
    <col min="1" max="1" width="12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156</v>
      </c>
      <c r="C2" s="636"/>
      <c r="D2" s="29"/>
      <c r="E2" s="69" t="s">
        <v>584</v>
      </c>
      <c r="F2" s="637" t="s">
        <v>157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66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280" t="s">
        <v>938</v>
      </c>
      <c r="B5" s="280" t="s">
        <v>939</v>
      </c>
      <c r="C5" s="66" t="s">
        <v>940</v>
      </c>
      <c r="D5" s="281"/>
      <c r="E5" s="66"/>
      <c r="F5" s="66"/>
      <c r="G5" s="66"/>
      <c r="H5" s="282"/>
      <c r="I5" s="280"/>
    </row>
    <row r="6" spans="1:9">
      <c r="A6" s="280" t="s">
        <v>941</v>
      </c>
      <c r="B6" s="280" t="s">
        <v>942</v>
      </c>
      <c r="C6" s="66" t="s">
        <v>632</v>
      </c>
      <c r="D6" s="281">
        <v>20</v>
      </c>
      <c r="E6" s="66"/>
      <c r="F6" s="66"/>
      <c r="G6" s="66"/>
      <c r="H6" s="66"/>
      <c r="I6" s="280" t="s">
        <v>943</v>
      </c>
    </row>
    <row r="7" spans="1:9">
      <c r="A7" s="286" t="s">
        <v>2010</v>
      </c>
      <c r="B7" s="277" t="s">
        <v>1988</v>
      </c>
      <c r="C7" s="277" t="s">
        <v>618</v>
      </c>
      <c r="D7" s="278">
        <v>36</v>
      </c>
      <c r="E7" s="279"/>
      <c r="F7" s="277" t="s">
        <v>594</v>
      </c>
      <c r="G7" s="277"/>
      <c r="H7" s="277" t="s">
        <v>2011</v>
      </c>
      <c r="I7" s="283" t="s">
        <v>1071</v>
      </c>
    </row>
    <row r="8" spans="1:9">
      <c r="A8" s="71" t="s">
        <v>5</v>
      </c>
      <c r="B8" s="75" t="s">
        <v>631</v>
      </c>
      <c r="C8" s="75" t="s">
        <v>632</v>
      </c>
      <c r="D8" s="35">
        <v>500</v>
      </c>
      <c r="E8" s="76"/>
      <c r="F8" s="75"/>
      <c r="G8" s="77"/>
      <c r="H8" s="77"/>
      <c r="I8" s="79"/>
    </row>
    <row r="9" spans="1:9" ht="87.95" customHeight="1">
      <c r="A9" s="78" t="s">
        <v>633</v>
      </c>
      <c r="B9" s="638"/>
      <c r="C9" s="638"/>
      <c r="D9" s="638"/>
      <c r="E9" s="638"/>
      <c r="F9" s="638"/>
      <c r="G9" s="638"/>
      <c r="H9" s="638"/>
      <c r="I9" s="638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0.xml><?xml version="1.0" encoding="utf-8"?>
<worksheet xmlns="http://schemas.openxmlformats.org/spreadsheetml/2006/main" xmlns:r="http://schemas.openxmlformats.org/officeDocument/2006/relationships">
  <sheetPr codeName="Sheet59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162</v>
      </c>
      <c r="C2" s="611"/>
      <c r="D2" s="4"/>
      <c r="E2" s="3" t="s">
        <v>584</v>
      </c>
      <c r="F2" s="612" t="s">
        <v>2012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2013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1072</v>
      </c>
      <c r="B5" s="7" t="s">
        <v>954</v>
      </c>
      <c r="C5" s="20" t="s">
        <v>618</v>
      </c>
      <c r="D5" s="20">
        <v>36</v>
      </c>
      <c r="E5" s="6"/>
      <c r="F5" s="6"/>
      <c r="G5" s="6"/>
      <c r="H5" s="6" t="s">
        <v>732</v>
      </c>
      <c r="I5" s="7"/>
    </row>
    <row r="6" spans="1:9">
      <c r="A6" s="7" t="s">
        <v>2014</v>
      </c>
      <c r="B6" s="7" t="s">
        <v>1546</v>
      </c>
      <c r="C6" s="6" t="s">
        <v>632</v>
      </c>
      <c r="D6" s="7">
        <v>19</v>
      </c>
      <c r="E6" s="6"/>
      <c r="F6" s="6"/>
      <c r="G6" s="6"/>
      <c r="H6" s="6"/>
      <c r="I6" s="285"/>
    </row>
    <row r="7" spans="1:9">
      <c r="A7" s="7" t="s">
        <v>1547</v>
      </c>
      <c r="B7" s="7" t="s">
        <v>1548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1549</v>
      </c>
      <c r="B8" s="7" t="s">
        <v>1550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7" t="s">
        <v>2015</v>
      </c>
      <c r="B9" s="7" t="s">
        <v>1552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1.xml><?xml version="1.0" encoding="utf-8"?>
<worksheet xmlns="http://schemas.openxmlformats.org/spreadsheetml/2006/main" xmlns:r="http://schemas.openxmlformats.org/officeDocument/2006/relationships">
  <sheetPr codeName="Sheet61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73</v>
      </c>
      <c r="C2" s="611"/>
      <c r="D2" s="4"/>
      <c r="E2" s="3" t="s">
        <v>584</v>
      </c>
      <c r="F2" s="612" t="s">
        <v>74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2016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84" t="s">
        <v>937</v>
      </c>
      <c r="B5" s="7" t="s">
        <v>954</v>
      </c>
      <c r="C5" s="6" t="s">
        <v>618</v>
      </c>
      <c r="D5" s="6">
        <v>36</v>
      </c>
      <c r="E5" s="6" t="s">
        <v>955</v>
      </c>
      <c r="F5" s="6" t="s">
        <v>594</v>
      </c>
      <c r="G5" s="6"/>
      <c r="H5" s="6" t="s">
        <v>732</v>
      </c>
      <c r="I5" s="6"/>
    </row>
    <row r="6" spans="1:9">
      <c r="A6" s="7" t="s">
        <v>2017</v>
      </c>
      <c r="B6" s="7" t="s">
        <v>2018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2019</v>
      </c>
      <c r="B7" s="7" t="s">
        <v>2020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2021</v>
      </c>
      <c r="B8" s="7" t="s">
        <v>2022</v>
      </c>
      <c r="C8" s="6" t="s">
        <v>632</v>
      </c>
      <c r="D8" s="7">
        <v>11</v>
      </c>
      <c r="E8" s="6"/>
      <c r="F8" s="6"/>
      <c r="G8" s="6"/>
      <c r="H8" s="6"/>
      <c r="I8" s="7"/>
    </row>
    <row r="9" spans="1:9">
      <c r="A9" s="7" t="s">
        <v>2023</v>
      </c>
      <c r="B9" s="7" t="s">
        <v>2024</v>
      </c>
      <c r="C9" s="6" t="s">
        <v>632</v>
      </c>
      <c r="D9" s="7">
        <v>19</v>
      </c>
      <c r="E9" s="6"/>
      <c r="F9" s="6"/>
      <c r="G9" s="6"/>
      <c r="H9" s="6"/>
      <c r="I9" s="7"/>
    </row>
    <row r="10" spans="1:9">
      <c r="A10" s="7" t="s">
        <v>2025</v>
      </c>
      <c r="B10" s="7" t="s">
        <v>2026</v>
      </c>
      <c r="C10" s="6" t="s">
        <v>632</v>
      </c>
      <c r="D10" s="7">
        <v>19</v>
      </c>
      <c r="E10" s="6"/>
      <c r="F10" s="6"/>
      <c r="G10" s="6"/>
      <c r="H10" s="6"/>
      <c r="I10" s="7"/>
    </row>
    <row r="11" spans="1:9">
      <c r="A11" s="7" t="s">
        <v>2027</v>
      </c>
      <c r="B11" s="7" t="s">
        <v>2028</v>
      </c>
      <c r="C11" s="6" t="s">
        <v>598</v>
      </c>
      <c r="D11" s="7">
        <v>3</v>
      </c>
      <c r="E11" s="6"/>
      <c r="F11" s="6"/>
      <c r="G11" s="6"/>
      <c r="H11" s="6"/>
      <c r="I11" s="7"/>
    </row>
    <row r="12" spans="1:9">
      <c r="A12" s="7" t="s">
        <v>2029</v>
      </c>
      <c r="B12" s="7" t="s">
        <v>2030</v>
      </c>
      <c r="C12" s="6" t="s">
        <v>632</v>
      </c>
      <c r="D12" s="7">
        <v>500</v>
      </c>
      <c r="E12" s="6"/>
      <c r="F12" s="6"/>
      <c r="G12" s="6"/>
      <c r="H12" s="6"/>
      <c r="I12" s="7"/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:C23">
      <formula1>"uuid,string,integer,long,double,float,boolean,date,timestamp,binary,clob,String[],Object[],byte[]"</formula1>
    </dataValidation>
    <dataValidation type="list" allowBlank="1" showInputMessage="1" showErrorMessage="1" sqref="E4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2.xml><?xml version="1.0" encoding="utf-8"?>
<worksheet xmlns="http://schemas.openxmlformats.org/spreadsheetml/2006/main" xmlns:r="http://schemas.openxmlformats.org/officeDocument/2006/relationships">
  <sheetPr codeName="Sheet62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76</v>
      </c>
      <c r="C2" s="611"/>
      <c r="D2" s="4"/>
      <c r="E2" s="3" t="s">
        <v>584</v>
      </c>
      <c r="F2" s="612" t="s">
        <v>77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2031</v>
      </c>
      <c r="B5" s="6" t="s">
        <v>2016</v>
      </c>
      <c r="C5" s="6" t="s">
        <v>618</v>
      </c>
      <c r="D5" s="7">
        <v>36</v>
      </c>
      <c r="E5" s="6"/>
      <c r="F5" s="6"/>
      <c r="G5" s="6"/>
      <c r="H5" s="6" t="s">
        <v>2032</v>
      </c>
      <c r="I5" s="7"/>
    </row>
    <row r="6" spans="1:9">
      <c r="A6" s="7" t="s">
        <v>2033</v>
      </c>
      <c r="B6" s="7" t="s">
        <v>2034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2017</v>
      </c>
      <c r="B7" s="7" t="s">
        <v>2018</v>
      </c>
      <c r="C7" s="6" t="s">
        <v>632</v>
      </c>
      <c r="D7" s="7">
        <v>100</v>
      </c>
      <c r="E7" s="6"/>
      <c r="F7" s="6"/>
      <c r="G7" s="6"/>
      <c r="H7" s="6"/>
      <c r="I7" s="7" t="s">
        <v>2035</v>
      </c>
    </row>
    <row r="8" spans="1:9">
      <c r="A8" s="7" t="s">
        <v>2036</v>
      </c>
      <c r="B8" s="7" t="s">
        <v>2037</v>
      </c>
      <c r="C8" s="6" t="s">
        <v>632</v>
      </c>
      <c r="D8" s="7">
        <v>400</v>
      </c>
      <c r="E8" s="6"/>
      <c r="F8" s="6"/>
      <c r="G8" s="6"/>
      <c r="H8" s="6"/>
      <c r="I8" s="7"/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3.xml><?xml version="1.0" encoding="utf-8"?>
<worksheet xmlns="http://schemas.openxmlformats.org/spreadsheetml/2006/main" xmlns:r="http://schemas.openxmlformats.org/officeDocument/2006/relationships">
  <sheetPr codeName="Sheet63"/>
  <dimension ref="A1:I10"/>
  <sheetViews>
    <sheetView workbookViewId="0"/>
  </sheetViews>
  <sheetFormatPr defaultColWidth="9" defaultRowHeight="14.25"/>
  <cols>
    <col min="1" max="1" width="14.625" style="25" customWidth="1"/>
    <col min="2" max="2" width="12.625" style="25" customWidth="1"/>
    <col min="3" max="3" width="9.25" style="25" customWidth="1"/>
    <col min="4" max="4" width="8.75" style="24" customWidth="1"/>
    <col min="5" max="5" width="16.875" style="25" customWidth="1"/>
    <col min="6" max="6" width="8.875" style="25" customWidth="1"/>
    <col min="7" max="7" width="9" style="25" customWidth="1"/>
    <col min="8" max="8" width="22.125" style="25" customWidth="1"/>
    <col min="9" max="9" width="50.375" style="25" customWidth="1"/>
    <col min="10" max="16384" width="9" style="25"/>
  </cols>
  <sheetData>
    <row r="1" spans="1:9" ht="30.95" customHeight="1">
      <c r="A1" s="276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78</v>
      </c>
      <c r="C2" s="636"/>
      <c r="D2" s="29"/>
      <c r="E2" s="69" t="s">
        <v>584</v>
      </c>
      <c r="F2" s="637" t="s">
        <v>79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>
      <c r="A4" s="7" t="s">
        <v>634</v>
      </c>
      <c r="B4" s="66" t="s">
        <v>936</v>
      </c>
      <c r="C4" s="66" t="s">
        <v>618</v>
      </c>
      <c r="D4" s="23">
        <v>36</v>
      </c>
      <c r="E4" s="66" t="s">
        <v>593</v>
      </c>
      <c r="F4" s="66" t="s">
        <v>594</v>
      </c>
      <c r="G4" s="66"/>
      <c r="H4" s="66"/>
      <c r="I4" s="66"/>
    </row>
    <row r="5" spans="1:9">
      <c r="A5" s="7" t="s">
        <v>2031</v>
      </c>
      <c r="B5" s="6" t="s">
        <v>2016</v>
      </c>
      <c r="C5" s="277" t="s">
        <v>618</v>
      </c>
      <c r="D5" s="278">
        <v>36</v>
      </c>
      <c r="E5" s="279"/>
      <c r="F5" s="277" t="s">
        <v>594</v>
      </c>
      <c r="G5" s="277"/>
      <c r="H5" s="277" t="s">
        <v>2038</v>
      </c>
      <c r="I5" s="283" t="s">
        <v>1071</v>
      </c>
    </row>
    <row r="6" spans="1:9">
      <c r="A6" s="7" t="s">
        <v>2039</v>
      </c>
      <c r="B6" s="280" t="s">
        <v>939</v>
      </c>
      <c r="C6" s="66" t="s">
        <v>940</v>
      </c>
      <c r="D6" s="281"/>
      <c r="E6" s="66"/>
      <c r="F6" s="66"/>
      <c r="G6" s="66"/>
      <c r="H6" s="282"/>
      <c r="I6" s="280"/>
    </row>
    <row r="7" spans="1:9">
      <c r="A7" s="7" t="s">
        <v>941</v>
      </c>
      <c r="B7" s="280" t="s">
        <v>942</v>
      </c>
      <c r="C7" s="66" t="s">
        <v>632</v>
      </c>
      <c r="D7" s="281">
        <v>20</v>
      </c>
      <c r="E7" s="66"/>
      <c r="F7" s="66"/>
      <c r="G7" s="66"/>
      <c r="H7" s="66"/>
      <c r="I7" s="280" t="s">
        <v>943</v>
      </c>
    </row>
    <row r="8" spans="1:9">
      <c r="A8" s="7" t="s">
        <v>2040</v>
      </c>
      <c r="B8" s="7" t="s">
        <v>2041</v>
      </c>
      <c r="C8" s="7" t="s">
        <v>632</v>
      </c>
      <c r="D8" s="7">
        <v>2</v>
      </c>
      <c r="E8" s="7"/>
      <c r="F8" s="7"/>
      <c r="G8" s="7"/>
      <c r="H8" s="7"/>
      <c r="I8" s="7" t="s">
        <v>2042</v>
      </c>
    </row>
    <row r="9" spans="1:9">
      <c r="A9" s="71" t="s">
        <v>5</v>
      </c>
      <c r="B9" s="75" t="s">
        <v>631</v>
      </c>
      <c r="C9" s="75" t="s">
        <v>632</v>
      </c>
      <c r="D9" s="35">
        <v>500</v>
      </c>
      <c r="E9" s="76"/>
      <c r="F9" s="75"/>
      <c r="G9" s="77"/>
      <c r="H9" s="77"/>
      <c r="I9" s="79"/>
    </row>
    <row r="10" spans="1:9" ht="87.95" customHeight="1">
      <c r="A10" s="78" t="s">
        <v>633</v>
      </c>
      <c r="B10" s="638"/>
      <c r="C10" s="638"/>
      <c r="D10" s="638"/>
      <c r="E10" s="638"/>
      <c r="F10" s="638"/>
      <c r="G10" s="638"/>
      <c r="H10" s="638"/>
      <c r="I10" s="638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7">
      <formula1>"PK,UK,FK,PK|FK,FK|UK,UUK1,UUK2,UUK3,UUK4,UUK1|UUK2,UUK1|UUK2|UUK3,UUK1|UUK2|UUK3|UUK4,FK|UUK1,FK|UUK2"</formula1>
    </dataValidation>
    <dataValidation type="list" allowBlank="1" showInputMessage="1" showErrorMessage="1" sqref="C4:C8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4.xml><?xml version="1.0" encoding="utf-8"?>
<worksheet xmlns="http://schemas.openxmlformats.org/spreadsheetml/2006/main" xmlns:r="http://schemas.openxmlformats.org/officeDocument/2006/relationships">
  <sheetPr codeName="Sheet60"/>
  <dimension ref="A1:I21"/>
  <sheetViews>
    <sheetView workbookViewId="0">
      <selection activeCell="B2" sqref="B2:C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158</v>
      </c>
      <c r="C2" s="611"/>
      <c r="D2" s="4"/>
      <c r="E2" s="3" t="s">
        <v>584</v>
      </c>
      <c r="F2" s="612" t="s">
        <v>159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67" customFormat="1">
      <c r="A4" s="268" t="s">
        <v>634</v>
      </c>
      <c r="B4" s="268" t="s">
        <v>1988</v>
      </c>
      <c r="C4" s="268" t="s">
        <v>618</v>
      </c>
      <c r="D4" s="269">
        <v>36</v>
      </c>
      <c r="E4" s="268" t="s">
        <v>593</v>
      </c>
      <c r="F4" s="268" t="s">
        <v>594</v>
      </c>
      <c r="G4" s="268"/>
      <c r="H4" s="268"/>
      <c r="I4" s="274" t="s">
        <v>595</v>
      </c>
    </row>
    <row r="5" spans="1:9" s="267" customFormat="1">
      <c r="A5" s="270" t="s">
        <v>1989</v>
      </c>
      <c r="B5" s="270" t="s">
        <v>1990</v>
      </c>
      <c r="C5" s="268" t="s">
        <v>632</v>
      </c>
      <c r="D5" s="271">
        <v>50</v>
      </c>
      <c r="E5" s="268"/>
      <c r="F5" s="268"/>
      <c r="G5" s="268"/>
      <c r="H5" s="268"/>
      <c r="I5" s="275"/>
    </row>
    <row r="6" spans="1:9" s="267" customFormat="1">
      <c r="A6" s="270" t="s">
        <v>2043</v>
      </c>
      <c r="B6" s="270" t="s">
        <v>2044</v>
      </c>
      <c r="C6" s="268" t="s">
        <v>632</v>
      </c>
      <c r="D6" s="271">
        <v>20</v>
      </c>
      <c r="E6" s="268"/>
      <c r="F6" s="268"/>
      <c r="G6" s="268"/>
      <c r="H6" s="268"/>
      <c r="I6" s="275" t="s">
        <v>2045</v>
      </c>
    </row>
    <row r="7" spans="1:9" s="267" customFormat="1">
      <c r="A7" s="270" t="s">
        <v>2046</v>
      </c>
      <c r="B7" s="270" t="s">
        <v>2047</v>
      </c>
      <c r="C7" s="268" t="s">
        <v>632</v>
      </c>
      <c r="D7" s="271">
        <v>30</v>
      </c>
      <c r="E7" s="268"/>
      <c r="F7" s="268"/>
      <c r="G7" s="268"/>
      <c r="H7" s="268"/>
      <c r="I7" s="275"/>
    </row>
    <row r="8" spans="1:9" s="267" customFormat="1">
      <c r="A8" s="270" t="s">
        <v>2048</v>
      </c>
      <c r="B8" s="270" t="s">
        <v>2049</v>
      </c>
      <c r="C8" s="268" t="s">
        <v>632</v>
      </c>
      <c r="D8" s="271">
        <v>200</v>
      </c>
      <c r="E8" s="268"/>
      <c r="F8" s="268"/>
      <c r="G8" s="268"/>
      <c r="H8" s="268"/>
      <c r="I8" s="275"/>
    </row>
    <row r="9" spans="1:9" s="267" customFormat="1">
      <c r="A9" s="270" t="s">
        <v>2008</v>
      </c>
      <c r="B9" s="270" t="s">
        <v>2009</v>
      </c>
      <c r="C9" s="268" t="s">
        <v>632</v>
      </c>
      <c r="D9" s="271">
        <v>200</v>
      </c>
      <c r="E9" s="268"/>
      <c r="F9" s="268"/>
      <c r="G9" s="268"/>
      <c r="H9" s="268"/>
      <c r="I9" s="275"/>
    </row>
    <row r="10" spans="1:9" s="267" customFormat="1">
      <c r="A10" s="272" t="s">
        <v>937</v>
      </c>
      <c r="B10" s="270" t="s">
        <v>954</v>
      </c>
      <c r="C10" s="268" t="s">
        <v>618</v>
      </c>
      <c r="D10" s="273">
        <v>36</v>
      </c>
      <c r="E10" s="268"/>
      <c r="F10" s="272"/>
      <c r="G10" s="272"/>
      <c r="H10" s="272"/>
      <c r="I10" s="275" t="s">
        <v>2050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5.xml><?xml version="1.0" encoding="utf-8"?>
<worksheet xmlns="http://schemas.openxmlformats.org/spreadsheetml/2006/main" xmlns:r="http://schemas.openxmlformats.org/officeDocument/2006/relationships">
  <sheetPr codeName="Sheet65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83</v>
      </c>
      <c r="C2" s="611"/>
      <c r="D2" s="4"/>
      <c r="E2" s="3" t="s">
        <v>584</v>
      </c>
      <c r="F2" s="612" t="s">
        <v>84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20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2051</v>
      </c>
      <c r="B5" s="7" t="s">
        <v>2052</v>
      </c>
      <c r="C5" s="6" t="s">
        <v>618</v>
      </c>
      <c r="D5" s="7"/>
      <c r="E5" s="6"/>
      <c r="F5" s="6"/>
      <c r="G5" s="6"/>
      <c r="H5" s="6" t="s">
        <v>2053</v>
      </c>
      <c r="I5" s="7"/>
    </row>
    <row r="6" spans="1:9">
      <c r="A6" s="7" t="s">
        <v>2054</v>
      </c>
      <c r="B6" s="7" t="s">
        <v>2055</v>
      </c>
      <c r="C6" s="6" t="s">
        <v>632</v>
      </c>
      <c r="D6" s="7">
        <v>36</v>
      </c>
      <c r="E6" s="6"/>
      <c r="F6" s="6"/>
      <c r="G6" s="6"/>
      <c r="H6" s="6"/>
      <c r="I6" s="7" t="s">
        <v>2056</v>
      </c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 C5:C6">
      <formula1>"uuid,string,integer,long,double,float,boolean,date,timestamp,binary,clob,String[],Object[],byte[]"</formula1>
    </dataValidation>
    <dataValidation type="list" allowBlank="1" showInputMessage="1" showErrorMessage="1" sqref="E4 E5:E6">
      <formula1>"PK,UK,FK,PK|FK,FK|UK,UUK1,UUK2,UUK3,UUK4,UUK1|UUK2,UUK1|UUK2|UUK3,UUK1|UUK2|UUK3|UUK4,FK|UUK1,FK|UUK2"</formula1>
    </dataValidation>
    <dataValidation type="list" allowBlank="1" showInputMessage="1" showErrorMessage="1" sqref="F4 F5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6.xml><?xml version="1.0" encoding="utf-8"?>
<worksheet xmlns="http://schemas.openxmlformats.org/spreadsheetml/2006/main" xmlns:r="http://schemas.openxmlformats.org/officeDocument/2006/relationships">
  <sheetPr codeName="Sheet66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164</v>
      </c>
      <c r="C2" s="611"/>
      <c r="D2" s="4"/>
      <c r="E2" s="3" t="s">
        <v>584</v>
      </c>
      <c r="F2" s="612" t="s">
        <v>165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2057</v>
      </c>
      <c r="B5" s="7" t="s">
        <v>2058</v>
      </c>
      <c r="C5" s="6" t="s">
        <v>618</v>
      </c>
      <c r="D5" s="7">
        <v>36</v>
      </c>
      <c r="E5" s="6"/>
      <c r="F5" s="6"/>
      <c r="G5" s="6"/>
      <c r="H5" s="6" t="s">
        <v>1283</v>
      </c>
      <c r="I5" s="7"/>
    </row>
    <row r="6" spans="1:9">
      <c r="A6" s="7" t="s">
        <v>1071</v>
      </c>
      <c r="B6" s="7" t="s">
        <v>954</v>
      </c>
      <c r="C6" s="6" t="s">
        <v>618</v>
      </c>
      <c r="D6" s="7">
        <v>36</v>
      </c>
      <c r="E6" s="6"/>
      <c r="F6" s="6"/>
      <c r="G6" s="6"/>
      <c r="H6" s="6"/>
      <c r="I6" s="7" t="s">
        <v>937</v>
      </c>
    </row>
    <row r="7" spans="1:9">
      <c r="A7" s="7" t="s">
        <v>2059</v>
      </c>
      <c r="B7" s="7" t="s">
        <v>1743</v>
      </c>
      <c r="C7" s="6" t="s">
        <v>632</v>
      </c>
      <c r="D7" s="7">
        <v>1</v>
      </c>
      <c r="E7" s="6"/>
      <c r="F7" s="6"/>
      <c r="G7" s="6">
        <v>0</v>
      </c>
      <c r="H7" s="6"/>
      <c r="I7" s="7" t="s">
        <v>2060</v>
      </c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7.xml><?xml version="1.0" encoding="utf-8"?>
<worksheet xmlns="http://schemas.openxmlformats.org/spreadsheetml/2006/main" xmlns:r="http://schemas.openxmlformats.org/officeDocument/2006/relationships">
  <sheetPr codeName="Sheet71"/>
  <dimension ref="A1:I24"/>
  <sheetViews>
    <sheetView workbookViewId="0"/>
  </sheetViews>
  <sheetFormatPr defaultColWidth="9" defaultRowHeight="14.25"/>
  <cols>
    <col min="1" max="1" width="19" style="233" customWidth="1"/>
    <col min="2" max="2" width="12.125" style="233" customWidth="1"/>
    <col min="3" max="3" width="12.75" style="233" customWidth="1"/>
    <col min="4" max="4" width="10.625" style="233" customWidth="1"/>
    <col min="5" max="5" width="11.75" style="233" customWidth="1"/>
    <col min="6" max="6" width="12.625" style="233" customWidth="1"/>
    <col min="7" max="7" width="8.375" style="234" customWidth="1"/>
    <col min="8" max="8" width="13.75" style="233" customWidth="1"/>
    <col min="9" max="9" width="37.625" style="233" customWidth="1"/>
    <col min="10" max="16384" width="9" style="233"/>
  </cols>
  <sheetData>
    <row r="1" spans="1:9" ht="18.75">
      <c r="A1" s="235" t="s">
        <v>582</v>
      </c>
      <c r="B1" s="236"/>
      <c r="C1" s="236"/>
      <c r="D1" s="236"/>
      <c r="E1" s="236"/>
      <c r="F1" s="236"/>
      <c r="G1" s="237"/>
      <c r="H1" s="236"/>
      <c r="I1" s="236"/>
    </row>
    <row r="2" spans="1:9">
      <c r="A2" s="238" t="s">
        <v>583</v>
      </c>
      <c r="B2" s="639" t="s">
        <v>31</v>
      </c>
      <c r="C2" s="639"/>
      <c r="D2" s="239"/>
      <c r="E2" s="238" t="s">
        <v>584</v>
      </c>
      <c r="F2" s="640" t="s">
        <v>32</v>
      </c>
      <c r="G2" s="641"/>
      <c r="H2" s="640"/>
      <c r="I2" s="640"/>
    </row>
    <row r="3" spans="1:9" ht="23.25" customHeight="1">
      <c r="A3" s="240" t="s">
        <v>585</v>
      </c>
      <c r="B3" s="240" t="s">
        <v>586</v>
      </c>
      <c r="C3" s="240" t="s">
        <v>587</v>
      </c>
      <c r="D3" s="241" t="s">
        <v>588</v>
      </c>
      <c r="E3" s="240" t="s">
        <v>589</v>
      </c>
      <c r="F3" s="240" t="s">
        <v>590</v>
      </c>
      <c r="G3" s="242" t="s">
        <v>591</v>
      </c>
      <c r="H3" s="240" t="s">
        <v>592</v>
      </c>
      <c r="I3" s="240" t="s">
        <v>5</v>
      </c>
    </row>
    <row r="4" spans="1:9" ht="24">
      <c r="A4" s="243" t="s">
        <v>634</v>
      </c>
      <c r="B4" s="244" t="s">
        <v>1476</v>
      </c>
      <c r="C4" s="245" t="s">
        <v>618</v>
      </c>
      <c r="D4" s="243">
        <v>36</v>
      </c>
      <c r="E4" s="245" t="s">
        <v>593</v>
      </c>
      <c r="F4" s="243"/>
      <c r="G4" s="246"/>
      <c r="H4" s="243"/>
      <c r="I4" s="248" t="s">
        <v>2061</v>
      </c>
    </row>
    <row r="5" spans="1:9">
      <c r="A5" s="243" t="s">
        <v>937</v>
      </c>
      <c r="B5" s="244" t="s">
        <v>954</v>
      </c>
      <c r="C5" s="245" t="s">
        <v>618</v>
      </c>
      <c r="D5" s="243">
        <v>36</v>
      </c>
      <c r="E5" s="245"/>
      <c r="F5" s="243"/>
      <c r="G5" s="246"/>
      <c r="H5" s="243" t="s">
        <v>732</v>
      </c>
      <c r="I5" s="248"/>
    </row>
    <row r="6" spans="1:9">
      <c r="A6" s="243" t="s">
        <v>639</v>
      </c>
      <c r="B6" s="244" t="s">
        <v>640</v>
      </c>
      <c r="C6" s="245" t="s">
        <v>632</v>
      </c>
      <c r="D6" s="243">
        <v>20</v>
      </c>
      <c r="E6" s="245"/>
      <c r="F6" s="243"/>
      <c r="G6" s="246"/>
      <c r="H6" s="243"/>
      <c r="I6" s="248"/>
    </row>
    <row r="7" spans="1:9">
      <c r="A7" s="243" t="s">
        <v>644</v>
      </c>
      <c r="B7" s="244" t="s">
        <v>2062</v>
      </c>
      <c r="C7" s="245" t="s">
        <v>632</v>
      </c>
      <c r="D7" s="243">
        <v>2</v>
      </c>
      <c r="E7" s="245"/>
      <c r="F7" s="243"/>
      <c r="G7" s="246"/>
      <c r="H7" s="243"/>
      <c r="I7" s="248"/>
    </row>
    <row r="8" spans="1:9">
      <c r="A8" s="243" t="s">
        <v>652</v>
      </c>
      <c r="B8" s="244" t="s">
        <v>2063</v>
      </c>
      <c r="C8" s="245" t="s">
        <v>632</v>
      </c>
      <c r="D8" s="243">
        <v>20</v>
      </c>
      <c r="E8" s="245"/>
      <c r="F8" s="243"/>
      <c r="G8" s="246"/>
      <c r="H8" s="243"/>
      <c r="I8" s="248"/>
    </row>
    <row r="9" spans="1:9">
      <c r="A9" s="243" t="s">
        <v>1148</v>
      </c>
      <c r="B9" s="244" t="s">
        <v>1149</v>
      </c>
      <c r="C9" s="245" t="s">
        <v>632</v>
      </c>
      <c r="D9" s="243">
        <v>50</v>
      </c>
      <c r="E9" s="245"/>
      <c r="F9" s="243"/>
      <c r="G9" s="246"/>
      <c r="H9" s="243"/>
      <c r="I9" s="248"/>
    </row>
    <row r="10" spans="1:9">
      <c r="A10" s="243" t="s">
        <v>1622</v>
      </c>
      <c r="B10" s="244" t="s">
        <v>2064</v>
      </c>
      <c r="C10" s="245" t="s">
        <v>632</v>
      </c>
      <c r="D10" s="243">
        <v>200</v>
      </c>
      <c r="E10" s="245"/>
      <c r="F10" s="243"/>
      <c r="G10" s="246"/>
      <c r="H10" s="243"/>
      <c r="I10" s="248"/>
    </row>
    <row r="11" spans="1:9">
      <c r="A11" s="243" t="s">
        <v>1557</v>
      </c>
      <c r="B11" s="244" t="s">
        <v>2065</v>
      </c>
      <c r="C11" s="245" t="s">
        <v>632</v>
      </c>
      <c r="D11" s="243">
        <v>200</v>
      </c>
      <c r="E11" s="245"/>
      <c r="F11" s="243"/>
      <c r="G11" s="246"/>
      <c r="H11" s="243"/>
      <c r="I11" s="248"/>
    </row>
    <row r="12" spans="1:9">
      <c r="A12" s="247" t="s">
        <v>2066</v>
      </c>
      <c r="B12" s="247" t="s">
        <v>2067</v>
      </c>
      <c r="C12" s="248" t="s">
        <v>632</v>
      </c>
      <c r="D12" s="249">
        <v>500</v>
      </c>
      <c r="E12" s="248"/>
      <c r="F12" s="248" t="s">
        <v>594</v>
      </c>
      <c r="G12" s="250"/>
      <c r="H12" s="248"/>
      <c r="I12" s="247" t="s">
        <v>2068</v>
      </c>
    </row>
    <row r="13" spans="1:9">
      <c r="A13" s="251" t="s">
        <v>2069</v>
      </c>
      <c r="B13" s="247" t="s">
        <v>2070</v>
      </c>
      <c r="C13" s="248" t="s">
        <v>632</v>
      </c>
      <c r="D13" s="252">
        <v>1</v>
      </c>
      <c r="E13" s="248"/>
      <c r="F13" s="251"/>
      <c r="G13" s="253" t="s">
        <v>2071</v>
      </c>
      <c r="H13" s="251"/>
      <c r="I13" s="247" t="s">
        <v>2072</v>
      </c>
    </row>
    <row r="14" spans="1:9">
      <c r="A14" s="254" t="s">
        <v>603</v>
      </c>
      <c r="B14" s="255" t="s">
        <v>604</v>
      </c>
      <c r="C14" s="256" t="s">
        <v>605</v>
      </c>
      <c r="D14" s="257"/>
      <c r="E14" s="256"/>
      <c r="F14" s="254"/>
      <c r="G14" s="258"/>
      <c r="H14" s="259"/>
      <c r="I14" s="255" t="s">
        <v>606</v>
      </c>
    </row>
    <row r="15" spans="1:9">
      <c r="A15" s="256" t="s">
        <v>607</v>
      </c>
      <c r="B15" s="256" t="s">
        <v>608</v>
      </c>
      <c r="C15" s="256" t="s">
        <v>605</v>
      </c>
      <c r="D15" s="257"/>
      <c r="E15" s="256"/>
      <c r="F15" s="254"/>
      <c r="G15" s="258"/>
      <c r="H15" s="259"/>
      <c r="I15" s="256" t="s">
        <v>609</v>
      </c>
    </row>
    <row r="16" spans="1:9" ht="24">
      <c r="A16" s="254" t="s">
        <v>610</v>
      </c>
      <c r="B16" s="256" t="s">
        <v>611</v>
      </c>
      <c r="C16" s="256" t="s">
        <v>598</v>
      </c>
      <c r="D16" s="257">
        <v>8</v>
      </c>
      <c r="E16" s="256"/>
      <c r="F16" s="254"/>
      <c r="G16" s="258"/>
      <c r="H16" s="259"/>
      <c r="I16" s="256" t="s">
        <v>612</v>
      </c>
    </row>
    <row r="17" spans="1:9" ht="24">
      <c r="A17" s="254" t="s">
        <v>613</v>
      </c>
      <c r="B17" s="256" t="s">
        <v>614</v>
      </c>
      <c r="C17" s="256" t="s">
        <v>598</v>
      </c>
      <c r="D17" s="257">
        <v>8</v>
      </c>
      <c r="E17" s="256"/>
      <c r="F17" s="254"/>
      <c r="G17" s="258"/>
      <c r="H17" s="259"/>
      <c r="I17" s="256" t="s">
        <v>615</v>
      </c>
    </row>
    <row r="18" spans="1:9" ht="24">
      <c r="A18" s="254" t="s">
        <v>616</v>
      </c>
      <c r="B18" s="256" t="s">
        <v>617</v>
      </c>
      <c r="C18" s="256" t="s">
        <v>618</v>
      </c>
      <c r="D18" s="257">
        <v>36</v>
      </c>
      <c r="E18" s="256"/>
      <c r="F18" s="254"/>
      <c r="G18" s="258"/>
      <c r="H18" s="259"/>
      <c r="I18" s="256" t="s">
        <v>619</v>
      </c>
    </row>
    <row r="19" spans="1:9" ht="24">
      <c r="A19" s="254" t="s">
        <v>620</v>
      </c>
      <c r="B19" s="256" t="s">
        <v>618</v>
      </c>
      <c r="C19" s="256" t="s">
        <v>618</v>
      </c>
      <c r="D19" s="257">
        <v>36</v>
      </c>
      <c r="E19" s="256"/>
      <c r="F19" s="254"/>
      <c r="G19" s="258"/>
      <c r="H19" s="259"/>
      <c r="I19" s="256" t="s">
        <v>621</v>
      </c>
    </row>
    <row r="20" spans="1:9" ht="24">
      <c r="A20" s="254" t="s">
        <v>622</v>
      </c>
      <c r="B20" s="256" t="s">
        <v>623</v>
      </c>
      <c r="C20" s="256" t="s">
        <v>618</v>
      </c>
      <c r="D20" s="257">
        <v>36</v>
      </c>
      <c r="E20" s="256"/>
      <c r="F20" s="254"/>
      <c r="G20" s="258"/>
      <c r="H20" s="259"/>
      <c r="I20" s="255" t="s">
        <v>624</v>
      </c>
    </row>
    <row r="21" spans="1:9" ht="24">
      <c r="A21" s="254" t="s">
        <v>625</v>
      </c>
      <c r="B21" s="256" t="s">
        <v>626</v>
      </c>
      <c r="C21" s="256" t="s">
        <v>618</v>
      </c>
      <c r="D21" s="257">
        <v>36</v>
      </c>
      <c r="E21" s="256"/>
      <c r="F21" s="254"/>
      <c r="G21" s="258"/>
      <c r="H21" s="259"/>
      <c r="I21" s="255" t="s">
        <v>627</v>
      </c>
    </row>
    <row r="22" spans="1:9" ht="24">
      <c r="A22" s="254" t="s">
        <v>628</v>
      </c>
      <c r="B22" s="256" t="s">
        <v>629</v>
      </c>
      <c r="C22" s="256" t="s">
        <v>618</v>
      </c>
      <c r="D22" s="257">
        <v>36</v>
      </c>
      <c r="E22" s="256"/>
      <c r="F22" s="254"/>
      <c r="G22" s="258"/>
      <c r="H22" s="259"/>
      <c r="I22" s="262" t="s">
        <v>630</v>
      </c>
    </row>
    <row r="23" spans="1:9">
      <c r="A23" s="254" t="s">
        <v>5</v>
      </c>
      <c r="B23" s="260" t="s">
        <v>631</v>
      </c>
      <c r="C23" s="260" t="s">
        <v>632</v>
      </c>
      <c r="D23" s="261">
        <v>500</v>
      </c>
      <c r="E23" s="262"/>
      <c r="F23" s="260"/>
      <c r="G23" s="263"/>
      <c r="H23" s="264"/>
      <c r="I23" s="266"/>
    </row>
    <row r="24" spans="1:9">
      <c r="A24" s="265" t="s">
        <v>633</v>
      </c>
      <c r="B24" s="642"/>
      <c r="C24" s="642"/>
      <c r="D24" s="642"/>
      <c r="E24" s="642"/>
      <c r="F24" s="642"/>
      <c r="G24" s="643"/>
      <c r="H24" s="642"/>
      <c r="I24" s="642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3 C4:C12 C14:C22">
      <formula1>"uuid,string,integer,long,double,float,boolean,date,timestamp,binary,clob,String[],Object[],byte[]"</formula1>
    </dataValidation>
    <dataValidation type="list" allowBlank="1" showInputMessage="1" showErrorMessage="1" sqref="E13 E4:E12 E14:E23">
      <formula1>"PK,UK,FK,PK|FK,FK|UK,UUK1,UUK2,UUK3,UUK4,UUK1|UUK2,UUK1|UUK2|UUK3,UUK1|UUK2|UUK3|UUK4,FK|UUK1,FK|UUK2"</formula1>
    </dataValidation>
    <dataValidation type="list" allowBlank="1" showInputMessage="1" showErrorMessage="1" sqref="F13 F4:F12 F14:F22">
      <formula1>"Y,N"</formula1>
    </dataValidation>
  </dataValidations>
  <hyperlinks>
    <hyperlink ref="A1" location="目录!A1" display="返回"/>
  </hyperlinks>
  <pageMargins left="0.69930555555555596" right="0.69930555555555596" top="0.75" bottom="0.75" header="0.3" footer="0.3"/>
  <pageSetup paperSize="9" orientation="portrait"/>
  <legacyDrawing r:id="rId1"/>
</worksheet>
</file>

<file path=xl/worksheets/sheet98.xml><?xml version="1.0" encoding="utf-8"?>
<worksheet xmlns="http://schemas.openxmlformats.org/spreadsheetml/2006/main" xmlns:r="http://schemas.openxmlformats.org/officeDocument/2006/relationships">
  <sheetPr codeName="Sheet25"/>
  <dimension ref="A1:I3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</v>
      </c>
      <c r="C2" s="611"/>
      <c r="D2" s="4"/>
      <c r="E2" s="3" t="s">
        <v>584</v>
      </c>
      <c r="F2" s="612" t="s">
        <v>34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231" t="s">
        <v>774</v>
      </c>
      <c r="B5" s="217" t="s">
        <v>775</v>
      </c>
      <c r="C5" s="217" t="s">
        <v>632</v>
      </c>
      <c r="D5" s="218">
        <v>2</v>
      </c>
      <c r="E5" s="7"/>
      <c r="F5" s="217" t="s">
        <v>594</v>
      </c>
      <c r="G5" s="7"/>
      <c r="H5" s="7"/>
      <c r="I5" s="232" t="s">
        <v>776</v>
      </c>
    </row>
    <row r="6" spans="1:9">
      <c r="A6" s="231" t="s">
        <v>777</v>
      </c>
      <c r="B6" s="217" t="s">
        <v>778</v>
      </c>
      <c r="C6" s="217" t="s">
        <v>632</v>
      </c>
      <c r="D6" s="218">
        <v>50</v>
      </c>
      <c r="E6" s="7"/>
      <c r="F6" s="217" t="s">
        <v>594</v>
      </c>
      <c r="G6" s="7"/>
      <c r="H6" s="7"/>
      <c r="I6" s="217"/>
    </row>
    <row r="7" spans="1:9">
      <c r="A7" s="231" t="s">
        <v>838</v>
      </c>
      <c r="B7" s="217" t="s">
        <v>839</v>
      </c>
      <c r="C7" s="217" t="s">
        <v>632</v>
      </c>
      <c r="D7" s="218">
        <v>100</v>
      </c>
      <c r="E7" s="7"/>
      <c r="F7" s="217" t="s">
        <v>594</v>
      </c>
      <c r="G7" s="7"/>
      <c r="H7" s="7"/>
      <c r="I7" s="217"/>
    </row>
    <row r="8" spans="1:9" ht="22.5">
      <c r="A8" s="231" t="s">
        <v>840</v>
      </c>
      <c r="B8" s="217" t="s">
        <v>841</v>
      </c>
      <c r="C8" s="217" t="s">
        <v>654</v>
      </c>
      <c r="D8" s="218"/>
      <c r="E8" s="7"/>
      <c r="F8" s="217" t="s">
        <v>594</v>
      </c>
      <c r="G8" s="7"/>
      <c r="H8" s="7"/>
      <c r="I8" s="217" t="s">
        <v>842</v>
      </c>
    </row>
    <row r="9" spans="1:9">
      <c r="A9" s="231" t="s">
        <v>779</v>
      </c>
      <c r="B9" s="217" t="s">
        <v>780</v>
      </c>
      <c r="C9" s="217" t="s">
        <v>632</v>
      </c>
      <c r="D9" s="218">
        <v>2</v>
      </c>
      <c r="E9" s="7"/>
      <c r="F9" s="217" t="s">
        <v>967</v>
      </c>
      <c r="G9" s="7"/>
      <c r="H9" s="7"/>
      <c r="I9" s="232" t="s">
        <v>781</v>
      </c>
    </row>
    <row r="10" spans="1:9">
      <c r="A10" s="231" t="s">
        <v>782</v>
      </c>
      <c r="B10" s="217" t="s">
        <v>783</v>
      </c>
      <c r="C10" s="217" t="s">
        <v>632</v>
      </c>
      <c r="D10" s="218">
        <v>50</v>
      </c>
      <c r="E10" s="7"/>
      <c r="F10" s="217" t="s">
        <v>967</v>
      </c>
      <c r="G10" s="7"/>
      <c r="H10" s="7"/>
      <c r="I10" s="217"/>
    </row>
    <row r="11" spans="1:9">
      <c r="A11" s="231" t="s">
        <v>865</v>
      </c>
      <c r="B11" s="217" t="s">
        <v>866</v>
      </c>
      <c r="C11" s="217" t="s">
        <v>632</v>
      </c>
      <c r="D11" s="218">
        <v>500</v>
      </c>
      <c r="E11" s="7"/>
      <c r="F11" s="217" t="s">
        <v>594</v>
      </c>
      <c r="G11" s="7"/>
      <c r="H11" s="7"/>
      <c r="I11" s="217"/>
    </row>
    <row r="12" spans="1:9">
      <c r="A12" s="231" t="s">
        <v>784</v>
      </c>
      <c r="B12" s="217" t="s">
        <v>785</v>
      </c>
      <c r="C12" s="217" t="s">
        <v>632</v>
      </c>
      <c r="D12" s="218">
        <v>20</v>
      </c>
      <c r="E12" s="7"/>
      <c r="F12" s="217" t="s">
        <v>594</v>
      </c>
      <c r="G12" s="7"/>
      <c r="H12" s="7"/>
      <c r="I12" s="232"/>
    </row>
    <row r="13" spans="1:9">
      <c r="A13" s="231" t="s">
        <v>805</v>
      </c>
      <c r="B13" s="217" t="s">
        <v>806</v>
      </c>
      <c r="C13" s="217" t="s">
        <v>632</v>
      </c>
      <c r="D13" s="218">
        <v>2</v>
      </c>
      <c r="E13" s="7"/>
      <c r="F13" s="217" t="s">
        <v>967</v>
      </c>
      <c r="G13" s="7"/>
      <c r="H13" s="7"/>
      <c r="I13" s="232" t="s">
        <v>2073</v>
      </c>
    </row>
    <row r="14" spans="1:9">
      <c r="A14" s="231" t="s">
        <v>808</v>
      </c>
      <c r="B14" s="217" t="s">
        <v>809</v>
      </c>
      <c r="C14" s="217" t="s">
        <v>632</v>
      </c>
      <c r="D14" s="218">
        <v>200</v>
      </c>
      <c r="E14" s="7"/>
      <c r="F14" s="217" t="s">
        <v>967</v>
      </c>
      <c r="G14" s="7"/>
      <c r="H14" s="7"/>
      <c r="I14" s="217"/>
    </row>
    <row r="15" spans="1:9" ht="22.5">
      <c r="A15" s="231" t="s">
        <v>810</v>
      </c>
      <c r="B15" s="217" t="s">
        <v>811</v>
      </c>
      <c r="C15" s="217" t="s">
        <v>654</v>
      </c>
      <c r="D15" s="218"/>
      <c r="E15" s="7"/>
      <c r="F15" s="217" t="s">
        <v>594</v>
      </c>
      <c r="G15" s="7"/>
      <c r="H15" s="7"/>
      <c r="I15" s="217" t="s">
        <v>2074</v>
      </c>
    </row>
    <row r="16" spans="1:9" ht="22.5">
      <c r="A16" s="231" t="s">
        <v>813</v>
      </c>
      <c r="B16" s="217" t="s">
        <v>814</v>
      </c>
      <c r="C16" s="217" t="s">
        <v>654</v>
      </c>
      <c r="D16" s="218"/>
      <c r="E16" s="7"/>
      <c r="F16" s="217" t="s">
        <v>594</v>
      </c>
      <c r="G16" s="7"/>
      <c r="H16" s="7"/>
      <c r="I16" s="217" t="s">
        <v>2075</v>
      </c>
    </row>
    <row r="17" spans="1:9">
      <c r="A17" s="231" t="s">
        <v>815</v>
      </c>
      <c r="B17" s="217" t="s">
        <v>816</v>
      </c>
      <c r="C17" s="217" t="s">
        <v>632</v>
      </c>
      <c r="D17" s="218">
        <v>2</v>
      </c>
      <c r="E17" s="7"/>
      <c r="F17" s="217" t="s">
        <v>967</v>
      </c>
      <c r="G17" s="7"/>
      <c r="H17" s="7"/>
      <c r="I17" s="232" t="s">
        <v>817</v>
      </c>
    </row>
    <row r="18" spans="1:9">
      <c r="A18" s="231" t="s">
        <v>818</v>
      </c>
      <c r="B18" s="217" t="s">
        <v>819</v>
      </c>
      <c r="C18" s="217" t="s">
        <v>632</v>
      </c>
      <c r="D18" s="218">
        <v>2</v>
      </c>
      <c r="E18" s="7"/>
      <c r="F18" s="217" t="s">
        <v>594</v>
      </c>
      <c r="G18" s="7"/>
      <c r="H18" s="7"/>
      <c r="I18" s="232" t="s">
        <v>820</v>
      </c>
    </row>
    <row r="19" spans="1:9">
      <c r="A19" s="231" t="s">
        <v>686</v>
      </c>
      <c r="B19" s="217" t="s">
        <v>687</v>
      </c>
      <c r="C19" s="217" t="s">
        <v>632</v>
      </c>
      <c r="D19" s="218">
        <v>2</v>
      </c>
      <c r="E19" s="7"/>
      <c r="F19" s="217" t="s">
        <v>594</v>
      </c>
      <c r="G19" s="7"/>
      <c r="H19" s="7"/>
      <c r="I19" s="217" t="s">
        <v>658</v>
      </c>
    </row>
    <row r="20" spans="1:9">
      <c r="A20" s="231" t="s">
        <v>848</v>
      </c>
      <c r="B20" s="217" t="s">
        <v>849</v>
      </c>
      <c r="C20" s="217" t="s">
        <v>632</v>
      </c>
      <c r="D20" s="218">
        <v>20</v>
      </c>
      <c r="E20" s="7"/>
      <c r="F20" s="217" t="s">
        <v>967</v>
      </c>
      <c r="G20" s="7"/>
      <c r="H20" s="7"/>
      <c r="I20" s="217"/>
    </row>
    <row r="21" spans="1:9">
      <c r="A21" s="231" t="s">
        <v>850</v>
      </c>
      <c r="B21" s="217" t="s">
        <v>851</v>
      </c>
      <c r="C21" s="217" t="s">
        <v>632</v>
      </c>
      <c r="D21" s="218">
        <v>20</v>
      </c>
      <c r="E21" s="7"/>
      <c r="F21" s="217" t="s">
        <v>967</v>
      </c>
      <c r="G21" s="7"/>
      <c r="H21" s="7"/>
      <c r="I21" s="217"/>
    </row>
    <row r="22" spans="1:9">
      <c r="A22" s="231" t="s">
        <v>852</v>
      </c>
      <c r="B22" s="217" t="s">
        <v>853</v>
      </c>
      <c r="C22" s="217" t="s">
        <v>654</v>
      </c>
      <c r="D22" s="218"/>
      <c r="E22" s="7"/>
      <c r="F22" s="217"/>
      <c r="G22" s="7"/>
      <c r="H22" s="7"/>
      <c r="I22" s="217"/>
    </row>
    <row r="23" spans="1:9">
      <c r="A23" s="231" t="s">
        <v>854</v>
      </c>
      <c r="B23" s="217" t="s">
        <v>855</v>
      </c>
      <c r="C23" s="217" t="s">
        <v>632</v>
      </c>
      <c r="D23" s="218">
        <v>50</v>
      </c>
      <c r="E23" s="7"/>
      <c r="F23" s="217"/>
      <c r="G23" s="7"/>
      <c r="H23" s="7"/>
      <c r="I23" s="217"/>
    </row>
    <row r="24" spans="1:9">
      <c r="A24" s="231" t="s">
        <v>856</v>
      </c>
      <c r="B24" s="217" t="s">
        <v>857</v>
      </c>
      <c r="C24" s="217" t="s">
        <v>654</v>
      </c>
      <c r="D24" s="218"/>
      <c r="E24" s="7"/>
      <c r="F24" s="217"/>
      <c r="G24" s="7"/>
      <c r="H24" s="7"/>
      <c r="I24" s="21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3"/>
      <c r="C37" s="613"/>
      <c r="D37" s="613"/>
      <c r="E37" s="613"/>
      <c r="F37" s="613"/>
      <c r="G37" s="613"/>
      <c r="H37" s="613"/>
      <c r="I37" s="61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25:C35">
      <formula1>"uuid,string,integer,long,double,float,boolean,date,timestamp,binary,clob,String[],Object[],byte[]"</formula1>
    </dataValidation>
    <dataValidation type="list" allowBlank="1" showInputMessage="1" showErrorMessage="1" sqref="F4 F25:F35">
      <formula1>"Y,N"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99.xml><?xml version="1.0" encoding="utf-8"?>
<worksheet xmlns="http://schemas.openxmlformats.org/spreadsheetml/2006/main" xmlns:r="http://schemas.openxmlformats.org/officeDocument/2006/relationships">
  <sheetPr codeName="Sheet46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</v>
      </c>
      <c r="C2" s="611"/>
      <c r="D2" s="4"/>
      <c r="E2" s="3" t="s">
        <v>584</v>
      </c>
      <c r="F2" s="612" t="s">
        <v>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937</v>
      </c>
      <c r="B5" s="6" t="s">
        <v>954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6" t="s">
        <v>636</v>
      </c>
      <c r="B6" s="6" t="s">
        <v>637</v>
      </c>
      <c r="C6" s="6" t="s">
        <v>632</v>
      </c>
      <c r="D6" s="6">
        <v>20</v>
      </c>
      <c r="E6" s="6"/>
      <c r="F6" s="6"/>
      <c r="G6" s="6"/>
      <c r="H6" s="6"/>
      <c r="I6" s="7"/>
    </row>
    <row r="7" spans="1:9">
      <c r="A7" s="6" t="s">
        <v>2076</v>
      </c>
      <c r="B7" s="6" t="s">
        <v>2077</v>
      </c>
      <c r="C7" s="6" t="s">
        <v>632</v>
      </c>
      <c r="D7" s="6">
        <v>20</v>
      </c>
      <c r="E7" s="6"/>
      <c r="F7" s="6"/>
      <c r="G7" s="6"/>
      <c r="H7" s="6"/>
      <c r="I7" s="7"/>
    </row>
    <row r="8" spans="1:9">
      <c r="A8" s="6" t="s">
        <v>2078</v>
      </c>
      <c r="B8" s="6" t="s">
        <v>2079</v>
      </c>
      <c r="C8" s="6" t="s">
        <v>632</v>
      </c>
      <c r="D8" s="6">
        <v>100</v>
      </c>
      <c r="E8" s="6"/>
      <c r="F8" s="6"/>
      <c r="G8" s="6"/>
      <c r="H8" s="6"/>
      <c r="I8" s="7"/>
    </row>
    <row r="9" spans="1:9">
      <c r="A9" s="6" t="s">
        <v>2080</v>
      </c>
      <c r="B9" s="6" t="s">
        <v>2081</v>
      </c>
      <c r="C9" s="6" t="s">
        <v>632</v>
      </c>
      <c r="D9" s="6">
        <v>10</v>
      </c>
      <c r="E9" s="6"/>
      <c r="F9" s="6"/>
      <c r="G9" s="6"/>
      <c r="H9" s="6"/>
      <c r="I9" s="7"/>
    </row>
    <row r="10" spans="1:9">
      <c r="A10" s="8" t="s">
        <v>596</v>
      </c>
      <c r="B10" s="8" t="s">
        <v>597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599</v>
      </c>
    </row>
    <row r="11" spans="1:9">
      <c r="A11" s="8" t="s">
        <v>600</v>
      </c>
      <c r="B11" s="8" t="s">
        <v>601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602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5 C10:C20">
      <formula1>"uuid,string,integer,long,double,float,boolean,date,timestamp,binary,clob,String[],Object[],byte[]"</formula1>
    </dataValidation>
    <dataValidation type="list" allowBlank="1" showInputMessage="1" showErrorMessage="1" sqref="E4 E5 E6:E21">
      <formula1>"PK,UK,FK,PK|FK,FK|UK,UUK1,UUK2,UUK3,UUK4,UUK1|UUK2,UUK1|UUK2|UUK3,UUK1|UUK2|UUK3|UUK4,FK|UUK1,FK|UUK2"</formula1>
    </dataValidation>
    <dataValidation type="list" allowBlank="1" showInputMessage="1" showErrorMessage="1" sqref="F4 F5 F6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0.xml><?xml version="1.0" encoding="utf-8"?>
<worksheet xmlns="http://schemas.openxmlformats.org/spreadsheetml/2006/main" xmlns:r="http://schemas.openxmlformats.org/officeDocument/2006/relationships">
  <sheetPr codeName="Sheet47"/>
  <dimension ref="A1:I21"/>
  <sheetViews>
    <sheetView workbookViewId="0">
      <selection activeCell="G9" sqref="G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</v>
      </c>
      <c r="C2" s="611"/>
      <c r="D2" s="4"/>
      <c r="E2" s="3" t="s">
        <v>584</v>
      </c>
      <c r="F2" s="612" t="s">
        <v>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197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163"/>
      <c r="H4" s="7"/>
      <c r="I4" s="7" t="s">
        <v>595</v>
      </c>
    </row>
    <row r="5" spans="1:9">
      <c r="A5" s="7" t="s">
        <v>1072</v>
      </c>
      <c r="B5" s="7" t="s">
        <v>954</v>
      </c>
      <c r="C5" s="7" t="s">
        <v>618</v>
      </c>
      <c r="D5" s="163">
        <v>36</v>
      </c>
      <c r="E5" s="7"/>
      <c r="F5" s="7"/>
      <c r="G5" s="163"/>
      <c r="H5" s="7"/>
      <c r="I5" s="7"/>
    </row>
    <row r="6" spans="1:9">
      <c r="A6" s="164" t="s">
        <v>636</v>
      </c>
      <c r="B6" s="164" t="s">
        <v>637</v>
      </c>
      <c r="C6" s="164" t="s">
        <v>632</v>
      </c>
      <c r="D6" s="165">
        <v>20</v>
      </c>
      <c r="E6" s="164"/>
      <c r="F6" s="164"/>
      <c r="G6" s="165"/>
      <c r="H6" s="7"/>
      <c r="I6" s="7"/>
    </row>
    <row r="7" spans="1:9">
      <c r="A7" s="164" t="s">
        <v>587</v>
      </c>
      <c r="B7" s="164" t="s">
        <v>1714</v>
      </c>
      <c r="C7" s="164" t="s">
        <v>632</v>
      </c>
      <c r="D7" s="165">
        <v>20</v>
      </c>
      <c r="E7" s="164"/>
      <c r="F7" s="164"/>
      <c r="G7" s="165"/>
      <c r="H7" s="7"/>
      <c r="I7" s="7"/>
    </row>
    <row r="8" spans="1:9">
      <c r="A8" s="164" t="s">
        <v>2082</v>
      </c>
      <c r="B8" s="164" t="s">
        <v>2083</v>
      </c>
      <c r="C8" s="164" t="s">
        <v>632</v>
      </c>
      <c r="D8" s="165">
        <v>20</v>
      </c>
      <c r="E8" s="164"/>
      <c r="F8" s="164"/>
      <c r="G8" s="165"/>
      <c r="H8" s="7"/>
      <c r="I8" s="7"/>
    </row>
    <row r="9" spans="1:9">
      <c r="A9" s="8" t="s">
        <v>596</v>
      </c>
      <c r="B9" s="8" t="s">
        <v>597</v>
      </c>
      <c r="C9" s="8" t="s">
        <v>598</v>
      </c>
      <c r="D9" s="172">
        <v>1</v>
      </c>
      <c r="E9" s="17"/>
      <c r="F9" s="8"/>
      <c r="G9" s="172">
        <v>0</v>
      </c>
      <c r="H9" s="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172">
        <v>1</v>
      </c>
      <c r="E10" s="17"/>
      <c r="F10" s="8"/>
      <c r="G10" s="229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172"/>
      <c r="E11" s="17"/>
      <c r="F11" s="8"/>
      <c r="G11" s="229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172"/>
      <c r="E12" s="17"/>
      <c r="F12" s="8"/>
      <c r="G12" s="229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172">
        <v>8</v>
      </c>
      <c r="E13" s="17"/>
      <c r="F13" s="8"/>
      <c r="G13" s="229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172">
        <v>8</v>
      </c>
      <c r="E14" s="17"/>
      <c r="F14" s="8"/>
      <c r="G14" s="229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172">
        <v>36</v>
      </c>
      <c r="E15" s="17"/>
      <c r="F15" s="8"/>
      <c r="G15" s="229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172">
        <v>36</v>
      </c>
      <c r="E16" s="17"/>
      <c r="F16" s="8"/>
      <c r="G16" s="229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172">
        <v>36</v>
      </c>
      <c r="E17" s="17"/>
      <c r="F17" s="8"/>
      <c r="G17" s="229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172">
        <v>36</v>
      </c>
      <c r="E18" s="17"/>
      <c r="F18" s="8"/>
      <c r="G18" s="229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172">
        <v>36</v>
      </c>
      <c r="E19" s="17"/>
      <c r="F19" s="8"/>
      <c r="G19" s="229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199">
        <v>500</v>
      </c>
      <c r="E20" s="10"/>
      <c r="F20" s="9"/>
      <c r="G20" s="230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9:C19">
      <formula1>"uuid,string,integer,long,double,float,boolean,date,timestamp,binary,clob,String[],Object[],byte[]"</formula1>
    </dataValidation>
    <dataValidation type="list" allowBlank="1" showInputMessage="1" showErrorMessage="1" sqref="E4 E5 E6:E20">
      <formula1>"PK,UK,FK,PK|FK,FK|UK,UUK1,UUK2,UUK3,UUK4,UUK1|UUK2,UUK1|UUK2|UUK3,UUK1|UUK2|UUK3|UUK4,FK|UUK1,FK|UUK2"</formula1>
    </dataValidation>
    <dataValidation type="list" allowBlank="1" showInputMessage="1" showErrorMessage="1" sqref="F4 F5 F6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1.xml><?xml version="1.0" encoding="utf-8"?>
<worksheet xmlns="http://schemas.openxmlformats.org/spreadsheetml/2006/main" xmlns:r="http://schemas.openxmlformats.org/officeDocument/2006/relationships">
  <sheetPr codeName="Sheet72"/>
  <dimension ref="A1:I3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</v>
      </c>
      <c r="C2" s="611"/>
      <c r="D2" s="4"/>
      <c r="E2" s="3" t="s">
        <v>584</v>
      </c>
      <c r="F2" s="612" t="s">
        <v>36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14" t="s">
        <v>699</v>
      </c>
      <c r="B5" s="215" t="s">
        <v>700</v>
      </c>
      <c r="C5" s="7" t="s">
        <v>632</v>
      </c>
      <c r="D5" s="63">
        <v>18</v>
      </c>
      <c r="E5" s="7"/>
      <c r="F5" s="7" t="s">
        <v>594</v>
      </c>
      <c r="G5" s="7"/>
      <c r="H5" s="7"/>
      <c r="I5" s="7"/>
    </row>
    <row r="6" spans="1:9">
      <c r="A6" s="216" t="s">
        <v>702</v>
      </c>
      <c r="B6" s="217" t="s">
        <v>703</v>
      </c>
      <c r="C6" s="217" t="s">
        <v>632</v>
      </c>
      <c r="D6" s="218">
        <v>50</v>
      </c>
      <c r="E6" s="7"/>
      <c r="F6" s="217" t="s">
        <v>967</v>
      </c>
      <c r="G6" s="7"/>
      <c r="H6" s="7"/>
      <c r="I6" s="217"/>
    </row>
    <row r="7" spans="1:9">
      <c r="A7" s="216" t="s">
        <v>772</v>
      </c>
      <c r="B7" s="217" t="s">
        <v>773</v>
      </c>
      <c r="C7" s="217" t="s">
        <v>632</v>
      </c>
      <c r="D7" s="218">
        <v>50</v>
      </c>
      <c r="E7" s="7"/>
      <c r="F7" s="217"/>
      <c r="G7" s="7"/>
      <c r="H7" s="7"/>
      <c r="I7" s="217"/>
    </row>
    <row r="8" spans="1:9" ht="22.5">
      <c r="A8" s="216" t="s">
        <v>791</v>
      </c>
      <c r="B8" s="219" t="s">
        <v>792</v>
      </c>
      <c r="C8" s="217" t="s">
        <v>654</v>
      </c>
      <c r="D8" s="218"/>
      <c r="E8" s="7"/>
      <c r="F8" s="217" t="s">
        <v>594</v>
      </c>
      <c r="G8" s="7"/>
      <c r="H8" s="7"/>
      <c r="I8" s="217" t="s">
        <v>2075</v>
      </c>
    </row>
    <row r="9" spans="1:9" ht="22.5">
      <c r="A9" s="220" t="s">
        <v>821</v>
      </c>
      <c r="B9" s="221" t="s">
        <v>822</v>
      </c>
      <c r="C9" s="221" t="s">
        <v>654</v>
      </c>
      <c r="D9" s="222"/>
      <c r="E9" s="223"/>
      <c r="F9" s="221"/>
      <c r="G9" s="223"/>
      <c r="H9" s="223"/>
      <c r="I9" s="221" t="s">
        <v>842</v>
      </c>
    </row>
    <row r="10" spans="1:9">
      <c r="A10" s="220" t="s">
        <v>823</v>
      </c>
      <c r="B10" s="221" t="s">
        <v>824</v>
      </c>
      <c r="C10" s="221" t="s">
        <v>632</v>
      </c>
      <c r="D10" s="222">
        <v>2</v>
      </c>
      <c r="E10" s="223"/>
      <c r="F10" s="221"/>
      <c r="G10" s="223"/>
      <c r="H10" s="223"/>
      <c r="I10" s="227" t="s">
        <v>825</v>
      </c>
    </row>
    <row r="11" spans="1:9">
      <c r="A11" s="216" t="s">
        <v>715</v>
      </c>
      <c r="B11" s="224" t="s">
        <v>716</v>
      </c>
      <c r="C11" s="224" t="s">
        <v>632</v>
      </c>
      <c r="D11" s="225">
        <v>2</v>
      </c>
      <c r="E11" s="226"/>
      <c r="F11" s="224" t="s">
        <v>594</v>
      </c>
      <c r="G11" s="592" t="s">
        <v>717</v>
      </c>
      <c r="H11" s="226"/>
      <c r="I11" s="228" t="s">
        <v>718</v>
      </c>
    </row>
    <row r="12" spans="1:9">
      <c r="A12" s="216" t="s">
        <v>688</v>
      </c>
      <c r="B12" s="224" t="s">
        <v>689</v>
      </c>
      <c r="C12" s="224" t="s">
        <v>632</v>
      </c>
      <c r="D12" s="225">
        <v>200</v>
      </c>
      <c r="E12" s="226"/>
      <c r="F12" s="224" t="s">
        <v>967</v>
      </c>
      <c r="G12" s="226"/>
      <c r="H12" s="226"/>
      <c r="I12" s="224"/>
    </row>
    <row r="13" spans="1:9">
      <c r="A13" s="216" t="s">
        <v>713</v>
      </c>
      <c r="B13" s="224" t="s">
        <v>714</v>
      </c>
      <c r="C13" s="224" t="s">
        <v>632</v>
      </c>
      <c r="D13" s="225">
        <v>2</v>
      </c>
      <c r="E13" s="226"/>
      <c r="F13" s="224" t="s">
        <v>594</v>
      </c>
      <c r="G13" s="226"/>
      <c r="H13" s="226"/>
      <c r="I13" s="224" t="s">
        <v>658</v>
      </c>
    </row>
    <row r="14" spans="1:9">
      <c r="A14" s="216" t="s">
        <v>881</v>
      </c>
      <c r="B14" s="217" t="s">
        <v>882</v>
      </c>
      <c r="C14" s="217" t="s">
        <v>632</v>
      </c>
      <c r="D14" s="218">
        <v>2</v>
      </c>
      <c r="E14" s="7"/>
      <c r="F14" s="217" t="s">
        <v>594</v>
      </c>
      <c r="G14" s="7"/>
      <c r="H14" s="7"/>
      <c r="I14" s="217" t="s">
        <v>658</v>
      </c>
    </row>
    <row r="15" spans="1:9">
      <c r="A15" s="216" t="s">
        <v>883</v>
      </c>
      <c r="B15" s="217" t="s">
        <v>884</v>
      </c>
      <c r="C15" s="217" t="s">
        <v>632</v>
      </c>
      <c r="D15" s="218">
        <v>2</v>
      </c>
      <c r="E15" s="7"/>
      <c r="F15" s="217" t="s">
        <v>967</v>
      </c>
      <c r="G15" s="7"/>
      <c r="H15" s="7"/>
      <c r="I15" s="217" t="s">
        <v>885</v>
      </c>
    </row>
    <row r="16" spans="1:9">
      <c r="A16" s="216" t="s">
        <v>886</v>
      </c>
      <c r="B16" s="217" t="s">
        <v>887</v>
      </c>
      <c r="C16" s="217" t="s">
        <v>632</v>
      </c>
      <c r="D16" s="218">
        <v>20</v>
      </c>
      <c r="E16" s="7"/>
      <c r="F16" s="217" t="s">
        <v>967</v>
      </c>
      <c r="G16" s="7"/>
      <c r="H16" s="7"/>
      <c r="I16" s="217"/>
    </row>
    <row r="17" spans="1:9">
      <c r="A17" s="216" t="s">
        <v>888</v>
      </c>
      <c r="B17" s="217" t="s">
        <v>889</v>
      </c>
      <c r="C17" s="217" t="s">
        <v>632</v>
      </c>
      <c r="D17" s="218">
        <v>20</v>
      </c>
      <c r="E17" s="7"/>
      <c r="F17" s="217"/>
      <c r="G17" s="7"/>
      <c r="H17" s="7"/>
      <c r="I17" s="217"/>
    </row>
    <row r="18" spans="1:9">
      <c r="A18" s="216" t="s">
        <v>890</v>
      </c>
      <c r="B18" s="217" t="s">
        <v>891</v>
      </c>
      <c r="C18" s="217" t="s">
        <v>632</v>
      </c>
      <c r="D18" s="218">
        <v>20</v>
      </c>
      <c r="E18" s="7"/>
      <c r="F18" s="217"/>
      <c r="G18" s="7"/>
      <c r="H18" s="7"/>
      <c r="I18" s="217"/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3"/>
      <c r="C31" s="613"/>
      <c r="D31" s="613"/>
      <c r="E31" s="613"/>
      <c r="F31" s="613"/>
      <c r="G31" s="613"/>
      <c r="H31" s="613"/>
      <c r="I31" s="613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:C5 C19:C29">
      <formula1>"uuid,string,integer,long,double,float,boolean,date,timestamp,binary,clob,String[],Object[],byte[]"</formula1>
    </dataValidation>
    <dataValidation type="list" allowBlank="1" showInputMessage="1" showErrorMessage="1" sqref="E4:E18 E19:E30">
      <formula1>"PK,UK,FK,PK|FK,FK|UK,UUK1,UUK2,UUK3,UUK4,UUK1|UUK2,UUK1|UUK2|UUK3,UUK1|UUK2|UUK3|UUK4,FK|UUK1,FK|UUK2"</formula1>
    </dataValidation>
    <dataValidation type="list" allowBlank="1" showInputMessage="1" showErrorMessage="1" sqref="F4:F5 F19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2.xml><?xml version="1.0" encoding="utf-8"?>
<worksheet xmlns="http://schemas.openxmlformats.org/spreadsheetml/2006/main" xmlns:r="http://schemas.openxmlformats.org/officeDocument/2006/relationships">
  <sheetPr codeName="Sheet258"/>
  <dimension ref="A1:I3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2084</v>
      </c>
      <c r="C2" s="611"/>
      <c r="D2" s="4"/>
      <c r="E2" s="3" t="s">
        <v>584</v>
      </c>
      <c r="F2" s="612" t="s">
        <v>177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2085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644</v>
      </c>
      <c r="B6" s="7" t="s">
        <v>2062</v>
      </c>
      <c r="C6" s="6" t="s">
        <v>632</v>
      </c>
      <c r="D6" s="7">
        <v>2</v>
      </c>
      <c r="E6" s="6"/>
      <c r="F6" s="6"/>
      <c r="G6" s="6"/>
      <c r="H6" s="6"/>
      <c r="I6" s="7" t="s">
        <v>2086</v>
      </c>
    </row>
    <row r="7" spans="1:9">
      <c r="A7" s="7" t="s">
        <v>652</v>
      </c>
      <c r="B7" s="7" t="s">
        <v>2063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650</v>
      </c>
      <c r="B8" s="7" t="s">
        <v>2087</v>
      </c>
      <c r="C8" s="6" t="s">
        <v>632</v>
      </c>
      <c r="D8" s="7">
        <v>18</v>
      </c>
      <c r="E8" s="6"/>
      <c r="F8" s="6"/>
      <c r="G8" s="6"/>
      <c r="H8" s="6"/>
      <c r="I8" s="7"/>
    </row>
    <row r="9" spans="1:9">
      <c r="A9" s="7" t="s">
        <v>1027</v>
      </c>
      <c r="B9" s="7" t="s">
        <v>2088</v>
      </c>
      <c r="C9" s="6" t="s">
        <v>632</v>
      </c>
      <c r="D9" s="7">
        <v>2</v>
      </c>
      <c r="E9" s="6"/>
      <c r="F9" s="6"/>
      <c r="G9" s="6"/>
      <c r="H9" s="6"/>
      <c r="I9" s="7" t="s">
        <v>2089</v>
      </c>
    </row>
    <row r="10" spans="1:9">
      <c r="A10" s="7" t="s">
        <v>1030</v>
      </c>
      <c r="B10" s="7" t="s">
        <v>1031</v>
      </c>
      <c r="C10" s="6" t="s">
        <v>632</v>
      </c>
      <c r="D10" s="7">
        <v>3</v>
      </c>
      <c r="E10" s="6"/>
      <c r="F10" s="6"/>
      <c r="G10" s="6"/>
      <c r="H10" s="6"/>
      <c r="I10" s="7" t="s">
        <v>2090</v>
      </c>
    </row>
    <row r="11" spans="1:9">
      <c r="A11" s="7" t="s">
        <v>1022</v>
      </c>
      <c r="B11" s="7" t="s">
        <v>2091</v>
      </c>
      <c r="C11" s="6" t="s">
        <v>632</v>
      </c>
      <c r="D11" s="7">
        <v>2</v>
      </c>
      <c r="E11" s="6"/>
      <c r="F11" s="6"/>
      <c r="G11" s="6"/>
      <c r="H11" s="6"/>
      <c r="I11" s="7" t="s">
        <v>2092</v>
      </c>
    </row>
    <row r="12" spans="1:9">
      <c r="A12" s="7" t="s">
        <v>1033</v>
      </c>
      <c r="B12" s="7" t="s">
        <v>2093</v>
      </c>
      <c r="C12" s="6" t="s">
        <v>632</v>
      </c>
      <c r="D12" s="7">
        <v>7</v>
      </c>
      <c r="E12" s="6"/>
      <c r="F12" s="6"/>
      <c r="G12" s="6"/>
      <c r="H12" s="6"/>
      <c r="I12" s="7" t="s">
        <v>2094</v>
      </c>
    </row>
    <row r="13" spans="1:9">
      <c r="A13" s="7" t="s">
        <v>2095</v>
      </c>
      <c r="B13" s="7" t="s">
        <v>2096</v>
      </c>
      <c r="C13" s="6" t="s">
        <v>632</v>
      </c>
      <c r="D13" s="7">
        <v>2</v>
      </c>
      <c r="E13" s="6"/>
      <c r="F13" s="6"/>
      <c r="G13" s="6"/>
      <c r="H13" s="6"/>
      <c r="I13" s="7" t="s">
        <v>2097</v>
      </c>
    </row>
    <row r="14" spans="1:9">
      <c r="A14" s="7" t="s">
        <v>2098</v>
      </c>
      <c r="B14" s="7" t="s">
        <v>2099</v>
      </c>
      <c r="C14" s="6" t="s">
        <v>632</v>
      </c>
      <c r="D14" s="7">
        <v>2</v>
      </c>
      <c r="E14" s="6"/>
      <c r="F14" s="6"/>
      <c r="G14" s="6"/>
      <c r="H14" s="6"/>
      <c r="I14" s="7" t="s">
        <v>2100</v>
      </c>
    </row>
    <row r="15" spans="1:9">
      <c r="A15" s="7" t="s">
        <v>1036</v>
      </c>
      <c r="B15" s="7" t="s">
        <v>2101</v>
      </c>
      <c r="C15" s="6" t="s">
        <v>632</v>
      </c>
      <c r="D15" s="7">
        <v>100</v>
      </c>
      <c r="E15" s="6"/>
      <c r="F15" s="6"/>
      <c r="G15" s="6"/>
      <c r="H15" s="6"/>
      <c r="I15" s="7"/>
    </row>
    <row r="16" spans="1:9">
      <c r="A16" s="7" t="s">
        <v>1003</v>
      </c>
      <c r="B16" s="7" t="s">
        <v>2102</v>
      </c>
      <c r="C16" s="6" t="s">
        <v>632</v>
      </c>
      <c r="D16" s="7">
        <v>20</v>
      </c>
      <c r="E16" s="6"/>
      <c r="F16" s="6"/>
      <c r="G16" s="6"/>
      <c r="H16" s="6"/>
      <c r="I16" s="7"/>
    </row>
    <row r="17" spans="1:9">
      <c r="A17" s="7" t="s">
        <v>2103</v>
      </c>
      <c r="B17" s="7" t="s">
        <v>2104</v>
      </c>
      <c r="C17" s="6" t="s">
        <v>632</v>
      </c>
      <c r="D17" s="7">
        <v>11</v>
      </c>
      <c r="E17" s="6"/>
      <c r="F17" s="6"/>
      <c r="G17" s="6"/>
      <c r="H17" s="6"/>
      <c r="I17" s="7"/>
    </row>
    <row r="18" spans="1:9">
      <c r="A18" s="7" t="s">
        <v>1557</v>
      </c>
      <c r="B18" s="7" t="s">
        <v>2065</v>
      </c>
      <c r="C18" s="6" t="s">
        <v>632</v>
      </c>
      <c r="D18" s="7">
        <v>100</v>
      </c>
      <c r="E18" s="6"/>
      <c r="F18" s="6"/>
      <c r="G18" s="6"/>
      <c r="H18" s="6"/>
      <c r="I18" s="7"/>
    </row>
    <row r="19" spans="1:9">
      <c r="A19" s="7" t="s">
        <v>2105</v>
      </c>
      <c r="B19" s="7" t="s">
        <v>2106</v>
      </c>
      <c r="C19" s="6" t="s">
        <v>632</v>
      </c>
      <c r="D19" s="7">
        <v>2</v>
      </c>
      <c r="E19" s="6"/>
      <c r="F19" s="6"/>
      <c r="G19" s="6"/>
      <c r="H19" s="6"/>
      <c r="I19" s="7" t="s">
        <v>2107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3"/>
      <c r="C32" s="613"/>
      <c r="D32" s="613"/>
      <c r="E32" s="613"/>
      <c r="F32" s="613"/>
      <c r="G32" s="613"/>
      <c r="H32" s="613"/>
      <c r="I32" s="613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30">
      <formula1>"uuid,string,integer,long,double,float,boolean,date,timestamp,binary,clob,String[],Object[],byte[]"</formula1>
    </dataValidation>
    <dataValidation type="list" allowBlank="1" showInputMessage="1" showErrorMessage="1" sqref="E4:E31">
      <formula1>"PK,UK,FK,PK|FK,FK|UK,UUK1,UUK2,UUK3,UUK4,UUK1|UUK2,UUK1|UUK2|UUK3,UUK1|UUK2|UUK3|UUK4,FK|UUK1,FK|UUK2"</formula1>
    </dataValidation>
    <dataValidation type="list" allowBlank="1" showInputMessage="1" showErrorMessage="1" sqref="F4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3.xml><?xml version="1.0" encoding="utf-8"?>
<worksheet xmlns="http://schemas.openxmlformats.org/spreadsheetml/2006/main" xmlns:r="http://schemas.openxmlformats.org/officeDocument/2006/relationships">
  <sheetPr codeName="Sheet5"/>
  <dimension ref="A1:I45"/>
  <sheetViews>
    <sheetView workbookViewId="0"/>
  </sheetViews>
  <sheetFormatPr defaultColWidth="9" defaultRowHeight="14.25"/>
  <cols>
    <col min="1" max="1" width="21.375" customWidth="1"/>
    <col min="2" max="2" width="10.375" customWidth="1"/>
    <col min="3" max="3" width="9.375" customWidth="1"/>
    <col min="4" max="4" width="8.375" style="194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11" t="s">
        <v>216</v>
      </c>
      <c r="C2" s="611"/>
      <c r="D2" s="196"/>
      <c r="E2" s="3" t="s">
        <v>584</v>
      </c>
      <c r="F2" s="612" t="s">
        <v>217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2108</v>
      </c>
      <c r="B5" s="164" t="s">
        <v>2109</v>
      </c>
      <c r="C5" s="164" t="s">
        <v>632</v>
      </c>
      <c r="D5" s="213">
        <v>20</v>
      </c>
      <c r="E5" s="64"/>
      <c r="F5" s="7"/>
      <c r="G5" s="7"/>
      <c r="H5" s="7"/>
      <c r="I5" s="164" t="s">
        <v>2110</v>
      </c>
    </row>
    <row r="6" spans="1:9">
      <c r="A6" s="164" t="s">
        <v>2111</v>
      </c>
      <c r="B6" s="164" t="s">
        <v>2112</v>
      </c>
      <c r="C6" s="164" t="s">
        <v>632</v>
      </c>
      <c r="D6" s="165">
        <v>2</v>
      </c>
      <c r="E6" s="64"/>
      <c r="F6" s="7"/>
      <c r="G6" s="7"/>
      <c r="H6" s="7"/>
      <c r="I6" s="164" t="s">
        <v>641</v>
      </c>
    </row>
    <row r="7" spans="1:9">
      <c r="A7" s="164" t="s">
        <v>2113</v>
      </c>
      <c r="B7" s="164" t="s">
        <v>2114</v>
      </c>
      <c r="C7" s="164" t="s">
        <v>632</v>
      </c>
      <c r="D7" s="165">
        <v>200</v>
      </c>
      <c r="E7" s="64"/>
      <c r="F7" s="7"/>
      <c r="G7" s="7"/>
      <c r="H7" s="7"/>
      <c r="I7" s="164" t="s">
        <v>641</v>
      </c>
    </row>
    <row r="8" spans="1:9">
      <c r="A8" s="164" t="s">
        <v>642</v>
      </c>
      <c r="B8" s="164" t="s">
        <v>2115</v>
      </c>
      <c r="C8" s="164" t="s">
        <v>632</v>
      </c>
      <c r="D8" s="165">
        <v>200</v>
      </c>
      <c r="E8" s="64"/>
      <c r="F8" s="7"/>
      <c r="G8" s="7"/>
      <c r="H8" s="7"/>
      <c r="I8" s="164" t="s">
        <v>641</v>
      </c>
    </row>
    <row r="9" spans="1:9">
      <c r="A9" s="164" t="s">
        <v>644</v>
      </c>
      <c r="B9" s="164" t="s">
        <v>2116</v>
      </c>
      <c r="C9" s="164" t="s">
        <v>632</v>
      </c>
      <c r="D9" s="165">
        <v>2</v>
      </c>
      <c r="E9" s="64"/>
      <c r="F9" s="7"/>
      <c r="G9" s="7"/>
      <c r="H9" s="7"/>
      <c r="I9" s="164" t="s">
        <v>2117</v>
      </c>
    </row>
    <row r="10" spans="1:9">
      <c r="A10" s="164" t="s">
        <v>647</v>
      </c>
      <c r="B10" s="164" t="s">
        <v>2118</v>
      </c>
      <c r="C10" s="164" t="s">
        <v>632</v>
      </c>
      <c r="D10" s="165">
        <v>2</v>
      </c>
      <c r="E10" s="64"/>
      <c r="F10" s="7"/>
      <c r="G10" s="7"/>
      <c r="H10" s="7"/>
      <c r="I10" s="164" t="s">
        <v>2119</v>
      </c>
    </row>
    <row r="11" spans="1:9">
      <c r="A11" s="164" t="s">
        <v>650</v>
      </c>
      <c r="B11" s="164" t="s">
        <v>2120</v>
      </c>
      <c r="C11" s="164" t="s">
        <v>632</v>
      </c>
      <c r="D11" s="165">
        <v>20</v>
      </c>
      <c r="E11" s="64"/>
      <c r="F11" s="7"/>
      <c r="G11" s="7"/>
      <c r="H11" s="7"/>
      <c r="I11" s="164" t="s">
        <v>2121</v>
      </c>
    </row>
    <row r="12" spans="1:9">
      <c r="A12" s="164" t="s">
        <v>2122</v>
      </c>
      <c r="B12" s="164" t="s">
        <v>2123</v>
      </c>
      <c r="C12" s="164" t="s">
        <v>632</v>
      </c>
      <c r="D12" s="165">
        <v>2</v>
      </c>
      <c r="E12" s="64"/>
      <c r="F12" s="7"/>
      <c r="G12" s="7"/>
      <c r="H12" s="7"/>
      <c r="I12" s="164" t="s">
        <v>641</v>
      </c>
    </row>
    <row r="13" spans="1:9">
      <c r="A13" s="164" t="s">
        <v>2124</v>
      </c>
      <c r="B13" s="164" t="s">
        <v>2125</v>
      </c>
      <c r="C13" s="164" t="s">
        <v>632</v>
      </c>
      <c r="D13" s="165">
        <v>20</v>
      </c>
      <c r="E13" s="64"/>
      <c r="F13" s="7"/>
      <c r="G13" s="7"/>
      <c r="H13" s="7"/>
      <c r="I13" s="164" t="s">
        <v>2126</v>
      </c>
    </row>
    <row r="14" spans="1:9">
      <c r="A14" s="164" t="s">
        <v>2127</v>
      </c>
      <c r="B14" s="164" t="s">
        <v>2128</v>
      </c>
      <c r="C14" s="164" t="s">
        <v>632</v>
      </c>
      <c r="D14" s="165">
        <v>20</v>
      </c>
      <c r="E14" s="64"/>
      <c r="F14" s="7"/>
      <c r="G14" s="7"/>
      <c r="H14" s="7"/>
      <c r="I14" s="164" t="s">
        <v>2126</v>
      </c>
    </row>
    <row r="15" spans="1:9">
      <c r="A15" s="164" t="s">
        <v>2129</v>
      </c>
      <c r="B15" s="164" t="s">
        <v>2130</v>
      </c>
      <c r="C15" s="164" t="s">
        <v>632</v>
      </c>
      <c r="D15" s="165">
        <v>20</v>
      </c>
      <c r="E15" s="64"/>
      <c r="F15" s="7"/>
      <c r="G15" s="7"/>
      <c r="H15" s="7"/>
      <c r="I15" s="164" t="s">
        <v>2126</v>
      </c>
    </row>
    <row r="16" spans="1:9">
      <c r="A16" s="164" t="s">
        <v>2131</v>
      </c>
      <c r="B16" s="164" t="s">
        <v>2132</v>
      </c>
      <c r="C16" s="164" t="s">
        <v>632</v>
      </c>
      <c r="D16" s="165">
        <v>20</v>
      </c>
      <c r="E16" s="64"/>
      <c r="F16" s="7"/>
      <c r="G16" s="7"/>
      <c r="H16" s="7"/>
      <c r="I16" s="164" t="s">
        <v>641</v>
      </c>
    </row>
    <row r="17" spans="1:9">
      <c r="A17" s="164" t="s">
        <v>2133</v>
      </c>
      <c r="B17" s="164" t="s">
        <v>2134</v>
      </c>
      <c r="C17" s="164" t="s">
        <v>632</v>
      </c>
      <c r="D17" s="165">
        <v>200</v>
      </c>
      <c r="E17" s="64"/>
      <c r="F17" s="7"/>
      <c r="G17" s="7"/>
      <c r="H17" s="7"/>
      <c r="I17" s="164" t="s">
        <v>641</v>
      </c>
    </row>
    <row r="18" spans="1:9">
      <c r="A18" s="164" t="s">
        <v>2135</v>
      </c>
      <c r="B18" s="164" t="s">
        <v>2136</v>
      </c>
      <c r="C18" s="164" t="s">
        <v>632</v>
      </c>
      <c r="D18" s="165">
        <v>20</v>
      </c>
      <c r="E18" s="64"/>
      <c r="F18" s="7"/>
      <c r="G18" s="7"/>
      <c r="H18" s="7"/>
      <c r="I18" s="164" t="s">
        <v>2126</v>
      </c>
    </row>
    <row r="19" spans="1:9">
      <c r="A19" s="164" t="s">
        <v>2137</v>
      </c>
      <c r="B19" s="164" t="s">
        <v>2138</v>
      </c>
      <c r="C19" s="164" t="s">
        <v>632</v>
      </c>
      <c r="D19" s="165">
        <v>20</v>
      </c>
      <c r="E19" s="64"/>
      <c r="F19" s="7"/>
      <c r="G19" s="7"/>
      <c r="H19" s="7"/>
      <c r="I19" s="164" t="s">
        <v>2126</v>
      </c>
    </row>
    <row r="20" spans="1:9">
      <c r="A20" s="164" t="s">
        <v>2139</v>
      </c>
      <c r="B20" s="164" t="s">
        <v>2140</v>
      </c>
      <c r="C20" s="164" t="s">
        <v>632</v>
      </c>
      <c r="D20" s="165">
        <v>20</v>
      </c>
      <c r="E20" s="64"/>
      <c r="F20" s="7"/>
      <c r="G20" s="7"/>
      <c r="H20" s="7"/>
      <c r="I20" s="164" t="s">
        <v>2126</v>
      </c>
    </row>
    <row r="21" spans="1:9">
      <c r="A21" s="164" t="s">
        <v>2141</v>
      </c>
      <c r="B21" s="164" t="s">
        <v>2142</v>
      </c>
      <c r="C21" s="164" t="s">
        <v>632</v>
      </c>
      <c r="D21" s="165">
        <v>20</v>
      </c>
      <c r="E21" s="64"/>
      <c r="F21" s="7"/>
      <c r="G21" s="7"/>
      <c r="H21" s="7"/>
      <c r="I21" s="164" t="s">
        <v>641</v>
      </c>
    </row>
    <row r="22" spans="1:9">
      <c r="A22" s="202" t="s">
        <v>2143</v>
      </c>
      <c r="B22" s="202" t="s">
        <v>2144</v>
      </c>
      <c r="C22" s="164" t="s">
        <v>632</v>
      </c>
      <c r="D22" s="203">
        <v>200</v>
      </c>
      <c r="E22" s="64"/>
      <c r="F22" s="7"/>
      <c r="G22" s="7"/>
      <c r="H22" s="7"/>
      <c r="I22" s="164" t="s">
        <v>641</v>
      </c>
    </row>
    <row r="23" spans="1:9">
      <c r="A23" s="164" t="s">
        <v>652</v>
      </c>
      <c r="B23" s="164" t="s">
        <v>2145</v>
      </c>
      <c r="C23" s="164" t="s">
        <v>632</v>
      </c>
      <c r="D23" s="165">
        <v>10</v>
      </c>
      <c r="E23" s="64"/>
      <c r="F23" s="7"/>
      <c r="G23" s="7"/>
      <c r="H23" s="7"/>
      <c r="I23" s="164" t="s">
        <v>2146</v>
      </c>
    </row>
    <row r="24" spans="1:9">
      <c r="A24" s="164" t="s">
        <v>2147</v>
      </c>
      <c r="B24" s="164" t="s">
        <v>2148</v>
      </c>
      <c r="C24" s="164" t="s">
        <v>632</v>
      </c>
      <c r="D24" s="165">
        <v>2</v>
      </c>
      <c r="E24" s="64"/>
      <c r="F24" s="7"/>
      <c r="G24" s="7"/>
      <c r="H24" s="7"/>
      <c r="I24" s="164" t="s">
        <v>2149</v>
      </c>
    </row>
    <row r="25" spans="1:9">
      <c r="A25" s="164" t="s">
        <v>2150</v>
      </c>
      <c r="B25" s="164" t="s">
        <v>2151</v>
      </c>
      <c r="C25" s="164" t="s">
        <v>632</v>
      </c>
      <c r="D25" s="165">
        <v>19</v>
      </c>
      <c r="E25" s="64"/>
      <c r="F25" s="7"/>
      <c r="G25" s="7"/>
      <c r="H25" s="7"/>
      <c r="I25" s="164" t="s">
        <v>2146</v>
      </c>
    </row>
    <row r="26" spans="1:9">
      <c r="A26" s="164" t="s">
        <v>2152</v>
      </c>
      <c r="B26" s="164" t="s">
        <v>2153</v>
      </c>
      <c r="C26" s="164" t="s">
        <v>632</v>
      </c>
      <c r="D26" s="165">
        <v>2</v>
      </c>
      <c r="E26" s="64"/>
      <c r="F26" s="7"/>
      <c r="G26" s="7"/>
      <c r="H26" s="7"/>
      <c r="I26" s="164" t="s">
        <v>2154</v>
      </c>
    </row>
    <row r="27" spans="1:9">
      <c r="A27" s="164" t="s">
        <v>2155</v>
      </c>
      <c r="B27" s="164" t="s">
        <v>2156</v>
      </c>
      <c r="C27" s="164" t="s">
        <v>632</v>
      </c>
      <c r="D27" s="165">
        <v>500</v>
      </c>
      <c r="E27" s="64"/>
      <c r="F27" s="7"/>
      <c r="G27" s="7"/>
      <c r="H27" s="7"/>
      <c r="I27" s="164" t="s">
        <v>641</v>
      </c>
    </row>
    <row r="28" spans="1:9">
      <c r="A28" s="164" t="s">
        <v>2157</v>
      </c>
      <c r="B28" s="164" t="s">
        <v>2158</v>
      </c>
      <c r="C28" s="164" t="s">
        <v>632</v>
      </c>
      <c r="D28" s="165">
        <v>2</v>
      </c>
      <c r="E28" s="64"/>
      <c r="F28" s="7"/>
      <c r="G28" s="7"/>
      <c r="H28" s="7"/>
      <c r="I28" s="164" t="s">
        <v>641</v>
      </c>
    </row>
    <row r="29" spans="1:9">
      <c r="A29" s="164" t="s">
        <v>2159</v>
      </c>
      <c r="B29" s="164" t="s">
        <v>2160</v>
      </c>
      <c r="C29" s="164" t="s">
        <v>632</v>
      </c>
      <c r="D29" s="165">
        <v>500</v>
      </c>
      <c r="E29" s="64"/>
      <c r="F29" s="7"/>
      <c r="G29" s="7"/>
      <c r="H29" s="7"/>
      <c r="I29" s="164" t="s">
        <v>641</v>
      </c>
    </row>
    <row r="30" spans="1:9">
      <c r="A30" s="164" t="s">
        <v>2161</v>
      </c>
      <c r="B30" s="164" t="s">
        <v>2162</v>
      </c>
      <c r="C30" s="164" t="s">
        <v>632</v>
      </c>
      <c r="D30" s="165">
        <v>5</v>
      </c>
      <c r="E30" s="64"/>
      <c r="F30" s="7"/>
      <c r="G30" s="7"/>
      <c r="H30" s="7"/>
      <c r="I30" s="164" t="s">
        <v>2163</v>
      </c>
    </row>
    <row r="31" spans="1:9">
      <c r="A31" s="164" t="s">
        <v>2164</v>
      </c>
      <c r="B31" s="164" t="s">
        <v>2165</v>
      </c>
      <c r="C31" s="164" t="s">
        <v>632</v>
      </c>
      <c r="D31" s="165">
        <v>20</v>
      </c>
      <c r="E31" s="64"/>
      <c r="F31" s="7"/>
      <c r="G31" s="7"/>
      <c r="H31" s="7"/>
      <c r="I31" s="164" t="s">
        <v>641</v>
      </c>
    </row>
    <row r="32" spans="1:9">
      <c r="A32" s="164" t="s">
        <v>1640</v>
      </c>
      <c r="B32" s="164" t="s">
        <v>2166</v>
      </c>
      <c r="C32" s="164" t="s">
        <v>632</v>
      </c>
      <c r="D32" s="165">
        <v>20</v>
      </c>
      <c r="E32" s="64"/>
      <c r="F32" s="7"/>
      <c r="G32" s="7"/>
      <c r="H32" s="7"/>
      <c r="I32" s="164" t="s">
        <v>2167</v>
      </c>
    </row>
    <row r="33" spans="1:9">
      <c r="A33" s="8" t="s">
        <v>596</v>
      </c>
      <c r="B33" s="8" t="s">
        <v>597</v>
      </c>
      <c r="C33" s="8" t="s">
        <v>598</v>
      </c>
      <c r="D33" s="172">
        <v>1</v>
      </c>
      <c r="E33" s="17"/>
      <c r="F33" s="8"/>
      <c r="G33" s="8">
        <v>0</v>
      </c>
      <c r="H33" s="8"/>
      <c r="I33" s="17" t="s">
        <v>599</v>
      </c>
    </row>
    <row r="34" spans="1:9">
      <c r="A34" s="8" t="s">
        <v>600</v>
      </c>
      <c r="B34" s="8" t="s">
        <v>601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602</v>
      </c>
    </row>
    <row r="35" spans="1:9">
      <c r="A35" s="8" t="s">
        <v>603</v>
      </c>
      <c r="B35" s="16" t="s">
        <v>604</v>
      </c>
      <c r="C35" s="17" t="s">
        <v>605</v>
      </c>
      <c r="D35" s="172"/>
      <c r="E35" s="17"/>
      <c r="F35" s="8"/>
      <c r="G35" s="18"/>
      <c r="H35" s="18"/>
      <c r="I35" s="16" t="s">
        <v>606</v>
      </c>
    </row>
    <row r="36" spans="1:9">
      <c r="A36" s="17" t="s">
        <v>607</v>
      </c>
      <c r="B36" s="17" t="s">
        <v>608</v>
      </c>
      <c r="C36" s="17" t="s">
        <v>605</v>
      </c>
      <c r="D36" s="172"/>
      <c r="E36" s="17"/>
      <c r="F36" s="8"/>
      <c r="G36" s="18"/>
      <c r="H36" s="18"/>
      <c r="I36" s="17" t="s">
        <v>609</v>
      </c>
    </row>
    <row r="37" spans="1:9" ht="24">
      <c r="A37" s="8" t="s">
        <v>610</v>
      </c>
      <c r="B37" s="17" t="s">
        <v>611</v>
      </c>
      <c r="C37" s="17" t="s">
        <v>598</v>
      </c>
      <c r="D37" s="172">
        <v>8</v>
      </c>
      <c r="E37" s="17"/>
      <c r="F37" s="8"/>
      <c r="G37" s="18"/>
      <c r="H37" s="18"/>
      <c r="I37" s="17" t="s">
        <v>612</v>
      </c>
    </row>
    <row r="38" spans="1:9" ht="24">
      <c r="A38" s="8" t="s">
        <v>613</v>
      </c>
      <c r="B38" s="17" t="s">
        <v>614</v>
      </c>
      <c r="C38" s="17" t="s">
        <v>598</v>
      </c>
      <c r="D38" s="172">
        <v>8</v>
      </c>
      <c r="E38" s="17"/>
      <c r="F38" s="8"/>
      <c r="G38" s="18"/>
      <c r="H38" s="18"/>
      <c r="I38" s="17" t="s">
        <v>615</v>
      </c>
    </row>
    <row r="39" spans="1:9">
      <c r="A39" s="8" t="s">
        <v>616</v>
      </c>
      <c r="B39" s="17" t="s">
        <v>617</v>
      </c>
      <c r="C39" s="17" t="s">
        <v>618</v>
      </c>
      <c r="D39" s="172">
        <v>36</v>
      </c>
      <c r="E39" s="17"/>
      <c r="F39" s="8"/>
      <c r="G39" s="18"/>
      <c r="H39" s="18"/>
      <c r="I39" s="17" t="s">
        <v>619</v>
      </c>
    </row>
    <row r="40" spans="1:9">
      <c r="A40" s="8" t="s">
        <v>620</v>
      </c>
      <c r="B40" s="17" t="s">
        <v>618</v>
      </c>
      <c r="C40" s="17" t="s">
        <v>618</v>
      </c>
      <c r="D40" s="172">
        <v>36</v>
      </c>
      <c r="E40" s="17"/>
      <c r="F40" s="8"/>
      <c r="G40" s="18"/>
      <c r="H40" s="18"/>
      <c r="I40" s="17" t="s">
        <v>621</v>
      </c>
    </row>
    <row r="41" spans="1:9">
      <c r="A41" s="8" t="s">
        <v>622</v>
      </c>
      <c r="B41" s="17" t="s">
        <v>623</v>
      </c>
      <c r="C41" s="17" t="s">
        <v>618</v>
      </c>
      <c r="D41" s="172">
        <v>36</v>
      </c>
      <c r="E41" s="17"/>
      <c r="F41" s="8"/>
      <c r="G41" s="18"/>
      <c r="H41" s="18"/>
      <c r="I41" s="16" t="s">
        <v>624</v>
      </c>
    </row>
    <row r="42" spans="1:9">
      <c r="A42" s="8" t="s">
        <v>625</v>
      </c>
      <c r="B42" s="17" t="s">
        <v>626</v>
      </c>
      <c r="C42" s="17" t="s">
        <v>618</v>
      </c>
      <c r="D42" s="172">
        <v>36</v>
      </c>
      <c r="E42" s="17"/>
      <c r="F42" s="8"/>
      <c r="G42" s="18"/>
      <c r="H42" s="18"/>
      <c r="I42" s="16" t="s">
        <v>627</v>
      </c>
    </row>
    <row r="43" spans="1:9" ht="24">
      <c r="A43" s="8" t="s">
        <v>628</v>
      </c>
      <c r="B43" s="17" t="s">
        <v>629</v>
      </c>
      <c r="C43" s="17" t="s">
        <v>618</v>
      </c>
      <c r="D43" s="172">
        <v>36</v>
      </c>
      <c r="E43" s="17"/>
      <c r="F43" s="8"/>
      <c r="G43" s="18"/>
      <c r="H43" s="18"/>
      <c r="I43" s="10" t="s">
        <v>630</v>
      </c>
    </row>
    <row r="44" spans="1:9">
      <c r="A44" s="8" t="s">
        <v>5</v>
      </c>
      <c r="B44" s="9" t="s">
        <v>631</v>
      </c>
      <c r="C44" s="9" t="s">
        <v>632</v>
      </c>
      <c r="D44" s="199">
        <v>500</v>
      </c>
      <c r="E44" s="10"/>
      <c r="F44" s="9"/>
      <c r="G44" s="11"/>
      <c r="H44" s="11"/>
      <c r="I44" s="13"/>
    </row>
    <row r="45" spans="1:9" ht="87.95" customHeight="1">
      <c r="A45" s="12" t="s">
        <v>633</v>
      </c>
      <c r="B45" s="613"/>
      <c r="C45" s="613"/>
      <c r="D45" s="613"/>
      <c r="E45" s="613"/>
      <c r="F45" s="613"/>
      <c r="G45" s="613"/>
      <c r="H45" s="613"/>
      <c r="I45" s="613"/>
    </row>
  </sheetData>
  <mergeCells count="3">
    <mergeCell ref="B2:C2"/>
    <mergeCell ref="F2:I2"/>
    <mergeCell ref="B45:I45"/>
  </mergeCells>
  <phoneticPr fontId="23" type="noConversion"/>
  <dataValidations count="3">
    <dataValidation type="list" allowBlank="1" showInputMessage="1" showErrorMessage="1" sqref="C4 C33:C43">
      <formula1>"uuid,string,integer,long,double,float,boolean,date,timestamp,binary,clob,String[],Object[],byte[]"</formula1>
    </dataValidation>
    <dataValidation type="list" allowBlank="1" showInputMessage="1" showErrorMessage="1" sqref="E4 E33:E44">
      <formula1>"PK,UK,FK,PK|FK,FK|UK,UUK1,UUK2,UUK3,UUK4,UUK1|UUK2,UUK1|UUK2|UUK3,UUK1|UUK2|UUK3|UUK4,FK|UUK1,FK|UUK2"</formula1>
    </dataValidation>
    <dataValidation type="list" allowBlank="1" showInputMessage="1" showErrorMessage="1" sqref="F4:F4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4.xml><?xml version="1.0" encoding="utf-8"?>
<worksheet xmlns="http://schemas.openxmlformats.org/spreadsheetml/2006/main" xmlns:r="http://schemas.openxmlformats.org/officeDocument/2006/relationships">
  <sheetPr codeName="Sheet73"/>
  <dimension ref="A1:I38"/>
  <sheetViews>
    <sheetView workbookViewId="0"/>
  </sheetViews>
  <sheetFormatPr defaultColWidth="9" defaultRowHeight="14.25"/>
  <cols>
    <col min="1" max="1" width="24.25" customWidth="1"/>
    <col min="2" max="2" width="10.375" customWidth="1"/>
    <col min="3" max="3" width="10.875" customWidth="1"/>
    <col min="4" max="4" width="8.375" customWidth="1"/>
    <col min="5" max="5" width="21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219</v>
      </c>
      <c r="C2" s="611"/>
      <c r="D2" s="4"/>
      <c r="E2" s="3" t="s">
        <v>584</v>
      </c>
      <c r="F2" s="612" t="s">
        <v>220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2108</v>
      </c>
      <c r="B5" s="164" t="s">
        <v>2109</v>
      </c>
      <c r="C5" s="7" t="s">
        <v>632</v>
      </c>
      <c r="D5" s="164">
        <v>20</v>
      </c>
      <c r="E5" s="64"/>
      <c r="F5" s="7"/>
      <c r="G5" s="7"/>
      <c r="H5" s="7"/>
      <c r="I5" s="164" t="s">
        <v>2110</v>
      </c>
    </row>
    <row r="6" spans="1:9">
      <c r="A6" s="164" t="s">
        <v>2168</v>
      </c>
      <c r="B6" s="164" t="s">
        <v>2169</v>
      </c>
      <c r="C6" s="7" t="s">
        <v>632</v>
      </c>
      <c r="D6" s="164">
        <v>2</v>
      </c>
      <c r="E6" s="64"/>
      <c r="F6" s="7"/>
      <c r="G6" s="7"/>
      <c r="H6" s="7"/>
      <c r="I6" s="164" t="s">
        <v>641</v>
      </c>
    </row>
    <row r="7" spans="1:9">
      <c r="A7" s="164" t="s">
        <v>2170</v>
      </c>
      <c r="B7" s="164" t="s">
        <v>2171</v>
      </c>
      <c r="C7" s="7" t="s">
        <v>632</v>
      </c>
      <c r="D7" s="164">
        <v>20</v>
      </c>
      <c r="E7" s="64"/>
      <c r="F7" s="7"/>
      <c r="G7" s="7"/>
      <c r="H7" s="7"/>
      <c r="I7" s="164" t="s">
        <v>641</v>
      </c>
    </row>
    <row r="8" spans="1:9">
      <c r="A8" s="164" t="s">
        <v>1148</v>
      </c>
      <c r="B8" s="164" t="s">
        <v>2172</v>
      </c>
      <c r="C8" s="7" t="s">
        <v>632</v>
      </c>
      <c r="D8" s="164">
        <v>20</v>
      </c>
      <c r="E8" s="64"/>
      <c r="F8" s="7"/>
      <c r="G8" s="7"/>
      <c r="H8" s="7"/>
      <c r="I8" s="164" t="s">
        <v>2173</v>
      </c>
    </row>
    <row r="9" spans="1:9">
      <c r="A9" s="202" t="s">
        <v>1622</v>
      </c>
      <c r="B9" s="202" t="s">
        <v>2174</v>
      </c>
      <c r="C9" s="7" t="s">
        <v>632</v>
      </c>
      <c r="D9" s="202">
        <v>2</v>
      </c>
      <c r="E9" s="204"/>
      <c r="F9" s="184"/>
      <c r="G9" s="184"/>
      <c r="H9" s="184"/>
      <c r="I9" s="202" t="s">
        <v>2175</v>
      </c>
    </row>
    <row r="10" spans="1:9">
      <c r="A10" s="202" t="s">
        <v>2176</v>
      </c>
      <c r="B10" s="202" t="s">
        <v>2177</v>
      </c>
      <c r="C10" s="7" t="s">
        <v>632</v>
      </c>
      <c r="D10" s="202">
        <v>2</v>
      </c>
      <c r="E10" s="204"/>
      <c r="F10" s="184"/>
      <c r="G10" s="184"/>
      <c r="H10" s="184"/>
      <c r="I10" s="202" t="s">
        <v>2178</v>
      </c>
    </row>
    <row r="11" spans="1:9">
      <c r="A11" s="202" t="s">
        <v>860</v>
      </c>
      <c r="B11" s="202" t="s">
        <v>2179</v>
      </c>
      <c r="C11" s="7" t="s">
        <v>632</v>
      </c>
      <c r="D11" s="202">
        <v>2</v>
      </c>
      <c r="E11" s="204"/>
      <c r="F11" s="184"/>
      <c r="G11" s="184"/>
      <c r="H11" s="184"/>
      <c r="I11" s="202" t="s">
        <v>2180</v>
      </c>
    </row>
    <row r="12" spans="1:9">
      <c r="A12" s="202" t="s">
        <v>818</v>
      </c>
      <c r="B12" s="202" t="s">
        <v>2181</v>
      </c>
      <c r="C12" s="7" t="s">
        <v>632</v>
      </c>
      <c r="D12" s="202">
        <v>10</v>
      </c>
      <c r="E12" s="204"/>
      <c r="F12" s="184"/>
      <c r="G12" s="184"/>
      <c r="H12" s="184"/>
      <c r="I12" s="202" t="s">
        <v>2182</v>
      </c>
    </row>
    <row r="13" spans="1:9">
      <c r="A13" s="202" t="s">
        <v>2183</v>
      </c>
      <c r="B13" s="202" t="s">
        <v>2184</v>
      </c>
      <c r="C13" s="7" t="s">
        <v>632</v>
      </c>
      <c r="D13" s="202">
        <v>2</v>
      </c>
      <c r="E13" s="204"/>
      <c r="F13" s="184"/>
      <c r="G13" s="184"/>
      <c r="H13" s="184"/>
      <c r="I13" s="202" t="s">
        <v>2185</v>
      </c>
    </row>
    <row r="14" spans="1:9">
      <c r="A14" s="202" t="s">
        <v>2186</v>
      </c>
      <c r="B14" s="202" t="s">
        <v>2187</v>
      </c>
      <c r="C14" s="7" t="s">
        <v>632</v>
      </c>
      <c r="D14" s="202">
        <v>2</v>
      </c>
      <c r="E14" s="204"/>
      <c r="F14" s="184"/>
      <c r="G14" s="184"/>
      <c r="H14" s="184"/>
      <c r="I14" s="202" t="s">
        <v>2188</v>
      </c>
    </row>
    <row r="15" spans="1:9">
      <c r="A15" s="202" t="s">
        <v>2189</v>
      </c>
      <c r="B15" s="202" t="s">
        <v>2190</v>
      </c>
      <c r="C15" s="7" t="s">
        <v>632</v>
      </c>
      <c r="D15" s="202">
        <v>2</v>
      </c>
      <c r="E15" s="204"/>
      <c r="F15" s="184"/>
      <c r="G15" s="184"/>
      <c r="H15" s="184"/>
      <c r="I15" s="202" t="s">
        <v>2191</v>
      </c>
    </row>
    <row r="16" spans="1:9">
      <c r="A16" s="202" t="s">
        <v>1600</v>
      </c>
      <c r="B16" s="202" t="s">
        <v>2192</v>
      </c>
      <c r="C16" s="7" t="s">
        <v>632</v>
      </c>
      <c r="D16" s="202">
        <v>2</v>
      </c>
      <c r="E16" s="204"/>
      <c r="F16" s="184"/>
      <c r="G16" s="184"/>
      <c r="H16" s="184"/>
      <c r="I16" s="202" t="s">
        <v>2193</v>
      </c>
    </row>
    <row r="17" spans="1:9">
      <c r="A17" s="202" t="s">
        <v>673</v>
      </c>
      <c r="B17" s="202" t="s">
        <v>2194</v>
      </c>
      <c r="C17" s="7" t="s">
        <v>632</v>
      </c>
      <c r="D17" s="202">
        <v>2</v>
      </c>
      <c r="E17" s="204"/>
      <c r="F17" s="184"/>
      <c r="G17" s="184"/>
      <c r="H17" s="184"/>
      <c r="I17" s="202" t="s">
        <v>2195</v>
      </c>
    </row>
    <row r="18" spans="1:9">
      <c r="A18" s="202" t="s">
        <v>1597</v>
      </c>
      <c r="B18" s="202" t="s">
        <v>2196</v>
      </c>
      <c r="C18" s="7" t="s">
        <v>632</v>
      </c>
      <c r="D18" s="202">
        <v>2</v>
      </c>
      <c r="E18" s="204"/>
      <c r="F18" s="184"/>
      <c r="G18" s="184"/>
      <c r="H18" s="184"/>
      <c r="I18" s="202" t="s">
        <v>2197</v>
      </c>
    </row>
    <row r="19" spans="1:9">
      <c r="A19" s="202" t="s">
        <v>2198</v>
      </c>
      <c r="B19" s="202" t="s">
        <v>2199</v>
      </c>
      <c r="C19" s="7" t="s">
        <v>632</v>
      </c>
      <c r="D19" s="202">
        <v>2</v>
      </c>
      <c r="E19" s="204"/>
      <c r="F19" s="184"/>
      <c r="G19" s="184"/>
      <c r="H19" s="184"/>
      <c r="I19" s="202" t="s">
        <v>2200</v>
      </c>
    </row>
    <row r="20" spans="1:9">
      <c r="A20" s="202" t="s">
        <v>1587</v>
      </c>
      <c r="B20" s="202" t="s">
        <v>2201</v>
      </c>
      <c r="C20" s="7" t="s">
        <v>632</v>
      </c>
      <c r="D20" s="202">
        <v>2</v>
      </c>
      <c r="E20" s="204"/>
      <c r="F20" s="184"/>
      <c r="G20" s="184"/>
      <c r="H20" s="184"/>
      <c r="I20" s="202" t="s">
        <v>2202</v>
      </c>
    </row>
    <row r="21" spans="1:9">
      <c r="A21" s="164" t="s">
        <v>2203</v>
      </c>
      <c r="B21" s="164" t="s">
        <v>2204</v>
      </c>
      <c r="C21" s="7" t="s">
        <v>632</v>
      </c>
      <c r="D21" s="164">
        <v>20</v>
      </c>
      <c r="E21" s="64"/>
      <c r="F21" s="7"/>
      <c r="G21" s="7"/>
      <c r="H21" s="7"/>
      <c r="I21" s="164" t="s">
        <v>641</v>
      </c>
    </row>
    <row r="22" spans="1:9">
      <c r="A22" s="164" t="s">
        <v>2205</v>
      </c>
      <c r="B22" s="164" t="s">
        <v>2206</v>
      </c>
      <c r="C22" s="7" t="s">
        <v>632</v>
      </c>
      <c r="D22" s="164">
        <v>2</v>
      </c>
      <c r="E22" s="64"/>
      <c r="F22" s="7"/>
      <c r="G22" s="7"/>
      <c r="H22" s="7"/>
      <c r="I22" s="164" t="s">
        <v>2207</v>
      </c>
    </row>
    <row r="23" spans="1:9">
      <c r="A23" s="164" t="s">
        <v>2208</v>
      </c>
      <c r="B23" s="164" t="s">
        <v>2209</v>
      </c>
      <c r="C23" s="7" t="s">
        <v>632</v>
      </c>
      <c r="D23" s="164">
        <v>2</v>
      </c>
      <c r="E23" s="64"/>
      <c r="F23" s="7"/>
      <c r="G23" s="7"/>
      <c r="H23" s="7"/>
      <c r="I23" s="164" t="s">
        <v>2207</v>
      </c>
    </row>
    <row r="24" spans="1:9">
      <c r="A24" s="164" t="s">
        <v>1575</v>
      </c>
      <c r="B24" s="164" t="s">
        <v>2210</v>
      </c>
      <c r="C24" s="7" t="s">
        <v>632</v>
      </c>
      <c r="D24" s="164">
        <v>2</v>
      </c>
      <c r="E24" s="64"/>
      <c r="F24" s="7"/>
      <c r="G24" s="7"/>
      <c r="H24" s="7"/>
      <c r="I24" s="164" t="s">
        <v>2211</v>
      </c>
    </row>
    <row r="25" spans="1:9">
      <c r="A25" s="164" t="s">
        <v>2212</v>
      </c>
      <c r="B25" s="164" t="s">
        <v>2213</v>
      </c>
      <c r="C25" s="7" t="s">
        <v>632</v>
      </c>
      <c r="D25" s="164">
        <v>500</v>
      </c>
      <c r="E25" s="64"/>
      <c r="F25" s="7"/>
      <c r="G25" s="7"/>
      <c r="H25" s="7"/>
      <c r="I25" s="164" t="s">
        <v>641</v>
      </c>
    </row>
    <row r="26" spans="1:9" ht="22.5">
      <c r="A26" s="210" t="s">
        <v>2214</v>
      </c>
      <c r="B26" s="210" t="s">
        <v>2215</v>
      </c>
      <c r="C26" s="211" t="s">
        <v>632</v>
      </c>
      <c r="D26" s="210">
        <v>100</v>
      </c>
      <c r="E26" s="212"/>
      <c r="F26" s="211"/>
      <c r="G26" s="211"/>
      <c r="H26" s="211"/>
      <c r="I26" s="210" t="s">
        <v>2216</v>
      </c>
    </row>
    <row r="27" spans="1:9">
      <c r="A27" s="16" t="s">
        <v>596</v>
      </c>
      <c r="B27" s="16" t="s">
        <v>597</v>
      </c>
      <c r="C27" s="16" t="s">
        <v>598</v>
      </c>
      <c r="D27" s="16">
        <v>1</v>
      </c>
      <c r="E27" s="16"/>
      <c r="F27" s="16"/>
      <c r="G27" s="16">
        <v>0</v>
      </c>
      <c r="H27" s="16"/>
      <c r="I27" s="16" t="s">
        <v>599</v>
      </c>
    </row>
    <row r="28" spans="1:9">
      <c r="A28" s="16" t="s">
        <v>600</v>
      </c>
      <c r="B28" s="16" t="s">
        <v>601</v>
      </c>
      <c r="C28" s="16" t="s">
        <v>598</v>
      </c>
      <c r="D28" s="16">
        <v>1</v>
      </c>
      <c r="E28" s="16"/>
      <c r="F28" s="16"/>
      <c r="G28" s="16">
        <v>0</v>
      </c>
      <c r="H28" s="16"/>
      <c r="I28" s="16" t="s">
        <v>602</v>
      </c>
    </row>
    <row r="29" spans="1:9">
      <c r="A29" s="16" t="s">
        <v>603</v>
      </c>
      <c r="B29" s="16" t="s">
        <v>604</v>
      </c>
      <c r="C29" s="16" t="s">
        <v>605</v>
      </c>
      <c r="D29" s="16"/>
      <c r="E29" s="16"/>
      <c r="F29" s="16"/>
      <c r="G29" s="16"/>
      <c r="H29" s="16"/>
      <c r="I29" s="16" t="s">
        <v>606</v>
      </c>
    </row>
    <row r="30" spans="1:9">
      <c r="A30" s="16" t="s">
        <v>607</v>
      </c>
      <c r="B30" s="16" t="s">
        <v>608</v>
      </c>
      <c r="C30" s="16" t="s">
        <v>605</v>
      </c>
      <c r="D30" s="16"/>
      <c r="E30" s="16"/>
      <c r="F30" s="16"/>
      <c r="G30" s="16"/>
      <c r="H30" s="16"/>
      <c r="I30" s="16" t="s">
        <v>609</v>
      </c>
    </row>
    <row r="31" spans="1:9" ht="24">
      <c r="A31" s="16" t="s">
        <v>610</v>
      </c>
      <c r="B31" s="16" t="s">
        <v>611</v>
      </c>
      <c r="C31" s="16" t="s">
        <v>598</v>
      </c>
      <c r="D31" s="16">
        <v>8</v>
      </c>
      <c r="E31" s="16"/>
      <c r="F31" s="16"/>
      <c r="G31" s="16"/>
      <c r="H31" s="16"/>
      <c r="I31" s="16" t="s">
        <v>612</v>
      </c>
    </row>
    <row r="32" spans="1:9" ht="24">
      <c r="A32" s="16" t="s">
        <v>613</v>
      </c>
      <c r="B32" s="16" t="s">
        <v>614</v>
      </c>
      <c r="C32" s="16" t="s">
        <v>598</v>
      </c>
      <c r="D32" s="16">
        <v>8</v>
      </c>
      <c r="E32" s="16"/>
      <c r="F32" s="16"/>
      <c r="G32" s="16"/>
      <c r="H32" s="16"/>
      <c r="I32" s="16" t="s">
        <v>615</v>
      </c>
    </row>
    <row r="33" spans="1:9">
      <c r="A33" s="16" t="s">
        <v>616</v>
      </c>
      <c r="B33" s="16" t="s">
        <v>617</v>
      </c>
      <c r="C33" s="16" t="s">
        <v>618</v>
      </c>
      <c r="D33" s="16">
        <v>36</v>
      </c>
      <c r="E33" s="16"/>
      <c r="F33" s="16"/>
      <c r="G33" s="16"/>
      <c r="H33" s="16"/>
      <c r="I33" s="16" t="s">
        <v>619</v>
      </c>
    </row>
    <row r="34" spans="1:9">
      <c r="A34" s="16" t="s">
        <v>620</v>
      </c>
      <c r="B34" s="16" t="s">
        <v>618</v>
      </c>
      <c r="C34" s="16" t="s">
        <v>618</v>
      </c>
      <c r="D34" s="16">
        <v>36</v>
      </c>
      <c r="E34" s="16"/>
      <c r="F34" s="16"/>
      <c r="G34" s="16"/>
      <c r="H34" s="16"/>
      <c r="I34" s="16" t="s">
        <v>621</v>
      </c>
    </row>
    <row r="35" spans="1:9">
      <c r="A35" s="16" t="s">
        <v>622</v>
      </c>
      <c r="B35" s="16" t="s">
        <v>623</v>
      </c>
      <c r="C35" s="16" t="s">
        <v>618</v>
      </c>
      <c r="D35" s="16">
        <v>36</v>
      </c>
      <c r="E35" s="16"/>
      <c r="F35" s="16"/>
      <c r="G35" s="16"/>
      <c r="H35" s="16"/>
      <c r="I35" s="16" t="s">
        <v>624</v>
      </c>
    </row>
    <row r="36" spans="1:9">
      <c r="A36" s="16" t="s">
        <v>625</v>
      </c>
      <c r="B36" s="16" t="s">
        <v>626</v>
      </c>
      <c r="C36" s="16" t="s">
        <v>618</v>
      </c>
      <c r="D36" s="16">
        <v>36</v>
      </c>
      <c r="E36" s="16"/>
      <c r="F36" s="16"/>
      <c r="G36" s="16"/>
      <c r="H36" s="16"/>
      <c r="I36" s="16" t="s">
        <v>627</v>
      </c>
    </row>
    <row r="37" spans="1:9" ht="24">
      <c r="A37" s="16" t="s">
        <v>628</v>
      </c>
      <c r="B37" s="16" t="s">
        <v>629</v>
      </c>
      <c r="C37" s="16" t="s">
        <v>618</v>
      </c>
      <c r="D37" s="16">
        <v>36</v>
      </c>
      <c r="E37" s="16"/>
      <c r="F37" s="16"/>
      <c r="G37" s="16"/>
      <c r="H37" s="16"/>
      <c r="I37" s="16" t="s">
        <v>630</v>
      </c>
    </row>
    <row r="38" spans="1:9" ht="87.95" customHeight="1">
      <c r="A38" s="7" t="s">
        <v>633</v>
      </c>
      <c r="B38" s="613"/>
      <c r="C38" s="613"/>
      <c r="D38" s="613"/>
      <c r="E38" s="613"/>
      <c r="F38" s="613"/>
      <c r="G38" s="613"/>
      <c r="H38" s="613"/>
      <c r="I38" s="613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 C5:C21 C22:C26 C27:C37">
      <formula1>"uuid,string,integer,long,double,float,boolean,date,timestamp,binary,clob,String[],Object[],byte[]"</formula1>
    </dataValidation>
    <dataValidation type="list" allowBlank="1" showInputMessage="1" showErrorMessage="1" sqref="E4 E27:E37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5.xml><?xml version="1.0" encoding="utf-8"?>
<worksheet xmlns="http://schemas.openxmlformats.org/spreadsheetml/2006/main" xmlns:r="http://schemas.openxmlformats.org/officeDocument/2006/relationships">
  <sheetPr codeName="Sheet74"/>
  <dimension ref="A1:I35"/>
  <sheetViews>
    <sheetView workbookViewId="0">
      <selection activeCell="A5" sqref="A5:XFD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284</v>
      </c>
      <c r="C2" s="611"/>
      <c r="D2" s="4"/>
      <c r="E2" s="3" t="s">
        <v>584</v>
      </c>
      <c r="F2" s="612" t="s">
        <v>285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4">
        <v>36</v>
      </c>
      <c r="E5" s="164"/>
      <c r="F5" s="7"/>
      <c r="G5" s="7"/>
      <c r="H5" s="7"/>
      <c r="I5" s="164" t="s">
        <v>2219</v>
      </c>
    </row>
    <row r="6" spans="1:9">
      <c r="A6" s="164" t="s">
        <v>2220</v>
      </c>
      <c r="B6" s="164" t="s">
        <v>2221</v>
      </c>
      <c r="C6" s="189" t="s">
        <v>632</v>
      </c>
      <c r="D6" s="164">
        <v>300</v>
      </c>
      <c r="E6" s="164"/>
      <c r="F6" s="7"/>
      <c r="G6" s="7"/>
      <c r="H6" s="7"/>
      <c r="I6" s="164" t="s">
        <v>641</v>
      </c>
    </row>
    <row r="7" spans="1:9">
      <c r="A7" s="207" t="s">
        <v>2222</v>
      </c>
      <c r="B7" s="207" t="s">
        <v>2223</v>
      </c>
      <c r="C7" s="208" t="s">
        <v>632</v>
      </c>
      <c r="D7" s="207">
        <v>50</v>
      </c>
      <c r="E7" s="209"/>
      <c r="F7" s="177"/>
      <c r="G7" s="177"/>
      <c r="H7" s="177"/>
      <c r="I7" s="209" t="s">
        <v>2224</v>
      </c>
    </row>
    <row r="8" spans="1:9">
      <c r="A8" s="164" t="s">
        <v>2225</v>
      </c>
      <c r="B8" s="164" t="s">
        <v>2226</v>
      </c>
      <c r="C8" s="189" t="s">
        <v>632</v>
      </c>
      <c r="D8" s="164">
        <v>8</v>
      </c>
      <c r="E8" s="164"/>
      <c r="F8" s="7"/>
      <c r="G8" s="7"/>
      <c r="H8" s="7"/>
      <c r="I8" s="164" t="s">
        <v>2227</v>
      </c>
    </row>
    <row r="9" spans="1:9">
      <c r="A9" s="164" t="s">
        <v>2228</v>
      </c>
      <c r="B9" s="164" t="s">
        <v>2229</v>
      </c>
      <c r="C9" s="189" t="s">
        <v>632</v>
      </c>
      <c r="D9" s="164">
        <v>8</v>
      </c>
      <c r="E9" s="164"/>
      <c r="F9" s="7"/>
      <c r="G9" s="7"/>
      <c r="H9" s="7"/>
      <c r="I9" s="164" t="s">
        <v>2230</v>
      </c>
    </row>
    <row r="10" spans="1:9">
      <c r="A10" s="164" t="s">
        <v>2231</v>
      </c>
      <c r="B10" s="164" t="s">
        <v>2232</v>
      </c>
      <c r="C10" s="189" t="s">
        <v>632</v>
      </c>
      <c r="D10" s="164">
        <v>3</v>
      </c>
      <c r="E10" s="164"/>
      <c r="F10" s="7"/>
      <c r="G10" s="7"/>
      <c r="H10" s="7"/>
      <c r="I10" s="164" t="s">
        <v>2233</v>
      </c>
    </row>
    <row r="11" spans="1:9">
      <c r="A11" s="164" t="s">
        <v>2234</v>
      </c>
      <c r="B11" s="164" t="s">
        <v>2235</v>
      </c>
      <c r="C11" s="189" t="s">
        <v>632</v>
      </c>
      <c r="D11" s="164">
        <v>3</v>
      </c>
      <c r="E11" s="164"/>
      <c r="F11" s="7"/>
      <c r="G11" s="7"/>
      <c r="H11" s="7"/>
      <c r="I11" s="164" t="s">
        <v>2233</v>
      </c>
    </row>
    <row r="12" spans="1:9">
      <c r="A12" s="164" t="s">
        <v>1003</v>
      </c>
      <c r="B12" s="164" t="s">
        <v>1004</v>
      </c>
      <c r="C12" s="189" t="s">
        <v>632</v>
      </c>
      <c r="D12" s="164">
        <v>300</v>
      </c>
      <c r="E12" s="164"/>
      <c r="F12" s="7"/>
      <c r="G12" s="7"/>
      <c r="H12" s="7"/>
      <c r="I12" s="164" t="s">
        <v>2236</v>
      </c>
    </row>
    <row r="13" spans="1:9">
      <c r="A13" s="164" t="s">
        <v>1005</v>
      </c>
      <c r="B13" s="164" t="s">
        <v>1006</v>
      </c>
      <c r="C13" s="189" t="s">
        <v>632</v>
      </c>
      <c r="D13" s="164">
        <v>300</v>
      </c>
      <c r="E13" s="164"/>
      <c r="F13" s="7"/>
      <c r="G13" s="7"/>
      <c r="H13" s="7"/>
      <c r="I13" s="164" t="s">
        <v>2236</v>
      </c>
    </row>
    <row r="14" spans="1:9">
      <c r="A14" s="164" t="s">
        <v>2237</v>
      </c>
      <c r="B14" s="164" t="s">
        <v>2238</v>
      </c>
      <c r="C14" s="189" t="s">
        <v>632</v>
      </c>
      <c r="D14" s="164">
        <v>300</v>
      </c>
      <c r="E14" s="164"/>
      <c r="F14" s="7"/>
      <c r="G14" s="7"/>
      <c r="H14" s="7"/>
      <c r="I14" s="164" t="s">
        <v>641</v>
      </c>
    </row>
    <row r="15" spans="1:9">
      <c r="A15" s="164" t="s">
        <v>2239</v>
      </c>
      <c r="B15" s="164" t="s">
        <v>2240</v>
      </c>
      <c r="C15" s="189" t="s">
        <v>632</v>
      </c>
      <c r="D15" s="164">
        <v>6</v>
      </c>
      <c r="E15" s="164"/>
      <c r="F15" s="7"/>
      <c r="G15" s="7"/>
      <c r="H15" s="7"/>
      <c r="I15" s="164" t="s">
        <v>641</v>
      </c>
    </row>
    <row r="16" spans="1:9">
      <c r="A16" s="164" t="s">
        <v>1007</v>
      </c>
      <c r="B16" s="164" t="s">
        <v>1008</v>
      </c>
      <c r="C16" s="189" t="s">
        <v>632</v>
      </c>
      <c r="D16" s="164">
        <v>300</v>
      </c>
      <c r="E16" s="164"/>
      <c r="F16" s="7"/>
      <c r="G16" s="7"/>
      <c r="H16" s="7"/>
      <c r="I16" s="164" t="s">
        <v>641</v>
      </c>
    </row>
    <row r="17" spans="1:9">
      <c r="A17" s="164" t="s">
        <v>979</v>
      </c>
      <c r="B17" s="164" t="s">
        <v>980</v>
      </c>
      <c r="C17" s="189" t="s">
        <v>632</v>
      </c>
      <c r="D17" s="164">
        <v>300</v>
      </c>
      <c r="E17" s="164"/>
      <c r="F17" s="7"/>
      <c r="G17" s="7"/>
      <c r="H17" s="7"/>
      <c r="I17" s="164" t="s">
        <v>641</v>
      </c>
    </row>
    <row r="18" spans="1:9">
      <c r="A18" s="164" t="s">
        <v>2241</v>
      </c>
      <c r="B18" s="164" t="s">
        <v>2242</v>
      </c>
      <c r="C18" s="189" t="s">
        <v>632</v>
      </c>
      <c r="D18" s="164">
        <v>10</v>
      </c>
      <c r="E18" s="164"/>
      <c r="F18" s="7"/>
      <c r="G18" s="7"/>
      <c r="H18" s="7"/>
      <c r="I18" s="164" t="s">
        <v>641</v>
      </c>
    </row>
    <row r="19" spans="1:9">
      <c r="A19" s="164" t="s">
        <v>2243</v>
      </c>
      <c r="B19" s="164" t="s">
        <v>2244</v>
      </c>
      <c r="C19" s="189" t="s">
        <v>632</v>
      </c>
      <c r="D19" s="164">
        <v>10</v>
      </c>
      <c r="E19" s="164"/>
      <c r="F19" s="7"/>
      <c r="G19" s="7"/>
      <c r="H19" s="7"/>
      <c r="I19" s="164" t="s">
        <v>2233</v>
      </c>
    </row>
    <row r="20" spans="1:9">
      <c r="A20" s="164" t="s">
        <v>2245</v>
      </c>
      <c r="B20" s="164" t="s">
        <v>2246</v>
      </c>
      <c r="C20" s="189" t="s">
        <v>632</v>
      </c>
      <c r="D20" s="164">
        <v>300</v>
      </c>
      <c r="E20" s="164"/>
      <c r="F20" s="7"/>
      <c r="G20" s="7"/>
      <c r="H20" s="7"/>
      <c r="I20" s="164" t="s">
        <v>641</v>
      </c>
    </row>
    <row r="21" spans="1:9" ht="15" customHeight="1">
      <c r="A21" s="7" t="s">
        <v>997</v>
      </c>
      <c r="B21" s="7" t="s">
        <v>998</v>
      </c>
      <c r="C21" s="6" t="s">
        <v>999</v>
      </c>
      <c r="D21" s="106" t="s">
        <v>1000</v>
      </c>
      <c r="E21" s="6"/>
      <c r="F21" s="6" t="s">
        <v>967</v>
      </c>
      <c r="G21" s="6"/>
      <c r="H21" s="6"/>
      <c r="I21" s="7"/>
    </row>
    <row r="22" spans="1:9">
      <c r="A22" s="7" t="s">
        <v>1001</v>
      </c>
      <c r="B22" s="7" t="s">
        <v>1002</v>
      </c>
      <c r="C22" s="6" t="s">
        <v>999</v>
      </c>
      <c r="D22" s="106" t="s">
        <v>1000</v>
      </c>
      <c r="E22" s="6"/>
      <c r="F22" s="6" t="s">
        <v>967</v>
      </c>
      <c r="G22" s="6"/>
      <c r="H22" s="6"/>
      <c r="I22" s="7"/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8">
        <v>0</v>
      </c>
      <c r="H23" s="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1:C22 C23:C33">
      <formula1>"uuid,string,integer,long,double,float,boolean,date,timestamp,binary,clob,String[],Object[],byte[]"</formula1>
    </dataValidation>
    <dataValidation type="list" allowBlank="1" showInputMessage="1" showErrorMessage="1" sqref="E4 E21:E22 E23:E34">
      <formula1>"PK,UK,FK,PK|FK,FK|UK,UUK1,UUK2,UUK3,UUK4,UUK1|UUK2,UUK1|UUK2|UUK3,UUK1|UUK2|UUK3|UUK4,FK|UUK1,FK|UUK2"</formula1>
    </dataValidation>
    <dataValidation type="list" allowBlank="1" showInputMessage="1" showErrorMessage="1" sqref="F4:F20 F21:F22 F23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6.xml><?xml version="1.0" encoding="utf-8"?>
<worksheet xmlns="http://schemas.openxmlformats.org/spreadsheetml/2006/main" xmlns:r="http://schemas.openxmlformats.org/officeDocument/2006/relationships">
  <sheetPr codeName="Sheet75"/>
  <dimension ref="A1:I2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288</v>
      </c>
      <c r="C2" s="611"/>
      <c r="D2" s="4"/>
      <c r="E2" s="3" t="s">
        <v>584</v>
      </c>
      <c r="F2" s="612" t="s">
        <v>289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2247</v>
      </c>
      <c r="B5" s="164" t="s">
        <v>2248</v>
      </c>
      <c r="C5" s="189" t="s">
        <v>2249</v>
      </c>
      <c r="D5" s="164">
        <v>16</v>
      </c>
      <c r="E5" s="64"/>
      <c r="F5" s="7"/>
      <c r="G5" s="7"/>
      <c r="H5" s="7"/>
      <c r="I5" s="164" t="s">
        <v>2250</v>
      </c>
    </row>
    <row r="6" spans="1:9">
      <c r="A6" s="164" t="s">
        <v>2251</v>
      </c>
      <c r="B6" s="164" t="s">
        <v>2252</v>
      </c>
      <c r="C6" s="189" t="s">
        <v>2249</v>
      </c>
      <c r="D6" s="164">
        <v>14</v>
      </c>
      <c r="E6" s="64"/>
      <c r="F6" s="7"/>
      <c r="G6" s="7"/>
      <c r="H6" s="7"/>
      <c r="I6" s="164" t="s">
        <v>2219</v>
      </c>
    </row>
    <row r="7" spans="1:9">
      <c r="A7" s="164" t="s">
        <v>2253</v>
      </c>
      <c r="B7" s="164" t="s">
        <v>2254</v>
      </c>
      <c r="C7" s="189" t="s">
        <v>2249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202" t="s">
        <v>2255</v>
      </c>
      <c r="B8" s="202" t="s">
        <v>2256</v>
      </c>
      <c r="C8" s="206" t="s">
        <v>2249</v>
      </c>
      <c r="D8" s="202" t="s">
        <v>2257</v>
      </c>
      <c r="E8" s="64"/>
      <c r="F8" s="7"/>
      <c r="G8" s="7"/>
      <c r="H8" s="7"/>
      <c r="I8" s="164" t="s">
        <v>2224</v>
      </c>
    </row>
    <row r="9" spans="1:9">
      <c r="A9" s="164" t="s">
        <v>2258</v>
      </c>
      <c r="B9" s="164" t="s">
        <v>2259</v>
      </c>
      <c r="C9" s="189" t="s">
        <v>2249</v>
      </c>
      <c r="D9" s="164">
        <v>8</v>
      </c>
      <c r="E9" s="64"/>
      <c r="F9" s="7"/>
      <c r="G9" s="7"/>
      <c r="H9" s="7"/>
      <c r="I9" s="164" t="s">
        <v>2260</v>
      </c>
    </row>
    <row r="10" spans="1:9" ht="22.5">
      <c r="A10" s="164" t="s">
        <v>2261</v>
      </c>
      <c r="B10" s="164" t="s">
        <v>2262</v>
      </c>
      <c r="C10" s="189" t="s">
        <v>2249</v>
      </c>
      <c r="D10" s="164">
        <v>8</v>
      </c>
      <c r="E10" s="64"/>
      <c r="F10" s="7"/>
      <c r="G10" s="7"/>
      <c r="H10" s="7"/>
      <c r="I10" s="164" t="s">
        <v>2263</v>
      </c>
    </row>
    <row r="11" spans="1:9">
      <c r="A11" s="164" t="s">
        <v>2231</v>
      </c>
      <c r="B11" s="164" t="s">
        <v>2232</v>
      </c>
      <c r="C11" s="189" t="s">
        <v>2249</v>
      </c>
      <c r="D11" s="164">
        <v>3</v>
      </c>
      <c r="E11" s="64"/>
      <c r="F11" s="7"/>
      <c r="G11" s="7"/>
      <c r="H11" s="7"/>
      <c r="I11" s="164" t="s">
        <v>2233</v>
      </c>
    </row>
    <row r="12" spans="1:9">
      <c r="A12" s="164" t="s">
        <v>2234</v>
      </c>
      <c r="B12" s="164" t="s">
        <v>2235</v>
      </c>
      <c r="C12" s="189" t="s">
        <v>2249</v>
      </c>
      <c r="D12" s="164">
        <v>3</v>
      </c>
      <c r="E12" s="64"/>
      <c r="F12" s="7"/>
      <c r="G12" s="7"/>
      <c r="H12" s="7"/>
      <c r="I12" s="164" t="s">
        <v>2233</v>
      </c>
    </row>
    <row r="13" spans="1:9" ht="22.5">
      <c r="A13" s="164" t="s">
        <v>2264</v>
      </c>
      <c r="B13" s="164" t="s">
        <v>2265</v>
      </c>
      <c r="C13" s="189" t="s">
        <v>2249</v>
      </c>
      <c r="D13" s="164">
        <v>10</v>
      </c>
      <c r="E13" s="64"/>
      <c r="F13" s="7"/>
      <c r="G13" s="7"/>
      <c r="H13" s="7"/>
      <c r="I13" s="164" t="s">
        <v>641</v>
      </c>
    </row>
    <row r="14" spans="1:9">
      <c r="A14" s="164" t="s">
        <v>2266</v>
      </c>
      <c r="B14" s="164" t="s">
        <v>2267</v>
      </c>
      <c r="C14" s="189" t="s">
        <v>2249</v>
      </c>
      <c r="D14" s="164">
        <v>300</v>
      </c>
      <c r="E14" s="64"/>
      <c r="F14" s="7"/>
      <c r="G14" s="7"/>
      <c r="H14" s="7"/>
      <c r="I14" s="164" t="s">
        <v>641</v>
      </c>
    </row>
    <row r="15" spans="1:9">
      <c r="A15" s="164" t="s">
        <v>2268</v>
      </c>
      <c r="B15" s="164" t="s">
        <v>2269</v>
      </c>
      <c r="C15" s="189" t="s">
        <v>2249</v>
      </c>
      <c r="D15" s="164">
        <v>300</v>
      </c>
      <c r="E15" s="64"/>
      <c r="F15" s="7"/>
      <c r="G15" s="7"/>
      <c r="H15" s="7"/>
      <c r="I15" s="164" t="s">
        <v>2236</v>
      </c>
    </row>
    <row r="16" spans="1:9">
      <c r="A16" s="16" t="s">
        <v>596</v>
      </c>
      <c r="B16" s="16" t="s">
        <v>597</v>
      </c>
      <c r="C16" s="16" t="s">
        <v>598</v>
      </c>
      <c r="D16" s="16">
        <v>1</v>
      </c>
      <c r="E16" s="16"/>
      <c r="F16" s="16"/>
      <c r="G16" s="16">
        <v>0</v>
      </c>
      <c r="H16" s="16"/>
      <c r="I16" s="16" t="s">
        <v>599</v>
      </c>
    </row>
    <row r="17" spans="1:9">
      <c r="A17" s="16" t="s">
        <v>600</v>
      </c>
      <c r="B17" s="16" t="s">
        <v>601</v>
      </c>
      <c r="C17" s="16" t="s">
        <v>598</v>
      </c>
      <c r="D17" s="16">
        <v>1</v>
      </c>
      <c r="E17" s="16"/>
      <c r="F17" s="16"/>
      <c r="G17" s="16">
        <v>0</v>
      </c>
      <c r="H17" s="16"/>
      <c r="I17" s="16" t="s">
        <v>602</v>
      </c>
    </row>
    <row r="18" spans="1:9">
      <c r="A18" s="16" t="s">
        <v>603</v>
      </c>
      <c r="B18" s="16" t="s">
        <v>604</v>
      </c>
      <c r="C18" s="16" t="s">
        <v>605</v>
      </c>
      <c r="D18" s="16"/>
      <c r="E18" s="16"/>
      <c r="F18" s="16"/>
      <c r="G18" s="16"/>
      <c r="H18" s="16"/>
      <c r="I18" s="16" t="s">
        <v>606</v>
      </c>
    </row>
    <row r="19" spans="1:9">
      <c r="A19" s="16" t="s">
        <v>607</v>
      </c>
      <c r="B19" s="16" t="s">
        <v>608</v>
      </c>
      <c r="C19" s="16" t="s">
        <v>605</v>
      </c>
      <c r="D19" s="16"/>
      <c r="E19" s="16"/>
      <c r="F19" s="16"/>
      <c r="G19" s="16"/>
      <c r="H19" s="16"/>
      <c r="I19" s="16" t="s">
        <v>609</v>
      </c>
    </row>
    <row r="20" spans="1:9" ht="24">
      <c r="A20" s="16" t="s">
        <v>610</v>
      </c>
      <c r="B20" s="16" t="s">
        <v>611</v>
      </c>
      <c r="C20" s="16" t="s">
        <v>598</v>
      </c>
      <c r="D20" s="16">
        <v>8</v>
      </c>
      <c r="E20" s="16"/>
      <c r="F20" s="16"/>
      <c r="G20" s="16"/>
      <c r="H20" s="16"/>
      <c r="I20" s="16" t="s">
        <v>612</v>
      </c>
    </row>
    <row r="21" spans="1:9" ht="24">
      <c r="A21" s="16" t="s">
        <v>613</v>
      </c>
      <c r="B21" s="16" t="s">
        <v>614</v>
      </c>
      <c r="C21" s="16" t="s">
        <v>598</v>
      </c>
      <c r="D21" s="16">
        <v>8</v>
      </c>
      <c r="E21" s="16"/>
      <c r="F21" s="16"/>
      <c r="G21" s="16"/>
      <c r="H21" s="16"/>
      <c r="I21" s="16" t="s">
        <v>615</v>
      </c>
    </row>
    <row r="22" spans="1:9">
      <c r="A22" s="16" t="s">
        <v>616</v>
      </c>
      <c r="B22" s="16" t="s">
        <v>617</v>
      </c>
      <c r="C22" s="16" t="s">
        <v>618</v>
      </c>
      <c r="D22" s="16">
        <v>36</v>
      </c>
      <c r="E22" s="16"/>
      <c r="F22" s="16"/>
      <c r="G22" s="16"/>
      <c r="H22" s="16"/>
      <c r="I22" s="16" t="s">
        <v>619</v>
      </c>
    </row>
    <row r="23" spans="1:9">
      <c r="A23" s="16" t="s">
        <v>620</v>
      </c>
      <c r="B23" s="16" t="s">
        <v>618</v>
      </c>
      <c r="C23" s="16" t="s">
        <v>618</v>
      </c>
      <c r="D23" s="16">
        <v>36</v>
      </c>
      <c r="E23" s="16"/>
      <c r="F23" s="16"/>
      <c r="G23" s="16"/>
      <c r="H23" s="16"/>
      <c r="I23" s="16" t="s">
        <v>621</v>
      </c>
    </row>
    <row r="24" spans="1:9">
      <c r="A24" s="16" t="s">
        <v>622</v>
      </c>
      <c r="B24" s="16" t="s">
        <v>623</v>
      </c>
      <c r="C24" s="16" t="s">
        <v>618</v>
      </c>
      <c r="D24" s="16">
        <v>36</v>
      </c>
      <c r="E24" s="16"/>
      <c r="F24" s="16"/>
      <c r="G24" s="16"/>
      <c r="H24" s="16"/>
      <c r="I24" s="16" t="s">
        <v>624</v>
      </c>
    </row>
    <row r="25" spans="1:9">
      <c r="A25" s="16" t="s">
        <v>625</v>
      </c>
      <c r="B25" s="16" t="s">
        <v>626</v>
      </c>
      <c r="C25" s="16" t="s">
        <v>618</v>
      </c>
      <c r="D25" s="16">
        <v>36</v>
      </c>
      <c r="E25" s="16"/>
      <c r="F25" s="16"/>
      <c r="G25" s="16"/>
      <c r="H25" s="16"/>
      <c r="I25" s="16" t="s">
        <v>627</v>
      </c>
    </row>
    <row r="26" spans="1:9" ht="24">
      <c r="A26" s="16" t="s">
        <v>628</v>
      </c>
      <c r="B26" s="16" t="s">
        <v>629</v>
      </c>
      <c r="C26" s="16" t="s">
        <v>618</v>
      </c>
      <c r="D26" s="16">
        <v>36</v>
      </c>
      <c r="E26" s="16"/>
      <c r="F26" s="16"/>
      <c r="G26" s="16"/>
      <c r="H26" s="16"/>
      <c r="I26" s="16" t="s">
        <v>630</v>
      </c>
    </row>
    <row r="27" spans="1:9">
      <c r="A27" s="16" t="s">
        <v>5</v>
      </c>
      <c r="B27" s="16" t="s">
        <v>631</v>
      </c>
      <c r="C27" s="16" t="s">
        <v>632</v>
      </c>
      <c r="D27" s="16">
        <v>500</v>
      </c>
      <c r="E27" s="16"/>
      <c r="F27" s="16"/>
      <c r="G27" s="16"/>
      <c r="H27" s="16"/>
      <c r="I27" s="16"/>
    </row>
    <row r="28" spans="1:9" ht="87.95" customHeight="1">
      <c r="A28" s="7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7.xml><?xml version="1.0" encoding="utf-8"?>
<worksheet xmlns="http://schemas.openxmlformats.org/spreadsheetml/2006/main" xmlns:r="http://schemas.openxmlformats.org/officeDocument/2006/relationships">
  <sheetPr codeName="Sheet76"/>
  <dimension ref="A1:I24"/>
  <sheetViews>
    <sheetView workbookViewId="0">
      <selection activeCell="B4" sqref="B4"/>
    </sheetView>
  </sheetViews>
  <sheetFormatPr defaultColWidth="9" defaultRowHeight="14.25"/>
  <cols>
    <col min="1" max="1" width="25.25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292</v>
      </c>
      <c r="C2" s="611"/>
      <c r="D2" s="4"/>
      <c r="E2" s="3" t="s">
        <v>584</v>
      </c>
      <c r="F2" s="612" t="s">
        <v>293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2249</v>
      </c>
      <c r="D5" s="164">
        <v>14</v>
      </c>
      <c r="E5" s="64"/>
      <c r="F5" s="7"/>
      <c r="G5" s="7"/>
      <c r="H5" s="7"/>
      <c r="I5" s="164" t="s">
        <v>2219</v>
      </c>
    </row>
    <row r="6" spans="1:9">
      <c r="A6" s="164" t="s">
        <v>2270</v>
      </c>
      <c r="B6" s="164" t="s">
        <v>2271</v>
      </c>
      <c r="C6" s="189" t="s">
        <v>2249</v>
      </c>
      <c r="D6" s="164">
        <v>8</v>
      </c>
      <c r="E6" s="64"/>
      <c r="F6" s="7"/>
      <c r="G6" s="7"/>
      <c r="H6" s="7"/>
      <c r="I6" s="164" t="s">
        <v>2272</v>
      </c>
    </row>
    <row r="7" spans="1:9">
      <c r="A7" s="164" t="s">
        <v>2273</v>
      </c>
      <c r="B7" s="164" t="s">
        <v>2274</v>
      </c>
      <c r="C7" s="189" t="s">
        <v>2249</v>
      </c>
      <c r="D7" s="164">
        <v>4</v>
      </c>
      <c r="E7" s="64"/>
      <c r="F7" s="7"/>
      <c r="G7" s="7"/>
      <c r="H7" s="7"/>
      <c r="I7" s="164" t="s">
        <v>641</v>
      </c>
    </row>
    <row r="8" spans="1:9">
      <c r="A8" s="164" t="s">
        <v>2275</v>
      </c>
      <c r="B8" s="164" t="s">
        <v>2276</v>
      </c>
      <c r="C8" s="189" t="s">
        <v>2249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2277</v>
      </c>
      <c r="B9" s="164" t="s">
        <v>2278</v>
      </c>
      <c r="C9" s="189" t="s">
        <v>2249</v>
      </c>
      <c r="D9" s="164">
        <v>3</v>
      </c>
      <c r="E9" s="64"/>
      <c r="F9" s="7"/>
      <c r="G9" s="7"/>
      <c r="H9" s="7"/>
      <c r="I9" s="164" t="s">
        <v>641</v>
      </c>
    </row>
    <row r="10" spans="1:9">
      <c r="A10" s="164" t="s">
        <v>2279</v>
      </c>
      <c r="B10" s="164" t="s">
        <v>2280</v>
      </c>
      <c r="C10" s="189" t="s">
        <v>2249</v>
      </c>
      <c r="D10" s="164">
        <v>3</v>
      </c>
      <c r="E10" s="64"/>
      <c r="F10" s="7"/>
      <c r="G10" s="7"/>
      <c r="H10" s="7"/>
      <c r="I10" s="164" t="s">
        <v>641</v>
      </c>
    </row>
    <row r="11" spans="1:9">
      <c r="A11" s="164" t="s">
        <v>2281</v>
      </c>
      <c r="B11" s="164" t="s">
        <v>2282</v>
      </c>
      <c r="C11" s="189" t="s">
        <v>2249</v>
      </c>
      <c r="D11" s="164">
        <v>3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8">
        <v>0</v>
      </c>
      <c r="H12" s="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8.xml><?xml version="1.0" encoding="utf-8"?>
<worksheet xmlns="http://schemas.openxmlformats.org/spreadsheetml/2006/main" xmlns:r="http://schemas.openxmlformats.org/officeDocument/2006/relationships">
  <sheetPr codeName="Sheet77"/>
  <dimension ref="A1:I23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297</v>
      </c>
      <c r="C2" s="611"/>
      <c r="D2" s="4"/>
      <c r="E2" s="3" t="s">
        <v>584</v>
      </c>
      <c r="F2" s="612" t="s">
        <v>298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4">
        <v>14</v>
      </c>
      <c r="E5" s="64"/>
      <c r="F5" s="7"/>
      <c r="G5" s="7"/>
      <c r="H5" s="7"/>
      <c r="I5" s="164" t="s">
        <v>2219</v>
      </c>
    </row>
    <row r="6" spans="1:9">
      <c r="A6" s="164" t="s">
        <v>2283</v>
      </c>
      <c r="B6" s="164" t="s">
        <v>2284</v>
      </c>
      <c r="C6" s="189" t="s">
        <v>632</v>
      </c>
      <c r="D6" s="164">
        <v>8</v>
      </c>
      <c r="E6" s="64"/>
      <c r="F6" s="7"/>
      <c r="G6" s="7"/>
      <c r="H6" s="7"/>
      <c r="I6" s="164" t="s">
        <v>2285</v>
      </c>
    </row>
    <row r="7" spans="1:9">
      <c r="A7" s="164" t="s">
        <v>2286</v>
      </c>
      <c r="B7" s="164" t="s">
        <v>2287</v>
      </c>
      <c r="C7" s="189" t="s">
        <v>632</v>
      </c>
      <c r="D7" s="164">
        <v>10</v>
      </c>
      <c r="E7" s="64"/>
      <c r="F7" s="7"/>
      <c r="G7" s="7"/>
      <c r="H7" s="7"/>
      <c r="I7" s="164" t="s">
        <v>641</v>
      </c>
    </row>
    <row r="8" spans="1:9">
      <c r="A8" s="164" t="s">
        <v>2288</v>
      </c>
      <c r="B8" s="164" t="s">
        <v>2289</v>
      </c>
      <c r="C8" s="189" t="s">
        <v>632</v>
      </c>
      <c r="D8" s="164">
        <v>8</v>
      </c>
      <c r="E8" s="64"/>
      <c r="F8" s="7"/>
      <c r="G8" s="7"/>
      <c r="H8" s="7"/>
      <c r="I8" s="164" t="s">
        <v>2290</v>
      </c>
    </row>
    <row r="9" spans="1:9">
      <c r="A9" s="164" t="s">
        <v>2291</v>
      </c>
      <c r="B9" s="164" t="s">
        <v>2292</v>
      </c>
      <c r="C9" s="189" t="s">
        <v>632</v>
      </c>
      <c r="D9" s="164">
        <v>8</v>
      </c>
      <c r="E9" s="64"/>
      <c r="F9" s="7"/>
      <c r="G9" s="7"/>
      <c r="H9" s="7"/>
      <c r="I9" s="164" t="s">
        <v>2293</v>
      </c>
    </row>
    <row r="10" spans="1:9">
      <c r="A10" s="164" t="s">
        <v>2294</v>
      </c>
      <c r="B10" s="164" t="s">
        <v>2295</v>
      </c>
      <c r="C10" s="189" t="s">
        <v>632</v>
      </c>
      <c r="D10" s="164">
        <v>600</v>
      </c>
      <c r="E10" s="64"/>
      <c r="F10" s="7"/>
      <c r="G10" s="7"/>
      <c r="H10" s="7"/>
      <c r="I10" s="164" t="s">
        <v>641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8">
        <v>0</v>
      </c>
      <c r="H11" s="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09.xml><?xml version="1.0" encoding="utf-8"?>
<worksheet xmlns="http://schemas.openxmlformats.org/spreadsheetml/2006/main" xmlns:r="http://schemas.openxmlformats.org/officeDocument/2006/relationships">
  <sheetPr codeName="Sheet78"/>
  <dimension ref="A1:I46"/>
  <sheetViews>
    <sheetView workbookViewId="0">
      <selection activeCell="F2" sqref="F2:I2"/>
    </sheetView>
  </sheetViews>
  <sheetFormatPr defaultColWidth="9" defaultRowHeight="14.25"/>
  <cols>
    <col min="1" max="1" width="23.125" customWidth="1"/>
    <col min="2" max="2" width="11.8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200" t="s">
        <v>582</v>
      </c>
      <c r="B1" s="187"/>
      <c r="C1" s="187"/>
      <c r="D1" s="201"/>
      <c r="E1" s="187"/>
      <c r="F1" s="187"/>
      <c r="G1" s="187"/>
      <c r="H1" s="187"/>
      <c r="I1" s="187"/>
    </row>
    <row r="2" spans="1:9">
      <c r="A2" s="3" t="s">
        <v>583</v>
      </c>
      <c r="B2" s="611" t="s">
        <v>299</v>
      </c>
      <c r="C2" s="611"/>
      <c r="D2" s="196"/>
      <c r="E2" s="3" t="s">
        <v>584</v>
      </c>
      <c r="F2" s="612" t="s">
        <v>300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64" t="s">
        <v>632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202" t="s">
        <v>2299</v>
      </c>
      <c r="B6" s="202" t="s">
        <v>2300</v>
      </c>
      <c r="C6" s="184" t="s">
        <v>618</v>
      </c>
      <c r="D6" s="203">
        <v>36</v>
      </c>
      <c r="E6" s="204"/>
      <c r="F6" s="184"/>
      <c r="G6" s="184"/>
      <c r="H6" s="184" t="s">
        <v>2301</v>
      </c>
      <c r="I6" s="202" t="s">
        <v>2302</v>
      </c>
    </row>
    <row r="7" spans="1:9">
      <c r="A7" s="164" t="s">
        <v>2217</v>
      </c>
      <c r="B7" s="164" t="s">
        <v>2218</v>
      </c>
      <c r="C7" s="164" t="s">
        <v>632</v>
      </c>
      <c r="D7" s="165">
        <v>16</v>
      </c>
      <c r="E7" s="64"/>
      <c r="F7" s="7"/>
      <c r="G7" s="7"/>
      <c r="H7" s="7"/>
      <c r="I7" s="164" t="s">
        <v>2219</v>
      </c>
    </row>
    <row r="8" spans="1:9">
      <c r="A8" s="164" t="s">
        <v>2247</v>
      </c>
      <c r="B8" s="164" t="s">
        <v>2248</v>
      </c>
      <c r="C8" s="164" t="s">
        <v>632</v>
      </c>
      <c r="D8" s="165">
        <v>14</v>
      </c>
      <c r="E8" s="64"/>
      <c r="F8" s="7"/>
      <c r="G8" s="7"/>
      <c r="H8" s="7"/>
      <c r="I8" s="164" t="s">
        <v>2250</v>
      </c>
    </row>
    <row r="9" spans="1:9">
      <c r="A9" s="164" t="s">
        <v>639</v>
      </c>
      <c r="B9" s="164" t="s">
        <v>640</v>
      </c>
      <c r="C9" s="164" t="s">
        <v>632</v>
      </c>
      <c r="D9" s="165">
        <v>300</v>
      </c>
      <c r="E9" s="64"/>
      <c r="F9" s="7"/>
      <c r="G9" s="7"/>
      <c r="H9" s="7"/>
      <c r="I9" s="164" t="s">
        <v>641</v>
      </c>
    </row>
    <row r="10" spans="1:9">
      <c r="A10" s="164" t="s">
        <v>644</v>
      </c>
      <c r="B10" s="164" t="s">
        <v>645</v>
      </c>
      <c r="C10" s="164" t="s">
        <v>632</v>
      </c>
      <c r="D10" s="165">
        <v>8</v>
      </c>
      <c r="E10" s="64"/>
      <c r="F10" s="7"/>
      <c r="G10" s="7"/>
      <c r="H10" s="7"/>
      <c r="I10" s="205" t="s">
        <v>1021</v>
      </c>
    </row>
    <row r="11" spans="1:9">
      <c r="A11" s="164" t="s">
        <v>2303</v>
      </c>
      <c r="B11" s="164" t="s">
        <v>2304</v>
      </c>
      <c r="C11" s="164" t="s">
        <v>632</v>
      </c>
      <c r="D11" s="165">
        <v>18</v>
      </c>
      <c r="E11" s="64"/>
      <c r="F11" s="7"/>
      <c r="G11" s="7"/>
      <c r="H11" s="7"/>
      <c r="I11" s="164" t="s">
        <v>641</v>
      </c>
    </row>
    <row r="12" spans="1:9">
      <c r="A12" s="164" t="s">
        <v>2305</v>
      </c>
      <c r="B12" s="164" t="s">
        <v>2306</v>
      </c>
      <c r="C12" s="164" t="s">
        <v>632</v>
      </c>
      <c r="D12" s="165">
        <v>10</v>
      </c>
      <c r="E12" s="64"/>
      <c r="F12" s="7"/>
      <c r="G12" s="7"/>
      <c r="H12" s="7"/>
      <c r="I12" s="164" t="s">
        <v>2307</v>
      </c>
    </row>
    <row r="13" spans="1:9">
      <c r="A13" s="164" t="s">
        <v>647</v>
      </c>
      <c r="B13" s="164" t="s">
        <v>648</v>
      </c>
      <c r="C13" s="164" t="s">
        <v>632</v>
      </c>
      <c r="D13" s="165">
        <v>8</v>
      </c>
      <c r="E13" s="64"/>
      <c r="F13" s="7"/>
      <c r="G13" s="7"/>
      <c r="H13" s="7"/>
      <c r="I13" s="205" t="s">
        <v>649</v>
      </c>
    </row>
    <row r="14" spans="1:9">
      <c r="A14" s="164" t="s">
        <v>1027</v>
      </c>
      <c r="B14" s="164" t="s">
        <v>1028</v>
      </c>
      <c r="C14" s="164" t="s">
        <v>632</v>
      </c>
      <c r="D14" s="165">
        <v>8</v>
      </c>
      <c r="E14" s="64"/>
      <c r="F14" s="7"/>
      <c r="G14" s="7"/>
      <c r="H14" s="7"/>
      <c r="I14" s="205" t="s">
        <v>1029</v>
      </c>
    </row>
    <row r="15" spans="1:9">
      <c r="A15" s="164" t="s">
        <v>2308</v>
      </c>
      <c r="B15" s="164" t="s">
        <v>2309</v>
      </c>
      <c r="C15" s="164" t="s">
        <v>632</v>
      </c>
      <c r="D15" s="165">
        <v>8</v>
      </c>
      <c r="E15" s="64"/>
      <c r="F15" s="7"/>
      <c r="G15" s="7"/>
      <c r="H15" s="7"/>
      <c r="I15" s="205" t="s">
        <v>1035</v>
      </c>
    </row>
    <row r="16" spans="1:9">
      <c r="A16" s="164" t="s">
        <v>2310</v>
      </c>
      <c r="B16" s="164" t="s">
        <v>2311</v>
      </c>
      <c r="C16" s="164" t="s">
        <v>632</v>
      </c>
      <c r="D16" s="165">
        <v>300</v>
      </c>
      <c r="E16" s="64"/>
      <c r="F16" s="7"/>
      <c r="G16" s="7"/>
      <c r="H16" s="7"/>
      <c r="I16" s="164" t="s">
        <v>641</v>
      </c>
    </row>
    <row r="17" spans="1:9">
      <c r="A17" s="164" t="s">
        <v>2312</v>
      </c>
      <c r="B17" s="164" t="s">
        <v>2313</v>
      </c>
      <c r="C17" s="164" t="s">
        <v>632</v>
      </c>
      <c r="D17" s="165">
        <v>8</v>
      </c>
      <c r="E17" s="64"/>
      <c r="F17" s="7"/>
      <c r="G17" s="7"/>
      <c r="H17" s="7"/>
      <c r="I17" s="164" t="s">
        <v>2314</v>
      </c>
    </row>
    <row r="18" spans="1:9">
      <c r="A18" s="164" t="s">
        <v>2315</v>
      </c>
      <c r="B18" s="164" t="s">
        <v>2316</v>
      </c>
      <c r="C18" s="164" t="s">
        <v>632</v>
      </c>
      <c r="D18" s="165">
        <v>8</v>
      </c>
      <c r="E18" s="64"/>
      <c r="F18" s="7"/>
      <c r="G18" s="7"/>
      <c r="H18" s="7"/>
      <c r="I18" s="164" t="s">
        <v>2317</v>
      </c>
    </row>
    <row r="19" spans="1:9" ht="14.25" customHeight="1">
      <c r="A19" s="164" t="s">
        <v>2318</v>
      </c>
      <c r="B19" s="164" t="s">
        <v>2319</v>
      </c>
      <c r="C19" s="164" t="s">
        <v>632</v>
      </c>
      <c r="D19" s="165">
        <v>2</v>
      </c>
      <c r="E19" s="64"/>
      <c r="F19" s="7"/>
      <c r="G19" s="7"/>
      <c r="H19" s="7"/>
      <c r="I19" s="164" t="s">
        <v>2320</v>
      </c>
    </row>
    <row r="20" spans="1:9">
      <c r="A20" s="164" t="s">
        <v>2321</v>
      </c>
      <c r="B20" s="164" t="s">
        <v>2322</v>
      </c>
      <c r="C20" s="164" t="s">
        <v>632</v>
      </c>
      <c r="D20" s="165">
        <v>8</v>
      </c>
      <c r="E20" s="64"/>
      <c r="F20" s="7"/>
      <c r="G20" s="7"/>
      <c r="H20" s="7"/>
      <c r="I20" s="164" t="s">
        <v>2323</v>
      </c>
    </row>
    <row r="21" spans="1:9">
      <c r="A21" s="164" t="s">
        <v>2324</v>
      </c>
      <c r="B21" s="164" t="s">
        <v>2325</v>
      </c>
      <c r="C21" s="164" t="s">
        <v>632</v>
      </c>
      <c r="D21" s="165">
        <v>8</v>
      </c>
      <c r="E21" s="64"/>
      <c r="F21" s="7"/>
      <c r="G21" s="7"/>
      <c r="H21" s="7"/>
      <c r="I21" s="205" t="s">
        <v>712</v>
      </c>
    </row>
    <row r="22" spans="1:9" ht="22.5">
      <c r="A22" s="164" t="s">
        <v>2326</v>
      </c>
      <c r="B22" s="164" t="s">
        <v>2327</v>
      </c>
      <c r="C22" s="164" t="s">
        <v>632</v>
      </c>
      <c r="D22" s="165">
        <v>8</v>
      </c>
      <c r="E22" s="64"/>
      <c r="F22" s="7"/>
      <c r="G22" s="7"/>
      <c r="H22" s="7"/>
      <c r="I22" s="205" t="s">
        <v>712</v>
      </c>
    </row>
    <row r="23" spans="1:9">
      <c r="A23" s="164" t="s">
        <v>2328</v>
      </c>
      <c r="B23" s="164" t="s">
        <v>2329</v>
      </c>
      <c r="C23" s="164" t="s">
        <v>632</v>
      </c>
      <c r="D23" s="165">
        <v>8</v>
      </c>
      <c r="E23" s="64"/>
      <c r="F23" s="7"/>
      <c r="G23" s="7"/>
      <c r="H23" s="7"/>
      <c r="I23" s="164" t="s">
        <v>2330</v>
      </c>
    </row>
    <row r="24" spans="1:9">
      <c r="A24" s="164" t="s">
        <v>1003</v>
      </c>
      <c r="B24" s="164" t="s">
        <v>1004</v>
      </c>
      <c r="C24" s="164" t="s">
        <v>632</v>
      </c>
      <c r="D24" s="165">
        <v>300</v>
      </c>
      <c r="E24" s="64"/>
      <c r="F24" s="7"/>
      <c r="G24" s="7"/>
      <c r="H24" s="7"/>
      <c r="I24" s="164" t="s">
        <v>2236</v>
      </c>
    </row>
    <row r="25" spans="1:9">
      <c r="A25" s="164" t="s">
        <v>2103</v>
      </c>
      <c r="B25" s="164" t="s">
        <v>2331</v>
      </c>
      <c r="C25" s="164" t="s">
        <v>632</v>
      </c>
      <c r="D25" s="165">
        <v>11</v>
      </c>
      <c r="E25" s="64"/>
      <c r="F25" s="7"/>
      <c r="G25" s="7"/>
      <c r="H25" s="7"/>
      <c r="I25" s="164" t="s">
        <v>2332</v>
      </c>
    </row>
    <row r="26" spans="1:9">
      <c r="A26" s="164" t="s">
        <v>1007</v>
      </c>
      <c r="B26" s="164" t="s">
        <v>1008</v>
      </c>
      <c r="C26" s="164" t="s">
        <v>632</v>
      </c>
      <c r="D26" s="165">
        <v>300</v>
      </c>
      <c r="E26" s="64"/>
      <c r="F26" s="7"/>
      <c r="G26" s="7"/>
      <c r="H26" s="7"/>
      <c r="I26" s="164" t="s">
        <v>641</v>
      </c>
    </row>
    <row r="27" spans="1:9">
      <c r="A27" s="164" t="s">
        <v>2333</v>
      </c>
      <c r="B27" s="164" t="s">
        <v>2334</v>
      </c>
      <c r="C27" s="164" t="s">
        <v>632</v>
      </c>
      <c r="D27" s="165">
        <v>8</v>
      </c>
      <c r="E27" s="64"/>
      <c r="F27" s="7"/>
      <c r="G27" s="7"/>
      <c r="H27" s="7"/>
      <c r="I27" s="164" t="s">
        <v>2335</v>
      </c>
    </row>
    <row r="28" spans="1:9">
      <c r="A28" s="164" t="s">
        <v>1022</v>
      </c>
      <c r="B28" s="164" t="s">
        <v>1023</v>
      </c>
      <c r="C28" s="164" t="s">
        <v>632</v>
      </c>
      <c r="D28" s="165">
        <v>8</v>
      </c>
      <c r="E28" s="64"/>
      <c r="F28" s="7"/>
      <c r="G28" s="7"/>
      <c r="H28" s="7"/>
      <c r="I28" s="205" t="s">
        <v>1024</v>
      </c>
    </row>
    <row r="29" spans="1:9">
      <c r="A29" s="164" t="s">
        <v>668</v>
      </c>
      <c r="B29" s="164" t="s">
        <v>669</v>
      </c>
      <c r="C29" s="164" t="s">
        <v>632</v>
      </c>
      <c r="D29" s="165">
        <v>8</v>
      </c>
      <c r="E29" s="64"/>
      <c r="F29" s="7"/>
      <c r="G29" s="7"/>
      <c r="H29" s="7"/>
      <c r="I29" s="205" t="s">
        <v>670</v>
      </c>
    </row>
    <row r="30" spans="1:9">
      <c r="A30" s="164" t="s">
        <v>2336</v>
      </c>
      <c r="B30" s="164" t="s">
        <v>2337</v>
      </c>
      <c r="C30" s="164" t="s">
        <v>632</v>
      </c>
      <c r="D30" s="165">
        <v>8</v>
      </c>
      <c r="E30" s="64"/>
      <c r="F30" s="7"/>
      <c r="G30" s="7"/>
      <c r="H30" s="7"/>
      <c r="I30" s="164" t="s">
        <v>2338</v>
      </c>
    </row>
    <row r="31" spans="1:9">
      <c r="A31" s="164" t="s">
        <v>2339</v>
      </c>
      <c r="B31" s="164" t="s">
        <v>2340</v>
      </c>
      <c r="C31" s="164" t="s">
        <v>632</v>
      </c>
      <c r="D31" s="165">
        <v>300</v>
      </c>
      <c r="E31" s="64"/>
      <c r="F31" s="7"/>
      <c r="G31" s="7"/>
      <c r="H31" s="7"/>
      <c r="I31" s="164" t="s">
        <v>641</v>
      </c>
    </row>
    <row r="32" spans="1:9">
      <c r="A32" s="164" t="s">
        <v>2237</v>
      </c>
      <c r="B32" s="164" t="s">
        <v>2238</v>
      </c>
      <c r="C32" s="164" t="s">
        <v>632</v>
      </c>
      <c r="D32" s="165">
        <v>300</v>
      </c>
      <c r="E32" s="64"/>
      <c r="F32" s="7"/>
      <c r="G32" s="7"/>
      <c r="H32" s="7"/>
      <c r="I32" s="164" t="s">
        <v>641</v>
      </c>
    </row>
    <row r="33" spans="1:9">
      <c r="A33" s="164" t="s">
        <v>2341</v>
      </c>
      <c r="B33" s="164" t="s">
        <v>2342</v>
      </c>
      <c r="C33" s="164" t="s">
        <v>632</v>
      </c>
      <c r="D33" s="165">
        <v>600</v>
      </c>
      <c r="E33" s="64"/>
      <c r="F33" s="7"/>
      <c r="G33" s="7"/>
      <c r="H33" s="7"/>
      <c r="I33" s="164" t="s">
        <v>641</v>
      </c>
    </row>
    <row r="34" spans="1:9">
      <c r="A34" s="8" t="s">
        <v>596</v>
      </c>
      <c r="B34" s="8" t="s">
        <v>597</v>
      </c>
      <c r="C34" s="8" t="s">
        <v>598</v>
      </c>
      <c r="D34" s="172">
        <v>1</v>
      </c>
      <c r="E34" s="17"/>
      <c r="F34" s="8"/>
      <c r="G34" s="18">
        <v>0</v>
      </c>
      <c r="H34" s="18"/>
      <c r="I34" s="17" t="s">
        <v>599</v>
      </c>
    </row>
    <row r="35" spans="1:9">
      <c r="A35" s="8" t="s">
        <v>600</v>
      </c>
      <c r="B35" s="8" t="s">
        <v>601</v>
      </c>
      <c r="C35" s="8" t="s">
        <v>598</v>
      </c>
      <c r="D35" s="172">
        <v>1</v>
      </c>
      <c r="E35" s="17"/>
      <c r="F35" s="8"/>
      <c r="G35" s="18">
        <v>0</v>
      </c>
      <c r="H35" s="18"/>
      <c r="I35" s="17" t="s">
        <v>602</v>
      </c>
    </row>
    <row r="36" spans="1:9">
      <c r="A36" s="8" t="s">
        <v>603</v>
      </c>
      <c r="B36" s="16" t="s">
        <v>604</v>
      </c>
      <c r="C36" s="17" t="s">
        <v>605</v>
      </c>
      <c r="D36" s="172"/>
      <c r="E36" s="17"/>
      <c r="F36" s="8"/>
      <c r="G36" s="18"/>
      <c r="H36" s="18"/>
      <c r="I36" s="16" t="s">
        <v>606</v>
      </c>
    </row>
    <row r="37" spans="1:9">
      <c r="A37" s="17" t="s">
        <v>607</v>
      </c>
      <c r="B37" s="17" t="s">
        <v>608</v>
      </c>
      <c r="C37" s="17" t="s">
        <v>605</v>
      </c>
      <c r="D37" s="172"/>
      <c r="E37" s="17"/>
      <c r="F37" s="8"/>
      <c r="G37" s="18"/>
      <c r="H37" s="18"/>
      <c r="I37" s="17" t="s">
        <v>609</v>
      </c>
    </row>
    <row r="38" spans="1:9" ht="24">
      <c r="A38" s="8" t="s">
        <v>610</v>
      </c>
      <c r="B38" s="17" t="s">
        <v>611</v>
      </c>
      <c r="C38" s="17" t="s">
        <v>598</v>
      </c>
      <c r="D38" s="172">
        <v>8</v>
      </c>
      <c r="E38" s="17"/>
      <c r="F38" s="8"/>
      <c r="G38" s="18"/>
      <c r="H38" s="18"/>
      <c r="I38" s="17" t="s">
        <v>612</v>
      </c>
    </row>
    <row r="39" spans="1:9" ht="24">
      <c r="A39" s="8" t="s">
        <v>613</v>
      </c>
      <c r="B39" s="17" t="s">
        <v>614</v>
      </c>
      <c r="C39" s="17" t="s">
        <v>598</v>
      </c>
      <c r="D39" s="172">
        <v>8</v>
      </c>
      <c r="E39" s="17"/>
      <c r="F39" s="8"/>
      <c r="G39" s="18"/>
      <c r="H39" s="18"/>
      <c r="I39" s="17" t="s">
        <v>615</v>
      </c>
    </row>
    <row r="40" spans="1:9">
      <c r="A40" s="8" t="s">
        <v>616</v>
      </c>
      <c r="B40" s="17" t="s">
        <v>617</v>
      </c>
      <c r="C40" s="17" t="s">
        <v>618</v>
      </c>
      <c r="D40" s="172">
        <v>36</v>
      </c>
      <c r="E40" s="17"/>
      <c r="F40" s="8"/>
      <c r="G40" s="18"/>
      <c r="H40" s="18"/>
      <c r="I40" s="17" t="s">
        <v>619</v>
      </c>
    </row>
    <row r="41" spans="1:9">
      <c r="A41" s="8" t="s">
        <v>620</v>
      </c>
      <c r="B41" s="17" t="s">
        <v>618</v>
      </c>
      <c r="C41" s="17" t="s">
        <v>618</v>
      </c>
      <c r="D41" s="172">
        <v>36</v>
      </c>
      <c r="E41" s="17"/>
      <c r="F41" s="8"/>
      <c r="G41" s="18"/>
      <c r="H41" s="18"/>
      <c r="I41" s="17" t="s">
        <v>621</v>
      </c>
    </row>
    <row r="42" spans="1:9">
      <c r="A42" s="8" t="s">
        <v>622</v>
      </c>
      <c r="B42" s="17" t="s">
        <v>623</v>
      </c>
      <c r="C42" s="17" t="s">
        <v>618</v>
      </c>
      <c r="D42" s="172">
        <v>36</v>
      </c>
      <c r="E42" s="17"/>
      <c r="F42" s="8"/>
      <c r="G42" s="18"/>
      <c r="H42" s="18"/>
      <c r="I42" s="16" t="s">
        <v>624</v>
      </c>
    </row>
    <row r="43" spans="1:9">
      <c r="A43" s="8" t="s">
        <v>625</v>
      </c>
      <c r="B43" s="17" t="s">
        <v>626</v>
      </c>
      <c r="C43" s="17" t="s">
        <v>618</v>
      </c>
      <c r="D43" s="172">
        <v>36</v>
      </c>
      <c r="E43" s="17"/>
      <c r="F43" s="8"/>
      <c r="G43" s="18"/>
      <c r="H43" s="18"/>
      <c r="I43" s="16" t="s">
        <v>627</v>
      </c>
    </row>
    <row r="44" spans="1:9" ht="24">
      <c r="A44" s="8" t="s">
        <v>628</v>
      </c>
      <c r="B44" s="17" t="s">
        <v>629</v>
      </c>
      <c r="C44" s="17" t="s">
        <v>618</v>
      </c>
      <c r="D44" s="172">
        <v>36</v>
      </c>
      <c r="E44" s="17"/>
      <c r="F44" s="8"/>
      <c r="G44" s="18"/>
      <c r="H44" s="18"/>
      <c r="I44" s="10" t="s">
        <v>630</v>
      </c>
    </row>
    <row r="45" spans="1:9">
      <c r="A45" s="8" t="s">
        <v>5</v>
      </c>
      <c r="B45" s="9" t="s">
        <v>631</v>
      </c>
      <c r="C45" s="9" t="s">
        <v>632</v>
      </c>
      <c r="D45" s="199">
        <v>500</v>
      </c>
      <c r="E45" s="10"/>
      <c r="F45" s="9"/>
      <c r="G45" s="11"/>
      <c r="H45" s="11"/>
      <c r="I45" s="13"/>
    </row>
    <row r="46" spans="1:9" ht="87.95" customHeight="1">
      <c r="A46" s="12" t="s">
        <v>633</v>
      </c>
      <c r="B46" s="613"/>
      <c r="C46" s="613"/>
      <c r="D46" s="613"/>
      <c r="E46" s="613"/>
      <c r="F46" s="613"/>
      <c r="G46" s="613"/>
      <c r="H46" s="613"/>
      <c r="I46" s="613"/>
    </row>
  </sheetData>
  <mergeCells count="3">
    <mergeCell ref="B2:C2"/>
    <mergeCell ref="F2:I2"/>
    <mergeCell ref="B46:I46"/>
  </mergeCells>
  <phoneticPr fontId="23" type="noConversion"/>
  <conditionalFormatting sqref="I10">
    <cfRule type="duplicateValues" dxfId="7" priority="3" stopIfTrue="1"/>
  </conditionalFormatting>
  <conditionalFormatting sqref="I13">
    <cfRule type="duplicateValues" dxfId="6" priority="4" stopIfTrue="1"/>
  </conditionalFormatting>
  <conditionalFormatting sqref="I14">
    <cfRule type="duplicateValues" dxfId="5" priority="9" stopIfTrue="1"/>
  </conditionalFormatting>
  <conditionalFormatting sqref="I15">
    <cfRule type="duplicateValues" dxfId="4" priority="7" stopIfTrue="1"/>
  </conditionalFormatting>
  <conditionalFormatting sqref="I21">
    <cfRule type="duplicateValues" dxfId="3" priority="2" stopIfTrue="1"/>
  </conditionalFormatting>
  <conditionalFormatting sqref="I22">
    <cfRule type="duplicateValues" dxfId="2" priority="1" stopIfTrue="1"/>
  </conditionalFormatting>
  <conditionalFormatting sqref="I28">
    <cfRule type="duplicateValues" dxfId="1" priority="6" stopIfTrue="1"/>
  </conditionalFormatting>
  <conditionalFormatting sqref="I29">
    <cfRule type="duplicateValues" dxfId="0" priority="5" stopIfTrue="1"/>
  </conditionalFormatting>
  <dataValidations count="3">
    <dataValidation type="list" allowBlank="1" showInputMessage="1" showErrorMessage="1" sqref="C4 C6 C34:C44">
      <formula1>"uuid,string,integer,long,double,float,boolean,date,timestamp,binary,clob,String[],Object[],byte[]"</formula1>
    </dataValidation>
    <dataValidation type="list" allowBlank="1" showInputMessage="1" showErrorMessage="1" sqref="E4 E34:E45">
      <formula1>"PK,UK,FK,PK|FK,FK|UK,UUK1,UUK2,UUK3,UUK4,UUK1|UUK2,UUK1|UUK2|UUK3,UUK1|UUK2|UUK3|UUK4,FK|UUK1,FK|UUK2"</formula1>
    </dataValidation>
    <dataValidation type="list" allowBlank="1" showInputMessage="1" showErrorMessage="1" sqref="F6 F4:F5 F7:F12 F13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0.xml><?xml version="1.0" encoding="utf-8"?>
<worksheet xmlns="http://schemas.openxmlformats.org/spreadsheetml/2006/main" xmlns:r="http://schemas.openxmlformats.org/officeDocument/2006/relationships">
  <sheetPr codeName="Sheet79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303</v>
      </c>
      <c r="C2" s="611"/>
      <c r="D2" s="4"/>
      <c r="E2" s="3" t="s">
        <v>584</v>
      </c>
      <c r="F2" s="612" t="s">
        <v>304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64" t="s">
        <v>632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164" t="s">
        <v>2343</v>
      </c>
      <c r="B6" s="164" t="s">
        <v>2344</v>
      </c>
      <c r="C6" s="164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2345</v>
      </c>
      <c r="B7" s="164" t="s">
        <v>2346</v>
      </c>
      <c r="C7" s="164" t="s">
        <v>632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2347</v>
      </c>
      <c r="B8" s="164" t="s">
        <v>2348</v>
      </c>
      <c r="C8" s="164" t="s">
        <v>632</v>
      </c>
      <c r="D8" s="165">
        <v>600</v>
      </c>
      <c r="E8" s="64"/>
      <c r="F8" s="7"/>
      <c r="G8" s="7"/>
      <c r="H8" s="7"/>
      <c r="I8" s="164" t="s">
        <v>641</v>
      </c>
    </row>
    <row r="9" spans="1:9">
      <c r="A9" s="16" t="s">
        <v>596</v>
      </c>
      <c r="B9" s="16" t="s">
        <v>597</v>
      </c>
      <c r="C9" s="16" t="s">
        <v>598</v>
      </c>
      <c r="D9" s="193">
        <v>1</v>
      </c>
      <c r="E9" s="16"/>
      <c r="F9" s="16"/>
      <c r="G9" s="16">
        <v>0</v>
      </c>
      <c r="H9" s="16"/>
      <c r="I9" s="16" t="s">
        <v>599</v>
      </c>
    </row>
    <row r="10" spans="1:9">
      <c r="A10" s="16" t="s">
        <v>600</v>
      </c>
      <c r="B10" s="16" t="s">
        <v>601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602</v>
      </c>
    </row>
    <row r="11" spans="1:9">
      <c r="A11" s="16" t="s">
        <v>603</v>
      </c>
      <c r="B11" s="16" t="s">
        <v>604</v>
      </c>
      <c r="C11" s="16" t="s">
        <v>605</v>
      </c>
      <c r="D11" s="193"/>
      <c r="E11" s="16"/>
      <c r="F11" s="16"/>
      <c r="G11" s="16"/>
      <c r="H11" s="16"/>
      <c r="I11" s="16" t="s">
        <v>606</v>
      </c>
    </row>
    <row r="12" spans="1:9">
      <c r="A12" s="16" t="s">
        <v>607</v>
      </c>
      <c r="B12" s="16" t="s">
        <v>608</v>
      </c>
      <c r="C12" s="16" t="s">
        <v>605</v>
      </c>
      <c r="D12" s="193"/>
      <c r="E12" s="16"/>
      <c r="F12" s="16"/>
      <c r="G12" s="16"/>
      <c r="H12" s="16"/>
      <c r="I12" s="16" t="s">
        <v>609</v>
      </c>
    </row>
    <row r="13" spans="1:9" ht="24">
      <c r="A13" s="16" t="s">
        <v>610</v>
      </c>
      <c r="B13" s="16" t="s">
        <v>611</v>
      </c>
      <c r="C13" s="16" t="s">
        <v>598</v>
      </c>
      <c r="D13" s="193">
        <v>8</v>
      </c>
      <c r="E13" s="16"/>
      <c r="F13" s="16"/>
      <c r="G13" s="16"/>
      <c r="H13" s="16"/>
      <c r="I13" s="16" t="s">
        <v>612</v>
      </c>
    </row>
    <row r="14" spans="1:9" ht="24">
      <c r="A14" s="16" t="s">
        <v>613</v>
      </c>
      <c r="B14" s="16" t="s">
        <v>614</v>
      </c>
      <c r="C14" s="16" t="s">
        <v>598</v>
      </c>
      <c r="D14" s="193">
        <v>8</v>
      </c>
      <c r="E14" s="16"/>
      <c r="F14" s="16"/>
      <c r="G14" s="16"/>
      <c r="H14" s="16"/>
      <c r="I14" s="16" t="s">
        <v>615</v>
      </c>
    </row>
    <row r="15" spans="1:9">
      <c r="A15" s="16" t="s">
        <v>616</v>
      </c>
      <c r="B15" s="16" t="s">
        <v>617</v>
      </c>
      <c r="C15" s="16" t="s">
        <v>618</v>
      </c>
      <c r="D15" s="193">
        <v>36</v>
      </c>
      <c r="E15" s="16"/>
      <c r="F15" s="16"/>
      <c r="G15" s="16"/>
      <c r="H15" s="16"/>
      <c r="I15" s="16" t="s">
        <v>619</v>
      </c>
    </row>
    <row r="16" spans="1:9">
      <c r="A16" s="16" t="s">
        <v>620</v>
      </c>
      <c r="B16" s="16" t="s">
        <v>618</v>
      </c>
      <c r="C16" s="16" t="s">
        <v>618</v>
      </c>
      <c r="D16" s="193">
        <v>36</v>
      </c>
      <c r="E16" s="16"/>
      <c r="F16" s="16"/>
      <c r="G16" s="16"/>
      <c r="H16" s="16"/>
      <c r="I16" s="16" t="s">
        <v>621</v>
      </c>
    </row>
    <row r="17" spans="1:9">
      <c r="A17" s="16" t="s">
        <v>622</v>
      </c>
      <c r="B17" s="16" t="s">
        <v>623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624</v>
      </c>
    </row>
    <row r="18" spans="1:9">
      <c r="A18" s="16" t="s">
        <v>625</v>
      </c>
      <c r="B18" s="16" t="s">
        <v>626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627</v>
      </c>
    </row>
    <row r="19" spans="1:9" ht="24">
      <c r="A19" s="16" t="s">
        <v>628</v>
      </c>
      <c r="B19" s="16" t="s">
        <v>629</v>
      </c>
      <c r="C19" s="16" t="s">
        <v>618</v>
      </c>
      <c r="D19" s="193">
        <v>36</v>
      </c>
      <c r="E19" s="16"/>
      <c r="F19" s="16"/>
      <c r="G19" s="16"/>
      <c r="H19" s="16"/>
      <c r="I19" s="16" t="s">
        <v>630</v>
      </c>
    </row>
    <row r="20" spans="1:9">
      <c r="A20" s="16" t="s">
        <v>5</v>
      </c>
      <c r="B20" s="16" t="s">
        <v>631</v>
      </c>
      <c r="C20" s="16" t="s">
        <v>632</v>
      </c>
      <c r="D20" s="193">
        <v>500</v>
      </c>
      <c r="E20" s="16"/>
      <c r="F20" s="16"/>
      <c r="G20" s="16"/>
      <c r="H20" s="16"/>
      <c r="I20" s="16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1.xml><?xml version="1.0" encoding="utf-8"?>
<worksheet xmlns="http://schemas.openxmlformats.org/spreadsheetml/2006/main" xmlns:r="http://schemas.openxmlformats.org/officeDocument/2006/relationships">
  <sheetPr codeName="Sheet80"/>
  <dimension ref="A1:I24"/>
  <sheetViews>
    <sheetView workbookViewId="0">
      <selection activeCell="B4" sqref="B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305</v>
      </c>
      <c r="C2" s="611"/>
      <c r="D2" s="4"/>
      <c r="E2" s="3" t="s">
        <v>584</v>
      </c>
      <c r="F2" s="612" t="s">
        <v>306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89" t="s">
        <v>632</v>
      </c>
      <c r="D5" s="164">
        <v>15</v>
      </c>
      <c r="E5" s="64"/>
      <c r="F5" s="7"/>
      <c r="G5" s="7"/>
      <c r="H5" s="7"/>
      <c r="I5" s="164" t="s">
        <v>2298</v>
      </c>
    </row>
    <row r="6" spans="1:9">
      <c r="A6" s="164" t="s">
        <v>2349</v>
      </c>
      <c r="B6" s="164" t="s">
        <v>2350</v>
      </c>
      <c r="C6" s="189" t="s">
        <v>632</v>
      </c>
      <c r="D6" s="164">
        <v>300</v>
      </c>
      <c r="E6" s="64"/>
      <c r="F6" s="7"/>
      <c r="G6" s="7"/>
      <c r="H6" s="7"/>
      <c r="I6" s="164" t="s">
        <v>641</v>
      </c>
    </row>
    <row r="7" spans="1:9">
      <c r="A7" s="164" t="s">
        <v>2351</v>
      </c>
      <c r="B7" s="164" t="s">
        <v>2352</v>
      </c>
      <c r="C7" s="189" t="s">
        <v>632</v>
      </c>
      <c r="D7" s="164">
        <v>300</v>
      </c>
      <c r="E7" s="64"/>
      <c r="F7" s="7"/>
      <c r="G7" s="7"/>
      <c r="H7" s="7"/>
      <c r="I7" s="164" t="s">
        <v>641</v>
      </c>
    </row>
    <row r="8" spans="1:9">
      <c r="A8" s="164" t="s">
        <v>2353</v>
      </c>
      <c r="B8" s="164" t="s">
        <v>2354</v>
      </c>
      <c r="C8" s="189" t="s">
        <v>632</v>
      </c>
      <c r="D8" s="164">
        <v>3</v>
      </c>
      <c r="E8" s="64"/>
      <c r="F8" s="7"/>
      <c r="G8" s="7"/>
      <c r="H8" s="7"/>
      <c r="I8" s="164" t="s">
        <v>641</v>
      </c>
    </row>
    <row r="9" spans="1:9">
      <c r="A9" s="164" t="s">
        <v>2355</v>
      </c>
      <c r="B9" s="164" t="s">
        <v>2356</v>
      </c>
      <c r="C9" s="189" t="s">
        <v>632</v>
      </c>
      <c r="D9" s="164">
        <v>300</v>
      </c>
      <c r="E9" s="64"/>
      <c r="F9" s="7"/>
      <c r="G9" s="7"/>
      <c r="H9" s="7"/>
      <c r="I9" s="164" t="s">
        <v>641</v>
      </c>
    </row>
    <row r="10" spans="1:9">
      <c r="A10" s="164" t="s">
        <v>2357</v>
      </c>
      <c r="B10" s="164" t="s">
        <v>2358</v>
      </c>
      <c r="C10" s="189" t="s">
        <v>632</v>
      </c>
      <c r="D10" s="164" t="s">
        <v>2359</v>
      </c>
      <c r="E10" s="64"/>
      <c r="F10" s="7"/>
      <c r="G10" s="7"/>
      <c r="H10" s="7"/>
      <c r="I10" s="164" t="s">
        <v>641</v>
      </c>
    </row>
    <row r="11" spans="1:9">
      <c r="A11" s="164" t="s">
        <v>2360</v>
      </c>
      <c r="B11" s="164" t="s">
        <v>2361</v>
      </c>
      <c r="C11" s="189" t="s">
        <v>632</v>
      </c>
      <c r="D11" s="164" t="s">
        <v>2359</v>
      </c>
      <c r="E11" s="64"/>
      <c r="F11" s="7"/>
      <c r="G11" s="7"/>
      <c r="H11" s="7"/>
      <c r="I11" s="164" t="s">
        <v>641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2.xml><?xml version="1.0" encoding="utf-8"?>
<worksheet xmlns="http://schemas.openxmlformats.org/spreadsheetml/2006/main" xmlns:r="http://schemas.openxmlformats.org/officeDocument/2006/relationships">
  <sheetPr codeName="Sheet81"/>
  <dimension ref="A1:I22"/>
  <sheetViews>
    <sheetView workbookViewId="0">
      <selection activeCell="D9" sqref="D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2.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</v>
      </c>
      <c r="C2" s="611"/>
      <c r="D2" s="4"/>
      <c r="E2" s="3" t="s">
        <v>584</v>
      </c>
      <c r="F2" s="612" t="s">
        <v>308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2296</v>
      </c>
      <c r="B5" s="164" t="s">
        <v>2297</v>
      </c>
      <c r="C5" s="189" t="s">
        <v>2249</v>
      </c>
      <c r="D5" s="165">
        <v>15</v>
      </c>
      <c r="E5" s="64"/>
      <c r="F5" s="7"/>
      <c r="G5" s="7"/>
      <c r="H5" s="7"/>
      <c r="I5" s="164" t="s">
        <v>2298</v>
      </c>
    </row>
    <row r="6" spans="1:9">
      <c r="A6" s="164" t="s">
        <v>2283</v>
      </c>
      <c r="B6" s="164" t="s">
        <v>2284</v>
      </c>
      <c r="C6" s="189" t="s">
        <v>2249</v>
      </c>
      <c r="D6" s="165">
        <v>8</v>
      </c>
      <c r="E6" s="64"/>
      <c r="F6" s="7"/>
      <c r="G6" s="7"/>
      <c r="H6" s="7"/>
      <c r="I6" s="164" t="s">
        <v>2362</v>
      </c>
    </row>
    <row r="7" spans="1:9">
      <c r="A7" s="164" t="s">
        <v>2286</v>
      </c>
      <c r="B7" s="164" t="s">
        <v>2287</v>
      </c>
      <c r="C7" s="189" t="s">
        <v>2249</v>
      </c>
      <c r="D7" s="165">
        <v>10</v>
      </c>
      <c r="E7" s="64"/>
      <c r="F7" s="7"/>
      <c r="G7" s="7"/>
      <c r="H7" s="7"/>
      <c r="I7" s="164" t="s">
        <v>641</v>
      </c>
    </row>
    <row r="8" spans="1:9">
      <c r="A8" s="164" t="s">
        <v>2288</v>
      </c>
      <c r="B8" s="164" t="s">
        <v>2289</v>
      </c>
      <c r="C8" s="189" t="s">
        <v>2249</v>
      </c>
      <c r="D8" s="165">
        <v>8</v>
      </c>
      <c r="E8" s="64"/>
      <c r="F8" s="7"/>
      <c r="G8" s="7"/>
      <c r="H8" s="7"/>
      <c r="I8" s="164" t="s">
        <v>2290</v>
      </c>
    </row>
    <row r="9" spans="1:9">
      <c r="A9" s="164" t="s">
        <v>2291</v>
      </c>
      <c r="B9" s="164" t="s">
        <v>2292</v>
      </c>
      <c r="C9" s="189" t="s">
        <v>2249</v>
      </c>
      <c r="D9" s="165">
        <v>8</v>
      </c>
      <c r="E9" s="64"/>
      <c r="F9" s="7"/>
      <c r="G9" s="7"/>
      <c r="H9" s="7"/>
      <c r="I9" s="164" t="s">
        <v>2293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172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172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172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172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172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172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172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19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3.xml><?xml version="1.0" encoding="utf-8"?>
<worksheet xmlns="http://schemas.openxmlformats.org/spreadsheetml/2006/main" xmlns:r="http://schemas.openxmlformats.org/officeDocument/2006/relationships">
  <sheetPr codeName="Sheet82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style="194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195"/>
      <c r="E1" s="2"/>
      <c r="F1" s="2"/>
      <c r="G1" s="2"/>
      <c r="H1" s="2"/>
      <c r="I1" s="2"/>
    </row>
    <row r="2" spans="1:9">
      <c r="A2" s="3" t="s">
        <v>583</v>
      </c>
      <c r="B2" s="611" t="s">
        <v>309</v>
      </c>
      <c r="C2" s="611"/>
      <c r="D2" s="196"/>
      <c r="E2" s="3" t="s">
        <v>584</v>
      </c>
      <c r="F2" s="612" t="s">
        <v>310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197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1476</v>
      </c>
      <c r="C4" s="63" t="s">
        <v>618</v>
      </c>
      <c r="D4" s="63">
        <v>36</v>
      </c>
      <c r="E4" s="63" t="s">
        <v>593</v>
      </c>
      <c r="F4" s="63" t="s">
        <v>594</v>
      </c>
      <c r="G4" s="63"/>
      <c r="H4" s="63"/>
      <c r="I4" s="63" t="s">
        <v>595</v>
      </c>
    </row>
    <row r="5" spans="1:9">
      <c r="A5" s="164" t="s">
        <v>2363</v>
      </c>
      <c r="B5" s="164" t="s">
        <v>2364</v>
      </c>
      <c r="C5" s="191" t="s">
        <v>2249</v>
      </c>
      <c r="D5" s="164">
        <v>32</v>
      </c>
      <c r="E5" s="198"/>
      <c r="F5" s="63"/>
      <c r="G5" s="63"/>
      <c r="H5" s="63"/>
      <c r="I5" s="164" t="s">
        <v>2365</v>
      </c>
    </row>
    <row r="6" spans="1:9">
      <c r="A6" s="164" t="s">
        <v>2366</v>
      </c>
      <c r="B6" s="164" t="s">
        <v>2367</v>
      </c>
      <c r="C6" s="191" t="s">
        <v>2249</v>
      </c>
      <c r="D6" s="164">
        <v>300</v>
      </c>
      <c r="E6" s="198"/>
      <c r="F6" s="63"/>
      <c r="G6" s="63"/>
      <c r="H6" s="63"/>
      <c r="I6" s="164" t="s">
        <v>2368</v>
      </c>
    </row>
    <row r="7" spans="1:9">
      <c r="A7" s="164" t="s">
        <v>2369</v>
      </c>
      <c r="B7" s="164" t="s">
        <v>2370</v>
      </c>
      <c r="C7" s="191" t="s">
        <v>2249</v>
      </c>
      <c r="D7" s="164">
        <v>300</v>
      </c>
      <c r="E7" s="198"/>
      <c r="F7" s="63"/>
      <c r="G7" s="63"/>
      <c r="H7" s="63"/>
      <c r="I7" s="164" t="s">
        <v>641</v>
      </c>
    </row>
    <row r="8" spans="1:9">
      <c r="A8" s="164" t="s">
        <v>2371</v>
      </c>
      <c r="B8" s="164" t="s">
        <v>2372</v>
      </c>
      <c r="C8" s="191" t="s">
        <v>2249</v>
      </c>
      <c r="D8" s="164">
        <v>8</v>
      </c>
      <c r="E8" s="198"/>
      <c r="F8" s="63"/>
      <c r="G8" s="63"/>
      <c r="H8" s="63"/>
      <c r="I8" s="164" t="s">
        <v>2373</v>
      </c>
    </row>
    <row r="9" spans="1:9">
      <c r="A9" s="164" t="s">
        <v>2374</v>
      </c>
      <c r="B9" s="164" t="s">
        <v>2375</v>
      </c>
      <c r="C9" s="191" t="s">
        <v>2249</v>
      </c>
      <c r="D9" s="164">
        <v>300</v>
      </c>
      <c r="E9" s="198"/>
      <c r="F9" s="63"/>
      <c r="G9" s="63"/>
      <c r="H9" s="63"/>
      <c r="I9" s="164" t="s">
        <v>641</v>
      </c>
    </row>
    <row r="10" spans="1:9">
      <c r="A10" s="164" t="s">
        <v>2376</v>
      </c>
      <c r="B10" s="164" t="s">
        <v>2377</v>
      </c>
      <c r="C10" s="191" t="s">
        <v>2249</v>
      </c>
      <c r="D10" s="164">
        <v>300</v>
      </c>
      <c r="E10" s="198"/>
      <c r="F10" s="63"/>
      <c r="G10" s="63"/>
      <c r="H10" s="63"/>
      <c r="I10" s="164" t="s">
        <v>641</v>
      </c>
    </row>
    <row r="11" spans="1:9">
      <c r="A11" s="164" t="s">
        <v>2378</v>
      </c>
      <c r="B11" s="164" t="s">
        <v>2379</v>
      </c>
      <c r="C11" s="191" t="s">
        <v>2249</v>
      </c>
      <c r="D11" s="164">
        <v>300</v>
      </c>
      <c r="E11" s="198"/>
      <c r="F11" s="63"/>
      <c r="G11" s="63"/>
      <c r="H11" s="63"/>
      <c r="I11" s="164" t="s">
        <v>641</v>
      </c>
    </row>
    <row r="12" spans="1:9">
      <c r="A12" s="164" t="s">
        <v>2380</v>
      </c>
      <c r="B12" s="164" t="s">
        <v>2381</v>
      </c>
      <c r="C12" s="191" t="s">
        <v>2249</v>
      </c>
      <c r="D12" s="164">
        <v>300</v>
      </c>
      <c r="E12" s="198"/>
      <c r="F12" s="63"/>
      <c r="G12" s="63"/>
      <c r="H12" s="63"/>
      <c r="I12" s="164" t="s">
        <v>641</v>
      </c>
    </row>
    <row r="13" spans="1:9">
      <c r="A13" s="164" t="s">
        <v>2382</v>
      </c>
      <c r="B13" s="164" t="s">
        <v>2383</v>
      </c>
      <c r="C13" s="191" t="s">
        <v>2249</v>
      </c>
      <c r="D13" s="164">
        <v>300</v>
      </c>
      <c r="E13" s="198"/>
      <c r="F13" s="63"/>
      <c r="G13" s="63"/>
      <c r="H13" s="63"/>
      <c r="I13" s="164" t="s">
        <v>641</v>
      </c>
    </row>
    <row r="14" spans="1:9">
      <c r="A14" s="164" t="s">
        <v>2384</v>
      </c>
      <c r="B14" s="164" t="s">
        <v>2385</v>
      </c>
      <c r="C14" s="191" t="s">
        <v>2249</v>
      </c>
      <c r="D14" s="164">
        <v>3</v>
      </c>
      <c r="E14" s="198"/>
      <c r="F14" s="63"/>
      <c r="G14" s="63"/>
      <c r="H14" s="63"/>
      <c r="I14" s="164" t="s">
        <v>641</v>
      </c>
    </row>
    <row r="15" spans="1:9">
      <c r="A15" s="8" t="s">
        <v>596</v>
      </c>
      <c r="B15" s="8" t="s">
        <v>597</v>
      </c>
      <c r="C15" s="8" t="s">
        <v>598</v>
      </c>
      <c r="D15" s="172">
        <v>1</v>
      </c>
      <c r="E15" s="17"/>
      <c r="F15" s="8"/>
      <c r="G15" s="8">
        <v>0</v>
      </c>
      <c r="H15" s="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172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172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172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172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172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172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172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172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172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172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19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4.xml><?xml version="1.0" encoding="utf-8"?>
<worksheet xmlns="http://schemas.openxmlformats.org/spreadsheetml/2006/main" xmlns:r="http://schemas.openxmlformats.org/officeDocument/2006/relationships">
  <sheetPr codeName="Sheet87"/>
  <dimension ref="A1:I22"/>
  <sheetViews>
    <sheetView workbookViewId="0">
      <selection activeCell="C12" sqref="C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357</v>
      </c>
      <c r="C2" s="611"/>
      <c r="D2" s="4"/>
      <c r="E2" s="3" t="s">
        <v>584</v>
      </c>
      <c r="F2" s="612" t="s">
        <v>358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89" t="s">
        <v>632</v>
      </c>
      <c r="D5" s="165">
        <v>14</v>
      </c>
      <c r="E5" s="64"/>
      <c r="F5" s="7"/>
      <c r="G5" s="7"/>
      <c r="H5" s="7"/>
      <c r="I5" s="164" t="s">
        <v>2219</v>
      </c>
    </row>
    <row r="6" spans="1:9">
      <c r="A6" s="164" t="s">
        <v>2386</v>
      </c>
      <c r="B6" s="164" t="s">
        <v>2387</v>
      </c>
      <c r="C6" s="189" t="s">
        <v>632</v>
      </c>
      <c r="D6" s="165">
        <v>10</v>
      </c>
      <c r="E6" s="64"/>
      <c r="F6" s="7"/>
      <c r="G6" s="7"/>
      <c r="H6" s="7"/>
      <c r="I6" s="164" t="s">
        <v>641</v>
      </c>
    </row>
    <row r="7" spans="1:9">
      <c r="A7" s="164" t="s">
        <v>2388</v>
      </c>
      <c r="B7" s="164" t="s">
        <v>2389</v>
      </c>
      <c r="C7" s="189" t="s">
        <v>632</v>
      </c>
      <c r="D7" s="165">
        <v>300</v>
      </c>
      <c r="E7" s="64"/>
      <c r="F7" s="7"/>
      <c r="G7" s="7"/>
      <c r="H7" s="7"/>
      <c r="I7" s="164" t="s">
        <v>641</v>
      </c>
    </row>
    <row r="8" spans="1:9">
      <c r="A8" s="164" t="s">
        <v>2390</v>
      </c>
      <c r="B8" s="164" t="s">
        <v>2391</v>
      </c>
      <c r="C8" s="189" t="s">
        <v>632</v>
      </c>
      <c r="D8" s="165">
        <v>300</v>
      </c>
      <c r="E8" s="64"/>
      <c r="F8" s="7"/>
      <c r="G8" s="7"/>
      <c r="H8" s="7"/>
      <c r="I8" s="164" t="s">
        <v>641</v>
      </c>
    </row>
    <row r="9" spans="1:9">
      <c r="A9" s="164" t="s">
        <v>2392</v>
      </c>
      <c r="B9" s="164" t="s">
        <v>2393</v>
      </c>
      <c r="C9" s="189" t="s">
        <v>632</v>
      </c>
      <c r="D9" s="165">
        <v>600</v>
      </c>
      <c r="E9" s="64"/>
      <c r="F9" s="7"/>
      <c r="G9" s="7"/>
      <c r="H9" s="7"/>
      <c r="I9" s="164" t="s">
        <v>641</v>
      </c>
    </row>
    <row r="10" spans="1:9">
      <c r="A10" s="16" t="s">
        <v>596</v>
      </c>
      <c r="B10" s="16" t="s">
        <v>597</v>
      </c>
      <c r="C10" s="16" t="s">
        <v>598</v>
      </c>
      <c r="D10" s="193">
        <v>1</v>
      </c>
      <c r="E10" s="16"/>
      <c r="F10" s="16"/>
      <c r="G10" s="16">
        <v>0</v>
      </c>
      <c r="H10" s="16"/>
      <c r="I10" s="16" t="s">
        <v>599</v>
      </c>
    </row>
    <row r="11" spans="1:9">
      <c r="A11" s="16" t="s">
        <v>600</v>
      </c>
      <c r="B11" s="16" t="s">
        <v>601</v>
      </c>
      <c r="C11" s="16" t="s">
        <v>598</v>
      </c>
      <c r="D11" s="193">
        <v>1</v>
      </c>
      <c r="E11" s="16"/>
      <c r="F11" s="16"/>
      <c r="G11" s="16">
        <v>0</v>
      </c>
      <c r="H11" s="16"/>
      <c r="I11" s="16" t="s">
        <v>602</v>
      </c>
    </row>
    <row r="12" spans="1:9">
      <c r="A12" s="16" t="s">
        <v>603</v>
      </c>
      <c r="B12" s="16" t="s">
        <v>604</v>
      </c>
      <c r="C12" s="16" t="s">
        <v>605</v>
      </c>
      <c r="D12" s="193"/>
      <c r="E12" s="16"/>
      <c r="F12" s="16"/>
      <c r="G12" s="16"/>
      <c r="H12" s="16"/>
      <c r="I12" s="16" t="s">
        <v>606</v>
      </c>
    </row>
    <row r="13" spans="1:9">
      <c r="A13" s="16" t="s">
        <v>607</v>
      </c>
      <c r="B13" s="16" t="s">
        <v>608</v>
      </c>
      <c r="C13" s="16" t="s">
        <v>605</v>
      </c>
      <c r="D13" s="193"/>
      <c r="E13" s="16"/>
      <c r="F13" s="16"/>
      <c r="G13" s="16"/>
      <c r="H13" s="16"/>
      <c r="I13" s="16" t="s">
        <v>609</v>
      </c>
    </row>
    <row r="14" spans="1:9" ht="24">
      <c r="A14" s="16" t="s">
        <v>610</v>
      </c>
      <c r="B14" s="16" t="s">
        <v>611</v>
      </c>
      <c r="C14" s="16" t="s">
        <v>598</v>
      </c>
      <c r="D14" s="193">
        <v>8</v>
      </c>
      <c r="E14" s="16"/>
      <c r="F14" s="16"/>
      <c r="G14" s="16"/>
      <c r="H14" s="16"/>
      <c r="I14" s="16" t="s">
        <v>612</v>
      </c>
    </row>
    <row r="15" spans="1:9" ht="24">
      <c r="A15" s="16" t="s">
        <v>613</v>
      </c>
      <c r="B15" s="16" t="s">
        <v>614</v>
      </c>
      <c r="C15" s="16" t="s">
        <v>598</v>
      </c>
      <c r="D15" s="193">
        <v>8</v>
      </c>
      <c r="E15" s="16"/>
      <c r="F15" s="16"/>
      <c r="G15" s="16"/>
      <c r="H15" s="16"/>
      <c r="I15" s="16" t="s">
        <v>615</v>
      </c>
    </row>
    <row r="16" spans="1:9">
      <c r="A16" s="16" t="s">
        <v>616</v>
      </c>
      <c r="B16" s="16" t="s">
        <v>617</v>
      </c>
      <c r="C16" s="16" t="s">
        <v>618</v>
      </c>
      <c r="D16" s="193">
        <v>36</v>
      </c>
      <c r="E16" s="16"/>
      <c r="F16" s="16"/>
      <c r="G16" s="16"/>
      <c r="H16" s="16"/>
      <c r="I16" s="16" t="s">
        <v>619</v>
      </c>
    </row>
    <row r="17" spans="1:9">
      <c r="A17" s="16" t="s">
        <v>620</v>
      </c>
      <c r="B17" s="16" t="s">
        <v>618</v>
      </c>
      <c r="C17" s="16" t="s">
        <v>618</v>
      </c>
      <c r="D17" s="193">
        <v>36</v>
      </c>
      <c r="E17" s="16"/>
      <c r="F17" s="16"/>
      <c r="G17" s="16"/>
      <c r="H17" s="16"/>
      <c r="I17" s="16" t="s">
        <v>621</v>
      </c>
    </row>
    <row r="18" spans="1:9">
      <c r="A18" s="16" t="s">
        <v>622</v>
      </c>
      <c r="B18" s="16" t="s">
        <v>623</v>
      </c>
      <c r="C18" s="16" t="s">
        <v>618</v>
      </c>
      <c r="D18" s="193">
        <v>36</v>
      </c>
      <c r="E18" s="16"/>
      <c r="F18" s="16"/>
      <c r="G18" s="16"/>
      <c r="H18" s="16"/>
      <c r="I18" s="16" t="s">
        <v>624</v>
      </c>
    </row>
    <row r="19" spans="1:9">
      <c r="A19" s="16" t="s">
        <v>625</v>
      </c>
      <c r="B19" s="16" t="s">
        <v>626</v>
      </c>
      <c r="C19" s="16" t="s">
        <v>618</v>
      </c>
      <c r="D19" s="193">
        <v>36</v>
      </c>
      <c r="E19" s="16"/>
      <c r="F19" s="16"/>
      <c r="G19" s="16"/>
      <c r="H19" s="16"/>
      <c r="I19" s="16" t="s">
        <v>627</v>
      </c>
    </row>
    <row r="20" spans="1:9" ht="24">
      <c r="A20" s="16" t="s">
        <v>628</v>
      </c>
      <c r="B20" s="16" t="s">
        <v>629</v>
      </c>
      <c r="C20" s="16" t="s">
        <v>618</v>
      </c>
      <c r="D20" s="193">
        <v>36</v>
      </c>
      <c r="E20" s="16"/>
      <c r="F20" s="16"/>
      <c r="G20" s="16"/>
      <c r="H20" s="16"/>
      <c r="I20" s="16" t="s">
        <v>630</v>
      </c>
    </row>
    <row r="21" spans="1:9">
      <c r="A21" s="16" t="s">
        <v>5</v>
      </c>
      <c r="B21" s="16" t="s">
        <v>631</v>
      </c>
      <c r="C21" s="16" t="s">
        <v>632</v>
      </c>
      <c r="D21" s="193">
        <v>500</v>
      </c>
      <c r="E21" s="16"/>
      <c r="F21" s="16"/>
      <c r="G21" s="16"/>
      <c r="H21" s="16"/>
      <c r="I21" s="16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5.xml><?xml version="1.0" encoding="utf-8"?>
<worksheet xmlns="http://schemas.openxmlformats.org/spreadsheetml/2006/main" xmlns:r="http://schemas.openxmlformats.org/officeDocument/2006/relationships">
  <sheetPr codeName="Sheet88"/>
  <dimension ref="A1:I2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359</v>
      </c>
      <c r="C2" s="611"/>
      <c r="D2" s="4"/>
      <c r="E2" s="3" t="s">
        <v>584</v>
      </c>
      <c r="F2" s="612" t="s">
        <v>360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63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2217</v>
      </c>
      <c r="B5" s="164" t="s">
        <v>2218</v>
      </c>
      <c r="C5" s="191" t="s">
        <v>632</v>
      </c>
      <c r="D5" s="165">
        <v>14</v>
      </c>
      <c r="E5" s="64"/>
      <c r="F5" s="7"/>
      <c r="G5" s="7"/>
      <c r="H5" s="7"/>
      <c r="I5" s="164" t="s">
        <v>2219</v>
      </c>
    </row>
    <row r="6" spans="1:9">
      <c r="A6" s="164" t="s">
        <v>2394</v>
      </c>
      <c r="B6" s="164" t="s">
        <v>2395</v>
      </c>
      <c r="C6" s="191" t="s">
        <v>632</v>
      </c>
      <c r="D6" s="165">
        <v>4</v>
      </c>
      <c r="E6" s="64"/>
      <c r="F6" s="7"/>
      <c r="G6" s="7"/>
      <c r="H6" s="7"/>
      <c r="I6" s="164"/>
    </row>
    <row r="7" spans="1:9">
      <c r="A7" s="164" t="s">
        <v>2396</v>
      </c>
      <c r="B7" s="164" t="s">
        <v>2397</v>
      </c>
      <c r="C7" s="191" t="s">
        <v>632</v>
      </c>
      <c r="D7" s="165">
        <v>2</v>
      </c>
      <c r="E7" s="64"/>
      <c r="F7" s="7"/>
      <c r="G7" s="7"/>
      <c r="H7" s="7"/>
      <c r="I7" s="164"/>
    </row>
    <row r="8" spans="1:9">
      <c r="A8" s="164" t="s">
        <v>2398</v>
      </c>
      <c r="B8" s="164" t="s">
        <v>2399</v>
      </c>
      <c r="C8" s="191" t="s">
        <v>632</v>
      </c>
      <c r="D8" s="165">
        <v>3</v>
      </c>
      <c r="E8" s="64"/>
      <c r="F8" s="7"/>
      <c r="G8" s="7"/>
      <c r="H8" s="7"/>
      <c r="I8" s="164" t="s">
        <v>2233</v>
      </c>
    </row>
    <row r="9" spans="1:9">
      <c r="A9" s="164" t="s">
        <v>2400</v>
      </c>
      <c r="B9" s="164" t="s">
        <v>2401</v>
      </c>
      <c r="C9" s="191" t="s">
        <v>632</v>
      </c>
      <c r="D9" s="165">
        <v>3</v>
      </c>
      <c r="E9" s="64"/>
      <c r="F9" s="7"/>
      <c r="G9" s="7"/>
      <c r="H9" s="7"/>
      <c r="I9" s="164" t="s">
        <v>2233</v>
      </c>
    </row>
    <row r="10" spans="1:9">
      <c r="A10" s="164" t="s">
        <v>2402</v>
      </c>
      <c r="B10" s="164" t="s">
        <v>2403</v>
      </c>
      <c r="C10" s="191" t="s">
        <v>632</v>
      </c>
      <c r="D10" s="165">
        <v>3</v>
      </c>
      <c r="E10" s="64"/>
      <c r="F10" s="7"/>
      <c r="G10" s="7"/>
      <c r="H10" s="7"/>
      <c r="I10" s="164" t="s">
        <v>641</v>
      </c>
    </row>
    <row r="11" spans="1:9">
      <c r="A11" s="16" t="s">
        <v>596</v>
      </c>
      <c r="B11" s="16" t="s">
        <v>597</v>
      </c>
      <c r="C11" s="192" t="s">
        <v>598</v>
      </c>
      <c r="D11" s="193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92" t="s">
        <v>598</v>
      </c>
      <c r="D12" s="193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92" t="s">
        <v>605</v>
      </c>
      <c r="D13" s="193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92" t="s">
        <v>605</v>
      </c>
      <c r="D14" s="193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92" t="s">
        <v>598</v>
      </c>
      <c r="D15" s="193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92" t="s">
        <v>598</v>
      </c>
      <c r="D16" s="193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92" t="s">
        <v>618</v>
      </c>
      <c r="D17" s="193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92" t="s">
        <v>618</v>
      </c>
      <c r="D18" s="193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92" t="s">
        <v>618</v>
      </c>
      <c r="D19" s="193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92" t="s">
        <v>618</v>
      </c>
      <c r="D20" s="193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92" t="s">
        <v>618</v>
      </c>
      <c r="D21" s="193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92" t="s">
        <v>632</v>
      </c>
      <c r="D22" s="193">
        <v>500</v>
      </c>
      <c r="E22" s="16"/>
      <c r="F22" s="16"/>
      <c r="G22" s="16"/>
      <c r="H22" s="16"/>
      <c r="I22" s="16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6.xml><?xml version="1.0" encoding="utf-8"?>
<worksheet xmlns="http://schemas.openxmlformats.org/spreadsheetml/2006/main" xmlns:r="http://schemas.openxmlformats.org/officeDocument/2006/relationships">
  <sheetPr codeName="Sheet89"/>
  <dimension ref="A1:I23"/>
  <sheetViews>
    <sheetView workbookViewId="0">
      <selection activeCell="B9" sqref="B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0.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86" t="s">
        <v>582</v>
      </c>
      <c r="B1" s="187"/>
      <c r="C1" s="187"/>
      <c r="D1" s="187"/>
      <c r="E1" s="187"/>
      <c r="F1" s="187"/>
      <c r="G1" s="187"/>
      <c r="H1" s="187"/>
      <c r="I1" s="187"/>
    </row>
    <row r="2" spans="1:9">
      <c r="A2" s="3" t="s">
        <v>583</v>
      </c>
      <c r="B2" s="611" t="s">
        <v>361</v>
      </c>
      <c r="C2" s="611"/>
      <c r="D2" s="4"/>
      <c r="E2" s="3" t="s">
        <v>584</v>
      </c>
      <c r="F2" s="612" t="s">
        <v>362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164" t="s">
        <v>2404</v>
      </c>
      <c r="B5" s="188" t="s">
        <v>2405</v>
      </c>
      <c r="C5" s="189" t="s">
        <v>2249</v>
      </c>
      <c r="D5" s="190">
        <v>32</v>
      </c>
      <c r="E5" s="64"/>
      <c r="F5" s="7"/>
      <c r="G5" s="7"/>
      <c r="H5" s="7"/>
      <c r="I5" s="164" t="s">
        <v>2406</v>
      </c>
    </row>
    <row r="6" spans="1:9">
      <c r="A6" s="164" t="s">
        <v>2407</v>
      </c>
      <c r="B6" s="188" t="s">
        <v>2408</v>
      </c>
      <c r="C6" s="189" t="s">
        <v>2249</v>
      </c>
      <c r="D6" s="190">
        <v>8</v>
      </c>
      <c r="E6" s="64"/>
      <c r="F6" s="7"/>
      <c r="G6" s="7"/>
      <c r="H6" s="7"/>
      <c r="I6" s="164" t="s">
        <v>2409</v>
      </c>
    </row>
    <row r="7" spans="1:9">
      <c r="A7" s="164" t="s">
        <v>2410</v>
      </c>
      <c r="B7" s="188" t="s">
        <v>2411</v>
      </c>
      <c r="C7" s="189" t="s">
        <v>2249</v>
      </c>
      <c r="D7" s="190">
        <v>300</v>
      </c>
      <c r="E7" s="64"/>
      <c r="F7" s="7"/>
      <c r="G7" s="7"/>
      <c r="H7" s="7"/>
      <c r="I7" s="164" t="s">
        <v>2412</v>
      </c>
    </row>
    <row r="8" spans="1:9">
      <c r="A8" s="164" t="s">
        <v>2413</v>
      </c>
      <c r="B8" s="188" t="s">
        <v>2414</v>
      </c>
      <c r="C8" s="189" t="s">
        <v>2249</v>
      </c>
      <c r="D8" s="190">
        <v>300</v>
      </c>
      <c r="E8" s="64"/>
      <c r="F8" s="7"/>
      <c r="G8" s="7"/>
      <c r="H8" s="7"/>
      <c r="I8" s="164"/>
    </row>
    <row r="9" spans="1:9">
      <c r="A9" s="164" t="s">
        <v>2415</v>
      </c>
      <c r="B9" s="188" t="s">
        <v>2416</v>
      </c>
      <c r="C9" s="189" t="s">
        <v>2249</v>
      </c>
      <c r="D9" s="188">
        <v>3</v>
      </c>
      <c r="E9" s="64"/>
      <c r="F9" s="7"/>
      <c r="G9" s="7"/>
      <c r="H9" s="7"/>
      <c r="I9" s="164" t="s">
        <v>2417</v>
      </c>
    </row>
    <row r="10" spans="1:9">
      <c r="A10" s="164" t="s">
        <v>2418</v>
      </c>
      <c r="B10" s="188" t="s">
        <v>2419</v>
      </c>
      <c r="C10" s="189" t="s">
        <v>2249</v>
      </c>
      <c r="D10" s="188">
        <v>600</v>
      </c>
      <c r="E10" s="64"/>
      <c r="F10" s="7"/>
      <c r="G10" s="7"/>
      <c r="H10" s="7"/>
      <c r="I10" s="164" t="s">
        <v>2420</v>
      </c>
    </row>
    <row r="11" spans="1:9">
      <c r="A11" s="16" t="s">
        <v>596</v>
      </c>
      <c r="B11" s="16" t="s">
        <v>597</v>
      </c>
      <c r="C11" s="16" t="s">
        <v>598</v>
      </c>
      <c r="D11" s="16">
        <v>1</v>
      </c>
      <c r="E11" s="16"/>
      <c r="F11" s="16"/>
      <c r="G11" s="16">
        <v>0</v>
      </c>
      <c r="H11" s="16"/>
      <c r="I11" s="16" t="s">
        <v>599</v>
      </c>
    </row>
    <row r="12" spans="1:9">
      <c r="A12" s="16" t="s">
        <v>600</v>
      </c>
      <c r="B12" s="16" t="s">
        <v>601</v>
      </c>
      <c r="C12" s="16" t="s">
        <v>598</v>
      </c>
      <c r="D12" s="16">
        <v>1</v>
      </c>
      <c r="E12" s="16"/>
      <c r="F12" s="16"/>
      <c r="G12" s="16">
        <v>0</v>
      </c>
      <c r="H12" s="16"/>
      <c r="I12" s="16" t="s">
        <v>602</v>
      </c>
    </row>
    <row r="13" spans="1:9">
      <c r="A13" s="16" t="s">
        <v>603</v>
      </c>
      <c r="B13" s="16" t="s">
        <v>604</v>
      </c>
      <c r="C13" s="16" t="s">
        <v>605</v>
      </c>
      <c r="D13" s="16"/>
      <c r="E13" s="16"/>
      <c r="F13" s="16"/>
      <c r="G13" s="16"/>
      <c r="H13" s="16"/>
      <c r="I13" s="16" t="s">
        <v>606</v>
      </c>
    </row>
    <row r="14" spans="1:9">
      <c r="A14" s="16" t="s">
        <v>607</v>
      </c>
      <c r="B14" s="16" t="s">
        <v>608</v>
      </c>
      <c r="C14" s="16" t="s">
        <v>605</v>
      </c>
      <c r="D14" s="16"/>
      <c r="E14" s="16"/>
      <c r="F14" s="16"/>
      <c r="G14" s="16"/>
      <c r="H14" s="16"/>
      <c r="I14" s="16" t="s">
        <v>609</v>
      </c>
    </row>
    <row r="15" spans="1:9" ht="24">
      <c r="A15" s="16" t="s">
        <v>610</v>
      </c>
      <c r="B15" s="16" t="s">
        <v>611</v>
      </c>
      <c r="C15" s="16" t="s">
        <v>598</v>
      </c>
      <c r="D15" s="16">
        <v>8</v>
      </c>
      <c r="E15" s="16"/>
      <c r="F15" s="16"/>
      <c r="G15" s="16"/>
      <c r="H15" s="16"/>
      <c r="I15" s="16" t="s">
        <v>612</v>
      </c>
    </row>
    <row r="16" spans="1:9" ht="24">
      <c r="A16" s="16" t="s">
        <v>613</v>
      </c>
      <c r="B16" s="16" t="s">
        <v>614</v>
      </c>
      <c r="C16" s="16" t="s">
        <v>598</v>
      </c>
      <c r="D16" s="16">
        <v>8</v>
      </c>
      <c r="E16" s="16"/>
      <c r="F16" s="16"/>
      <c r="G16" s="16"/>
      <c r="H16" s="16"/>
      <c r="I16" s="16" t="s">
        <v>615</v>
      </c>
    </row>
    <row r="17" spans="1:9">
      <c r="A17" s="16" t="s">
        <v>616</v>
      </c>
      <c r="B17" s="16" t="s">
        <v>617</v>
      </c>
      <c r="C17" s="16" t="s">
        <v>618</v>
      </c>
      <c r="D17" s="16">
        <v>36</v>
      </c>
      <c r="E17" s="16"/>
      <c r="F17" s="16"/>
      <c r="G17" s="16"/>
      <c r="H17" s="16"/>
      <c r="I17" s="16" t="s">
        <v>619</v>
      </c>
    </row>
    <row r="18" spans="1:9">
      <c r="A18" s="16" t="s">
        <v>620</v>
      </c>
      <c r="B18" s="16" t="s">
        <v>618</v>
      </c>
      <c r="C18" s="16" t="s">
        <v>618</v>
      </c>
      <c r="D18" s="16">
        <v>36</v>
      </c>
      <c r="E18" s="16"/>
      <c r="F18" s="16"/>
      <c r="G18" s="16"/>
      <c r="H18" s="16"/>
      <c r="I18" s="16" t="s">
        <v>621</v>
      </c>
    </row>
    <row r="19" spans="1:9">
      <c r="A19" s="16" t="s">
        <v>622</v>
      </c>
      <c r="B19" s="16" t="s">
        <v>623</v>
      </c>
      <c r="C19" s="16" t="s">
        <v>618</v>
      </c>
      <c r="D19" s="16">
        <v>36</v>
      </c>
      <c r="E19" s="16"/>
      <c r="F19" s="16"/>
      <c r="G19" s="16"/>
      <c r="H19" s="16"/>
      <c r="I19" s="16" t="s">
        <v>624</v>
      </c>
    </row>
    <row r="20" spans="1:9">
      <c r="A20" s="16" t="s">
        <v>625</v>
      </c>
      <c r="B20" s="16" t="s">
        <v>626</v>
      </c>
      <c r="C20" s="16" t="s">
        <v>618</v>
      </c>
      <c r="D20" s="16">
        <v>36</v>
      </c>
      <c r="E20" s="16"/>
      <c r="F20" s="16"/>
      <c r="G20" s="16"/>
      <c r="H20" s="16"/>
      <c r="I20" s="16" t="s">
        <v>627</v>
      </c>
    </row>
    <row r="21" spans="1:9" ht="24">
      <c r="A21" s="16" t="s">
        <v>628</v>
      </c>
      <c r="B21" s="16" t="s">
        <v>629</v>
      </c>
      <c r="C21" s="16" t="s">
        <v>618</v>
      </c>
      <c r="D21" s="16">
        <v>36</v>
      </c>
      <c r="E21" s="16"/>
      <c r="F21" s="16"/>
      <c r="G21" s="16"/>
      <c r="H21" s="16"/>
      <c r="I21" s="16" t="s">
        <v>630</v>
      </c>
    </row>
    <row r="22" spans="1:9">
      <c r="A22" s="16" t="s">
        <v>5</v>
      </c>
      <c r="B22" s="16" t="s">
        <v>631</v>
      </c>
      <c r="C22" s="16" t="s">
        <v>632</v>
      </c>
      <c r="D22" s="16">
        <v>500</v>
      </c>
      <c r="E22" s="16"/>
      <c r="F22" s="16"/>
      <c r="G22" s="16"/>
      <c r="H22" s="16"/>
      <c r="I22" s="16"/>
    </row>
    <row r="23" spans="1:9" ht="87.95" customHeight="1">
      <c r="A23" s="7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7.xml><?xml version="1.0" encoding="utf-8"?>
<worksheet xmlns="http://schemas.openxmlformats.org/spreadsheetml/2006/main" xmlns:r="http://schemas.openxmlformats.org/officeDocument/2006/relationships">
  <sheetPr codeName="Sheet90"/>
  <dimension ref="A1:I8"/>
  <sheetViews>
    <sheetView workbookViewId="0"/>
  </sheetViews>
  <sheetFormatPr defaultColWidth="9" defaultRowHeight="14.25"/>
  <cols>
    <col min="1" max="1" width="14" customWidth="1"/>
    <col min="2" max="2" width="15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286</v>
      </c>
      <c r="C2" s="611"/>
      <c r="D2" s="4"/>
      <c r="E2" s="3" t="s">
        <v>584</v>
      </c>
      <c r="F2" s="612" t="s">
        <v>287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2421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2422</v>
      </c>
      <c r="B7" s="153" t="s">
        <v>2423</v>
      </c>
      <c r="C7" s="153" t="s">
        <v>618</v>
      </c>
      <c r="D7" s="153">
        <v>36</v>
      </c>
      <c r="E7" s="19"/>
      <c r="F7" s="153"/>
      <c r="G7" s="153"/>
      <c r="H7" s="153"/>
      <c r="I7" s="19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8.xml><?xml version="1.0" encoding="utf-8"?>
<worksheet xmlns="http://schemas.openxmlformats.org/spreadsheetml/2006/main" xmlns:r="http://schemas.openxmlformats.org/officeDocument/2006/relationships">
  <sheetPr codeName="Sheet91"/>
  <dimension ref="A1:I8"/>
  <sheetViews>
    <sheetView workbookViewId="0"/>
  </sheetViews>
  <sheetFormatPr defaultColWidth="9" defaultRowHeight="14.25"/>
  <cols>
    <col min="1" max="1" width="14" customWidth="1"/>
    <col min="2" max="2" width="12.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290</v>
      </c>
      <c r="C2" s="611"/>
      <c r="D2" s="4"/>
      <c r="E2" s="3" t="s">
        <v>584</v>
      </c>
      <c r="F2" s="612" t="s">
        <v>291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2424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2425</v>
      </c>
      <c r="B7" s="7" t="s">
        <v>2426</v>
      </c>
      <c r="C7" s="6" t="s">
        <v>618</v>
      </c>
      <c r="D7" s="6">
        <v>36</v>
      </c>
      <c r="E7" s="6"/>
      <c r="F7" s="6"/>
      <c r="G7" s="6"/>
      <c r="H7" s="6" t="s">
        <v>2427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19.xml><?xml version="1.0" encoding="utf-8"?>
<worksheet xmlns="http://schemas.openxmlformats.org/spreadsheetml/2006/main" xmlns:r="http://schemas.openxmlformats.org/officeDocument/2006/relationships">
  <sheetPr codeName="Sheet83"/>
  <dimension ref="A1:I8"/>
  <sheetViews>
    <sheetView workbookViewId="0">
      <selection activeCell="B5" sqref="B5"/>
    </sheetView>
  </sheetViews>
  <sheetFormatPr defaultColWidth="9" defaultRowHeight="14.25"/>
  <cols>
    <col min="1" max="1" width="14" customWidth="1"/>
    <col min="2" max="2" width="13.12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295</v>
      </c>
      <c r="C2" s="611"/>
      <c r="D2" s="4"/>
      <c r="E2" s="3" t="s">
        <v>584</v>
      </c>
      <c r="F2" s="612" t="s">
        <v>296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2424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2428</v>
      </c>
      <c r="B7" s="7" t="s">
        <v>2429</v>
      </c>
      <c r="C7" s="6" t="s">
        <v>618</v>
      </c>
      <c r="D7" s="6">
        <v>36</v>
      </c>
      <c r="E7" s="6"/>
      <c r="F7" s="6"/>
      <c r="G7" s="6"/>
      <c r="H7" s="6" t="s">
        <v>2430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7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0.xml><?xml version="1.0" encoding="utf-8"?>
<worksheet xmlns="http://schemas.openxmlformats.org/spreadsheetml/2006/main" xmlns:r="http://schemas.openxmlformats.org/officeDocument/2006/relationships">
  <sheetPr codeName="Sheet237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311</v>
      </c>
      <c r="C2" s="611"/>
      <c r="D2" s="4"/>
      <c r="E2" s="3" t="s">
        <v>584</v>
      </c>
      <c r="F2" s="612" t="s">
        <v>2431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2432</v>
      </c>
      <c r="I4" s="6"/>
    </row>
    <row r="5" spans="1:9">
      <c r="A5" s="7" t="s">
        <v>2433</v>
      </c>
      <c r="B5" s="7" t="s">
        <v>2434</v>
      </c>
      <c r="C5" s="6" t="s">
        <v>632</v>
      </c>
      <c r="D5" s="7">
        <v>300</v>
      </c>
      <c r="E5" s="6"/>
      <c r="F5" s="6"/>
      <c r="G5" s="6"/>
      <c r="H5" s="6"/>
      <c r="I5" s="7" t="s">
        <v>2435</v>
      </c>
    </row>
    <row r="6" spans="1:9">
      <c r="A6" s="7" t="s">
        <v>2436</v>
      </c>
      <c r="B6" s="7" t="s">
        <v>2437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2438</v>
      </c>
      <c r="B7" s="7" t="s">
        <v>2439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2440</v>
      </c>
      <c r="B8" s="7" t="s">
        <v>2441</v>
      </c>
      <c r="C8" s="6" t="s">
        <v>632</v>
      </c>
      <c r="D8" s="7">
        <v>20</v>
      </c>
      <c r="E8" s="6"/>
      <c r="F8" s="6"/>
      <c r="G8" s="6"/>
      <c r="H8" s="6"/>
      <c r="I8" s="7" t="s">
        <v>948</v>
      </c>
    </row>
    <row r="9" spans="1:9">
      <c r="A9" s="7" t="s">
        <v>2442</v>
      </c>
      <c r="B9" s="7" t="s">
        <v>2443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2444</v>
      </c>
      <c r="B10" s="7" t="s">
        <v>2445</v>
      </c>
      <c r="C10" s="6" t="s">
        <v>632</v>
      </c>
      <c r="D10" s="7">
        <v>20</v>
      </c>
      <c r="E10" s="6"/>
      <c r="F10" s="6"/>
      <c r="G10" s="6"/>
      <c r="H10" s="6"/>
      <c r="I10" s="7" t="s">
        <v>948</v>
      </c>
    </row>
    <row r="11" spans="1:9">
      <c r="A11" s="7" t="s">
        <v>2446</v>
      </c>
      <c r="B11" s="7" t="s">
        <v>2447</v>
      </c>
      <c r="C11" s="6" t="s">
        <v>632</v>
      </c>
      <c r="D11" s="7">
        <v>30</v>
      </c>
      <c r="E11" s="6"/>
      <c r="F11" s="6"/>
      <c r="G11" s="6"/>
      <c r="H11" s="6"/>
      <c r="I11" s="7"/>
    </row>
    <row r="12" spans="1:9">
      <c r="A12" s="7" t="s">
        <v>1791</v>
      </c>
      <c r="B12" s="7" t="s">
        <v>1792</v>
      </c>
      <c r="C12" s="6" t="s">
        <v>632</v>
      </c>
      <c r="D12" s="7">
        <v>10</v>
      </c>
      <c r="E12" s="6"/>
      <c r="F12" s="6"/>
      <c r="G12" s="6"/>
      <c r="H12" s="6"/>
      <c r="I12" s="7" t="s">
        <v>2448</v>
      </c>
    </row>
    <row r="13" spans="1:9">
      <c r="A13" s="183" t="s">
        <v>2449</v>
      </c>
      <c r="B13" s="184" t="s">
        <v>2450</v>
      </c>
      <c r="C13" s="185" t="s">
        <v>632</v>
      </c>
      <c r="D13" s="183">
        <v>500</v>
      </c>
      <c r="E13" s="185"/>
      <c r="F13" s="183"/>
      <c r="G13" s="183"/>
      <c r="H13" s="183"/>
      <c r="I13" s="184"/>
    </row>
    <row r="14" spans="1:9">
      <c r="A14" s="183" t="s">
        <v>2451</v>
      </c>
      <c r="B14" s="184" t="s">
        <v>2452</v>
      </c>
      <c r="C14" s="185" t="s">
        <v>940</v>
      </c>
      <c r="D14" s="183"/>
      <c r="E14" s="185"/>
      <c r="F14" s="183"/>
      <c r="G14" s="183"/>
      <c r="H14" s="183"/>
      <c r="I14" s="184"/>
    </row>
    <row r="15" spans="1:9">
      <c r="A15" s="183" t="s">
        <v>2453</v>
      </c>
      <c r="B15" s="184" t="s">
        <v>2454</v>
      </c>
      <c r="C15" s="185" t="s">
        <v>940</v>
      </c>
      <c r="D15" s="183"/>
      <c r="E15" s="185"/>
      <c r="F15" s="183"/>
      <c r="G15" s="183"/>
      <c r="H15" s="183"/>
      <c r="I15" s="184"/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8 C13 C14 C15 C16 C17 C18 C19 C24 C4:C7 C9:C12 C20:C23">
      <formula1>"uuid,string,integer,long,double,float,boolean,date,timestamp,binary,clob,String[],Object[],byte[]"</formula1>
    </dataValidation>
    <dataValidation type="list" allowBlank="1" showInputMessage="1" showErrorMessage="1" sqref="E13 E14 E15 E22 E23 E4:E12 E16:E21 E24:E25">
      <formula1>"PK,UK,FK,PK|FK,FK|UK,UUK1,UUK2,UUK3,UUK4,UUK1|UUK2,UUK1|UUK2|UUK3,UUK1|UUK2|UUK3|UUK4,FK|UUK1,FK|UUK2"</formula1>
    </dataValidation>
    <dataValidation type="list" allowBlank="1" showInputMessage="1" showErrorMessage="1" sqref="F13 F14 F15 F16 F17 F18 F22 F23 F24 F4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1.xml><?xml version="1.0" encoding="utf-8"?>
<worksheet xmlns="http://schemas.openxmlformats.org/spreadsheetml/2006/main" xmlns:r="http://schemas.openxmlformats.org/officeDocument/2006/relationships">
  <sheetPr codeName="Sheet25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313</v>
      </c>
      <c r="C2" s="611"/>
      <c r="D2" s="4"/>
      <c r="E2" s="3" t="s">
        <v>584</v>
      </c>
      <c r="F2" s="612" t="s">
        <v>314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2456</v>
      </c>
      <c r="B7" s="7" t="s">
        <v>2457</v>
      </c>
      <c r="C7" s="6" t="s">
        <v>618</v>
      </c>
      <c r="D7" s="7">
        <v>36</v>
      </c>
      <c r="E7" s="6"/>
      <c r="F7" s="6"/>
      <c r="G7" s="6"/>
      <c r="H7" s="6" t="s">
        <v>2458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2.xml><?xml version="1.0" encoding="utf-8"?>
<worksheet xmlns="http://schemas.openxmlformats.org/spreadsheetml/2006/main" xmlns:r="http://schemas.openxmlformats.org/officeDocument/2006/relationships">
  <sheetPr codeName="Sheet238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315</v>
      </c>
      <c r="C2" s="611"/>
      <c r="D2" s="4"/>
      <c r="E2" s="3" t="s">
        <v>584</v>
      </c>
      <c r="F2" s="612" t="s">
        <v>316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2458</v>
      </c>
      <c r="I4" s="6" t="s">
        <v>595</v>
      </c>
    </row>
    <row r="5" spans="1:9">
      <c r="A5" s="6" t="s">
        <v>2459</v>
      </c>
      <c r="B5" s="6" t="s">
        <v>2460</v>
      </c>
      <c r="C5" s="6" t="s">
        <v>618</v>
      </c>
      <c r="D5" s="6">
        <v>36</v>
      </c>
      <c r="E5" s="6"/>
      <c r="F5" s="6"/>
      <c r="G5" s="6"/>
      <c r="H5" s="6"/>
      <c r="I5" s="6"/>
    </row>
    <row r="6" spans="1:9">
      <c r="A6" s="164" t="s">
        <v>2461</v>
      </c>
      <c r="B6" s="164" t="s">
        <v>2462</v>
      </c>
      <c r="C6" s="7" t="s">
        <v>632</v>
      </c>
      <c r="D6" s="165">
        <v>8</v>
      </c>
      <c r="E6" s="64"/>
      <c r="F6" s="7"/>
      <c r="G6" s="7"/>
      <c r="H6" s="7"/>
      <c r="I6" s="164" t="s">
        <v>2463</v>
      </c>
    </row>
    <row r="7" spans="1:9">
      <c r="A7" s="164" t="s">
        <v>1791</v>
      </c>
      <c r="B7" s="164" t="s">
        <v>1792</v>
      </c>
      <c r="C7" s="7" t="s">
        <v>632</v>
      </c>
      <c r="D7" s="165">
        <v>8</v>
      </c>
      <c r="E7" s="64"/>
      <c r="F7" s="7"/>
      <c r="G7" s="7"/>
      <c r="H7" s="7"/>
      <c r="I7" s="164" t="s">
        <v>2448</v>
      </c>
    </row>
    <row r="8" spans="1:9">
      <c r="A8" s="7" t="s">
        <v>2464</v>
      </c>
      <c r="B8" s="7" t="s">
        <v>2465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2466</v>
      </c>
      <c r="B9" s="7" t="s">
        <v>2467</v>
      </c>
      <c r="C9" s="6" t="s">
        <v>940</v>
      </c>
      <c r="D9" s="7"/>
      <c r="E9" s="6"/>
      <c r="F9" s="6"/>
      <c r="G9" s="6"/>
      <c r="H9" s="6"/>
      <c r="I9" s="7"/>
    </row>
    <row r="10" spans="1:9">
      <c r="A10" s="7" t="s">
        <v>2468</v>
      </c>
      <c r="B10" s="7" t="s">
        <v>2469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5 C6 C7 C11 C12 C13 C14 C19 C8:C10 C15:C18">
      <formula1>"uuid,string,integer,long,double,float,boolean,date,timestamp,binary,clob,String[],Object[],byte[]"</formula1>
    </dataValidation>
    <dataValidation type="list" allowBlank="1" showInputMessage="1" showErrorMessage="1" sqref="E4 E5 E17 E18 E8:E10 E11:E16 E19:E20">
      <formula1>"PK,UK,FK,PK|FK,FK|UK,UUK1,UUK2,UUK3,UUK4,UUK1|UUK2,UUK1|UUK2|UUK3,UUK1|UUK2|UUK3|UUK4,FK|UUK1,FK|UUK2"</formula1>
    </dataValidation>
    <dataValidation type="list" allowBlank="1" showInputMessage="1" showErrorMessage="1" sqref="F4 F5 F6 F7 F11 F12 F13 F17 F18 F19 F8:F10 F14:F1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3.xml><?xml version="1.0" encoding="utf-8"?>
<worksheet xmlns="http://schemas.openxmlformats.org/spreadsheetml/2006/main" xmlns:r="http://schemas.openxmlformats.org/officeDocument/2006/relationships">
  <sheetPr codeName="Sheet239"/>
  <dimension ref="A1:I1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317</v>
      </c>
      <c r="C2" s="611"/>
      <c r="D2" s="4"/>
      <c r="E2" s="3" t="s">
        <v>584</v>
      </c>
      <c r="F2" s="612" t="s">
        <v>318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2470</v>
      </c>
      <c r="B5" s="7" t="s">
        <v>2471</v>
      </c>
      <c r="C5" s="6" t="s">
        <v>632</v>
      </c>
      <c r="D5" s="7">
        <v>400</v>
      </c>
      <c r="E5" s="6"/>
      <c r="F5" s="6"/>
      <c r="G5" s="6"/>
      <c r="H5" s="6"/>
      <c r="I5" s="7"/>
    </row>
    <row r="6" spans="1:9">
      <c r="A6" s="7" t="s">
        <v>2472</v>
      </c>
      <c r="B6" s="7" t="s">
        <v>2473</v>
      </c>
      <c r="C6" s="6" t="s">
        <v>618</v>
      </c>
      <c r="D6" s="7">
        <v>36</v>
      </c>
      <c r="E6" s="6"/>
      <c r="F6" s="6"/>
      <c r="G6" s="6"/>
      <c r="H6" s="6" t="s">
        <v>2432</v>
      </c>
      <c r="I6" s="7"/>
    </row>
    <row r="7" spans="1:9">
      <c r="A7" s="8" t="s">
        <v>603</v>
      </c>
      <c r="B7" s="16" t="s">
        <v>604</v>
      </c>
      <c r="C7" s="17" t="s">
        <v>605</v>
      </c>
      <c r="D7" s="8"/>
      <c r="E7" s="17"/>
      <c r="F7" s="8"/>
      <c r="G7" s="18"/>
      <c r="H7" s="18"/>
      <c r="I7" s="16" t="s">
        <v>606</v>
      </c>
    </row>
    <row r="8" spans="1:9">
      <c r="A8" s="17" t="s">
        <v>607</v>
      </c>
      <c r="B8" s="17" t="s">
        <v>608</v>
      </c>
      <c r="C8" s="17" t="s">
        <v>605</v>
      </c>
      <c r="D8" s="8"/>
      <c r="E8" s="17"/>
      <c r="F8" s="8"/>
      <c r="G8" s="18"/>
      <c r="H8" s="18"/>
      <c r="I8" s="17" t="s">
        <v>609</v>
      </c>
    </row>
    <row r="9" spans="1:9" ht="24">
      <c r="A9" s="8" t="s">
        <v>610</v>
      </c>
      <c r="B9" s="17" t="s">
        <v>611</v>
      </c>
      <c r="C9" s="17" t="s">
        <v>598</v>
      </c>
      <c r="D9" s="8">
        <v>8</v>
      </c>
      <c r="E9" s="17"/>
      <c r="F9" s="8"/>
      <c r="G9" s="18"/>
      <c r="H9" s="18"/>
      <c r="I9" s="17" t="s">
        <v>612</v>
      </c>
    </row>
    <row r="10" spans="1:9" ht="24">
      <c r="A10" s="8" t="s">
        <v>613</v>
      </c>
      <c r="B10" s="17" t="s">
        <v>614</v>
      </c>
      <c r="C10" s="17" t="s">
        <v>598</v>
      </c>
      <c r="D10" s="8">
        <v>8</v>
      </c>
      <c r="E10" s="17"/>
      <c r="F10" s="8"/>
      <c r="G10" s="18"/>
      <c r="H10" s="18"/>
      <c r="I10" s="17" t="s">
        <v>615</v>
      </c>
    </row>
    <row r="11" spans="1:9">
      <c r="A11" s="8" t="s">
        <v>616</v>
      </c>
      <c r="B11" s="17" t="s">
        <v>617</v>
      </c>
      <c r="C11" s="17" t="s">
        <v>618</v>
      </c>
      <c r="D11" s="8">
        <v>36</v>
      </c>
      <c r="E11" s="17"/>
      <c r="F11" s="8"/>
      <c r="G11" s="18"/>
      <c r="H11" s="18"/>
      <c r="I11" s="17" t="s">
        <v>619</v>
      </c>
    </row>
    <row r="12" spans="1:9">
      <c r="A12" s="8" t="s">
        <v>620</v>
      </c>
      <c r="B12" s="17" t="s">
        <v>618</v>
      </c>
      <c r="C12" s="17" t="s">
        <v>618</v>
      </c>
      <c r="D12" s="8">
        <v>36</v>
      </c>
      <c r="E12" s="17"/>
      <c r="F12" s="8"/>
      <c r="G12" s="18"/>
      <c r="H12" s="18"/>
      <c r="I12" s="17" t="s">
        <v>621</v>
      </c>
    </row>
    <row r="13" spans="1:9">
      <c r="A13" s="8" t="s">
        <v>622</v>
      </c>
      <c r="B13" s="17" t="s">
        <v>623</v>
      </c>
      <c r="C13" s="17" t="s">
        <v>618</v>
      </c>
      <c r="D13" s="8">
        <v>36</v>
      </c>
      <c r="E13" s="17"/>
      <c r="F13" s="8"/>
      <c r="G13" s="18"/>
      <c r="H13" s="18"/>
      <c r="I13" s="16" t="s">
        <v>624</v>
      </c>
    </row>
    <row r="14" spans="1:9">
      <c r="A14" s="8" t="s">
        <v>625</v>
      </c>
      <c r="B14" s="17" t="s">
        <v>626</v>
      </c>
      <c r="C14" s="17" t="s">
        <v>618</v>
      </c>
      <c r="D14" s="8">
        <v>36</v>
      </c>
      <c r="E14" s="17"/>
      <c r="F14" s="8"/>
      <c r="G14" s="18"/>
      <c r="H14" s="18"/>
      <c r="I14" s="16" t="s">
        <v>627</v>
      </c>
    </row>
    <row r="15" spans="1:9" ht="24">
      <c r="A15" s="8" t="s">
        <v>628</v>
      </c>
      <c r="B15" s="17" t="s">
        <v>629</v>
      </c>
      <c r="C15" s="17" t="s">
        <v>618</v>
      </c>
      <c r="D15" s="8">
        <v>36</v>
      </c>
      <c r="E15" s="17"/>
      <c r="F15" s="8"/>
      <c r="G15" s="18"/>
      <c r="H15" s="18"/>
      <c r="I15" s="10" t="s">
        <v>630</v>
      </c>
    </row>
    <row r="16" spans="1:9">
      <c r="A16" s="8" t="s">
        <v>5</v>
      </c>
      <c r="B16" s="9" t="s">
        <v>631</v>
      </c>
      <c r="C16" s="9" t="s">
        <v>632</v>
      </c>
      <c r="D16" s="9">
        <v>500</v>
      </c>
      <c r="E16" s="10"/>
      <c r="F16" s="9"/>
      <c r="G16" s="11"/>
      <c r="H16" s="11"/>
      <c r="I16" s="13"/>
    </row>
    <row r="17" spans="1:9" ht="87.95" customHeight="1">
      <c r="A17" s="12" t="s">
        <v>633</v>
      </c>
      <c r="B17" s="613"/>
      <c r="C17" s="613"/>
      <c r="D17" s="613"/>
      <c r="E17" s="613"/>
      <c r="F17" s="613"/>
      <c r="G17" s="613"/>
      <c r="H17" s="613"/>
      <c r="I17" s="613"/>
    </row>
  </sheetData>
  <mergeCells count="3">
    <mergeCell ref="B2:C2"/>
    <mergeCell ref="F2:I2"/>
    <mergeCell ref="B17:I17"/>
  </mergeCells>
  <phoneticPr fontId="23" type="noConversion"/>
  <dataValidations count="3">
    <dataValidation type="list" allowBlank="1" showInputMessage="1" showErrorMessage="1" sqref="C7 C8 C9 C10 C15 C4:C6 C11:C14">
      <formula1>"uuid,string,integer,long,double,float,boolean,date,timestamp,binary,clob,String[],Object[],byte[]"</formula1>
    </dataValidation>
    <dataValidation type="list" allowBlank="1" showInputMessage="1" showErrorMessage="1" sqref="F7 F8 F9 F13 F14 F15 F4:F6 F10:F12">
      <formula1>"Y,N"</formula1>
    </dataValidation>
    <dataValidation type="list" allowBlank="1" showInputMessage="1" showErrorMessage="1" sqref="E13 E14 E4:E6 E7:E12 E15:E16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4.xml><?xml version="1.0" encoding="utf-8"?>
<worksheet xmlns="http://schemas.openxmlformats.org/spreadsheetml/2006/main" xmlns:r="http://schemas.openxmlformats.org/officeDocument/2006/relationships">
  <sheetPr codeName="Sheet240"/>
  <dimension ref="A1:I8"/>
  <sheetViews>
    <sheetView workbookViewId="0">
      <selection activeCell="H4" sqref="H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319</v>
      </c>
      <c r="C2" s="611"/>
      <c r="D2" s="4"/>
      <c r="E2" s="3" t="s">
        <v>584</v>
      </c>
      <c r="F2" s="612" t="s">
        <v>320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2474</v>
      </c>
      <c r="B4" s="7" t="s">
        <v>2457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2458</v>
      </c>
      <c r="I4" s="7"/>
    </row>
    <row r="5" spans="1:9" ht="24">
      <c r="A5" s="7" t="s">
        <v>2475</v>
      </c>
      <c r="B5" s="7" t="s">
        <v>2476</v>
      </c>
      <c r="C5" s="6" t="s">
        <v>632</v>
      </c>
      <c r="D5" s="7">
        <v>36</v>
      </c>
      <c r="E5" s="6" t="s">
        <v>593</v>
      </c>
      <c r="F5" s="6" t="s">
        <v>594</v>
      </c>
      <c r="G5" s="6"/>
      <c r="H5" s="6" t="s">
        <v>2477</v>
      </c>
      <c r="I5" s="7"/>
    </row>
    <row r="6" spans="1:9" ht="24">
      <c r="A6" s="8" t="s">
        <v>628</v>
      </c>
      <c r="B6" s="17" t="s">
        <v>629</v>
      </c>
      <c r="C6" s="17" t="s">
        <v>618</v>
      </c>
      <c r="D6" s="8">
        <v>36</v>
      </c>
      <c r="E6" s="17"/>
      <c r="F6" s="8"/>
      <c r="G6" s="18"/>
      <c r="H6" s="18"/>
      <c r="I6" s="10" t="s">
        <v>630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6 C4:C5">
      <formula1>"uuid,string,integer,long,double,float,boolean,date,timestamp,binary,clob,String[],Object[],byte[]"</formula1>
    </dataValidation>
    <dataValidation type="list" allowBlank="1" showInputMessage="1" showErrorMessage="1" sqref="F6 F4:F5">
      <formula1>"Y,N"</formula1>
    </dataValidation>
    <dataValidation type="list" allowBlank="1" showInputMessage="1" showErrorMessage="1" sqref="E4:E5 E6:E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5.xml><?xml version="1.0" encoding="utf-8"?>
<worksheet xmlns="http://schemas.openxmlformats.org/spreadsheetml/2006/main" xmlns:r="http://schemas.openxmlformats.org/officeDocument/2006/relationships">
  <sheetPr codeName="Sheet241"/>
  <dimension ref="A1:I2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321</v>
      </c>
      <c r="C2" s="611"/>
      <c r="D2" s="4"/>
      <c r="E2" s="3" t="s">
        <v>584</v>
      </c>
      <c r="F2" s="612" t="s">
        <v>322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2456</v>
      </c>
      <c r="B5" s="7" t="s">
        <v>2457</v>
      </c>
      <c r="C5" s="6" t="s">
        <v>618</v>
      </c>
      <c r="D5" s="7">
        <v>36</v>
      </c>
      <c r="E5" s="6"/>
      <c r="F5" s="6"/>
      <c r="G5" s="6"/>
      <c r="H5" s="6" t="s">
        <v>2458</v>
      </c>
      <c r="I5" s="7"/>
    </row>
    <row r="6" spans="1:9">
      <c r="A6" s="7" t="s">
        <v>1163</v>
      </c>
      <c r="B6" s="7" t="s">
        <v>1164</v>
      </c>
      <c r="C6" s="6" t="s">
        <v>632</v>
      </c>
      <c r="D6" s="7">
        <v>20</v>
      </c>
      <c r="E6" s="6"/>
      <c r="F6" s="6"/>
      <c r="G6" s="6"/>
      <c r="H6" s="6"/>
      <c r="I6" s="7" t="s">
        <v>1341</v>
      </c>
    </row>
    <row r="7" spans="1:9">
      <c r="A7" s="180" t="s">
        <v>1123</v>
      </c>
      <c r="B7" s="180" t="s">
        <v>1173</v>
      </c>
      <c r="C7" s="181" t="s">
        <v>632</v>
      </c>
      <c r="D7" s="180">
        <v>20</v>
      </c>
      <c r="E7" s="182"/>
      <c r="F7" s="182"/>
      <c r="G7" s="182"/>
      <c r="H7" s="182"/>
      <c r="I7" s="180" t="s">
        <v>2478</v>
      </c>
    </row>
    <row r="8" spans="1:9">
      <c r="A8" s="7" t="s">
        <v>1165</v>
      </c>
      <c r="B8" s="7" t="s">
        <v>1166</v>
      </c>
      <c r="C8" s="6" t="s">
        <v>632</v>
      </c>
      <c r="D8" s="7">
        <v>200</v>
      </c>
      <c r="E8" s="6"/>
      <c r="F8" s="6"/>
      <c r="G8" s="6"/>
      <c r="H8" s="6"/>
      <c r="I8" s="7" t="s">
        <v>2479</v>
      </c>
    </row>
    <row r="9" spans="1:9">
      <c r="A9" s="7" t="s">
        <v>2480</v>
      </c>
      <c r="B9" s="7" t="s">
        <v>2481</v>
      </c>
      <c r="C9" s="6" t="s">
        <v>632</v>
      </c>
      <c r="D9" s="7">
        <v>800</v>
      </c>
      <c r="E9" s="6"/>
      <c r="F9" s="6"/>
      <c r="G9" s="6"/>
      <c r="H9" s="6"/>
      <c r="I9" s="7"/>
    </row>
    <row r="10" spans="1:9">
      <c r="A10" s="7" t="s">
        <v>2482</v>
      </c>
      <c r="B10" s="7" t="s">
        <v>2483</v>
      </c>
      <c r="C10" s="6" t="s">
        <v>632</v>
      </c>
      <c r="D10" s="7">
        <v>20</v>
      </c>
      <c r="E10" s="6"/>
      <c r="F10" s="6"/>
      <c r="G10" s="6"/>
      <c r="H10" s="6"/>
      <c r="I10" s="7" t="s">
        <v>2484</v>
      </c>
    </row>
    <row r="11" spans="1:9">
      <c r="A11" s="7" t="s">
        <v>2485</v>
      </c>
      <c r="B11" s="7" t="s">
        <v>2486</v>
      </c>
      <c r="C11" s="6" t="s">
        <v>632</v>
      </c>
      <c r="D11" s="7">
        <v>20</v>
      </c>
      <c r="E11" s="6"/>
      <c r="F11" s="6"/>
      <c r="G11" s="6"/>
      <c r="H11" s="6"/>
      <c r="I11" s="7" t="s">
        <v>2487</v>
      </c>
    </row>
    <row r="12" spans="1:9">
      <c r="A12" s="8" t="s">
        <v>603</v>
      </c>
      <c r="B12" s="16" t="s">
        <v>604</v>
      </c>
      <c r="C12" s="17" t="s">
        <v>605</v>
      </c>
      <c r="D12" s="8"/>
      <c r="E12" s="17"/>
      <c r="F12" s="8"/>
      <c r="G12" s="18"/>
      <c r="H12" s="18"/>
      <c r="I12" s="16" t="s">
        <v>606</v>
      </c>
    </row>
    <row r="13" spans="1:9">
      <c r="A13" s="17" t="s">
        <v>607</v>
      </c>
      <c r="B13" s="17" t="s">
        <v>608</v>
      </c>
      <c r="C13" s="17" t="s">
        <v>605</v>
      </c>
      <c r="D13" s="8"/>
      <c r="E13" s="17"/>
      <c r="F13" s="8"/>
      <c r="G13" s="18"/>
      <c r="H13" s="18"/>
      <c r="I13" s="17" t="s">
        <v>609</v>
      </c>
    </row>
    <row r="14" spans="1:9" ht="24">
      <c r="A14" s="8" t="s">
        <v>610</v>
      </c>
      <c r="B14" s="17" t="s">
        <v>611</v>
      </c>
      <c r="C14" s="17" t="s">
        <v>598</v>
      </c>
      <c r="D14" s="8">
        <v>8</v>
      </c>
      <c r="E14" s="17"/>
      <c r="F14" s="8"/>
      <c r="G14" s="18"/>
      <c r="H14" s="18"/>
      <c r="I14" s="17" t="s">
        <v>612</v>
      </c>
    </row>
    <row r="15" spans="1:9" ht="24">
      <c r="A15" s="8" t="s">
        <v>613</v>
      </c>
      <c r="B15" s="17" t="s">
        <v>614</v>
      </c>
      <c r="C15" s="17" t="s">
        <v>598</v>
      </c>
      <c r="D15" s="8">
        <v>8</v>
      </c>
      <c r="E15" s="17"/>
      <c r="F15" s="8"/>
      <c r="G15" s="18"/>
      <c r="H15" s="18"/>
      <c r="I15" s="17" t="s">
        <v>615</v>
      </c>
    </row>
    <row r="16" spans="1:9">
      <c r="A16" s="8" t="s">
        <v>616</v>
      </c>
      <c r="B16" s="17" t="s">
        <v>617</v>
      </c>
      <c r="C16" s="17" t="s">
        <v>618</v>
      </c>
      <c r="D16" s="8">
        <v>36</v>
      </c>
      <c r="E16" s="17"/>
      <c r="F16" s="8"/>
      <c r="G16" s="18"/>
      <c r="H16" s="18"/>
      <c r="I16" s="17" t="s">
        <v>619</v>
      </c>
    </row>
    <row r="17" spans="1:9">
      <c r="A17" s="8" t="s">
        <v>620</v>
      </c>
      <c r="B17" s="17" t="s">
        <v>618</v>
      </c>
      <c r="C17" s="17" t="s">
        <v>618</v>
      </c>
      <c r="D17" s="8">
        <v>36</v>
      </c>
      <c r="E17" s="17"/>
      <c r="F17" s="8"/>
      <c r="G17" s="18"/>
      <c r="H17" s="18"/>
      <c r="I17" s="17" t="s">
        <v>621</v>
      </c>
    </row>
    <row r="18" spans="1:9">
      <c r="A18" s="8" t="s">
        <v>622</v>
      </c>
      <c r="B18" s="17" t="s">
        <v>623</v>
      </c>
      <c r="C18" s="17" t="s">
        <v>618</v>
      </c>
      <c r="D18" s="8">
        <v>36</v>
      </c>
      <c r="E18" s="17"/>
      <c r="F18" s="8"/>
      <c r="G18" s="18"/>
      <c r="H18" s="18"/>
      <c r="I18" s="16" t="s">
        <v>624</v>
      </c>
    </row>
    <row r="19" spans="1:9">
      <c r="A19" s="8" t="s">
        <v>625</v>
      </c>
      <c r="B19" s="17" t="s">
        <v>626</v>
      </c>
      <c r="C19" s="17" t="s">
        <v>618</v>
      </c>
      <c r="D19" s="8">
        <v>36</v>
      </c>
      <c r="E19" s="17"/>
      <c r="F19" s="8"/>
      <c r="G19" s="18"/>
      <c r="H19" s="18"/>
      <c r="I19" s="16" t="s">
        <v>627</v>
      </c>
    </row>
    <row r="20" spans="1:9" ht="24">
      <c r="A20" s="8" t="s">
        <v>628</v>
      </c>
      <c r="B20" s="17" t="s">
        <v>629</v>
      </c>
      <c r="C20" s="17" t="s">
        <v>618</v>
      </c>
      <c r="D20" s="8">
        <v>36</v>
      </c>
      <c r="E20" s="17"/>
      <c r="F20" s="8"/>
      <c r="G20" s="18"/>
      <c r="H20" s="18"/>
      <c r="I20" s="10" t="s">
        <v>630</v>
      </c>
    </row>
    <row r="21" spans="1:9">
      <c r="A21" s="8" t="s">
        <v>5</v>
      </c>
      <c r="B21" s="9" t="s">
        <v>631</v>
      </c>
      <c r="C21" s="9" t="s">
        <v>632</v>
      </c>
      <c r="D21" s="9">
        <v>500</v>
      </c>
      <c r="E21" s="10"/>
      <c r="F21" s="9"/>
      <c r="G21" s="11"/>
      <c r="H21" s="11"/>
      <c r="I21" s="13"/>
    </row>
    <row r="22" spans="1:9" ht="87.95" customHeight="1">
      <c r="A22" s="12" t="s">
        <v>633</v>
      </c>
      <c r="B22" s="613"/>
      <c r="C22" s="613"/>
      <c r="D22" s="613"/>
      <c r="E22" s="613"/>
      <c r="F22" s="613"/>
      <c r="G22" s="613"/>
      <c r="H22" s="613"/>
      <c r="I22" s="613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12 C13 C14 C15 C20 C4:C6 C7:C8 C9:C11 C16:C19">
      <formula1>"uuid,string,integer,long,double,float,boolean,date,timestamp,binary,clob,String[],Object[],byte[]"</formula1>
    </dataValidation>
    <dataValidation type="list" allowBlank="1" showInputMessage="1" showErrorMessage="1" sqref="F12 F13 F14 F18 F19 F20 F4:F6 F7:F11 F15:F17">
      <formula1>"Y,N"</formula1>
    </dataValidation>
    <dataValidation type="list" allowBlank="1" showInputMessage="1" showErrorMessage="1" sqref="E18 E19 E4:E6 E7:E11 E12:E17 E20:E21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6.xml><?xml version="1.0" encoding="utf-8"?>
<worksheet xmlns="http://schemas.openxmlformats.org/spreadsheetml/2006/main" xmlns:r="http://schemas.openxmlformats.org/officeDocument/2006/relationships">
  <sheetPr codeName="Sheet242"/>
  <dimension ref="A1:I10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323</v>
      </c>
      <c r="C2" s="611"/>
      <c r="D2" s="4"/>
      <c r="E2" s="3" t="s">
        <v>584</v>
      </c>
      <c r="F2" s="612" t="s">
        <v>324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2488</v>
      </c>
      <c r="B7" s="153" t="s">
        <v>2489</v>
      </c>
      <c r="C7" s="153" t="s">
        <v>618</v>
      </c>
      <c r="D7" s="153">
        <v>36</v>
      </c>
      <c r="E7" s="19"/>
      <c r="F7" s="153"/>
      <c r="G7" s="153"/>
      <c r="H7" s="153" t="s">
        <v>2490</v>
      </c>
      <c r="I7" s="19"/>
    </row>
    <row r="8" spans="1:9" ht="24">
      <c r="A8" s="153" t="s">
        <v>2491</v>
      </c>
      <c r="B8" s="175" t="s">
        <v>2492</v>
      </c>
      <c r="C8" s="175" t="s">
        <v>632</v>
      </c>
      <c r="D8" s="175">
        <v>2</v>
      </c>
      <c r="E8" s="179"/>
      <c r="F8" s="175"/>
      <c r="G8" s="175">
        <v>0</v>
      </c>
      <c r="H8" s="175"/>
      <c r="I8" s="179" t="s">
        <v>2493</v>
      </c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8 C4:C7">
      <formula1>"uuid,string,integer,long,double,float,boolean,date,timestamp,binary,clob,String[],Object[],byte[]"</formula1>
    </dataValidation>
    <dataValidation type="list" allowBlank="1" showInputMessage="1" showErrorMessage="1" sqref="E8 E9 E4:E7">
      <formula1>"PK,UK,FK,PK|FK,FK|UK,UUK1,UUK2,UUK3,UUK4,UUK1|UUK2,UUK1|UUK2|UUK3,UUK1|UUK2|UUK3|UUK4,FK|UUK1,FK|UUK2"</formula1>
    </dataValidation>
    <dataValidation type="list" allowBlank="1" showInputMessage="1" showErrorMessage="1" sqref="F8 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7.xml><?xml version="1.0" encoding="utf-8"?>
<worksheet xmlns="http://schemas.openxmlformats.org/spreadsheetml/2006/main" xmlns:r="http://schemas.openxmlformats.org/officeDocument/2006/relationships">
  <sheetPr codeName="Sheet246"/>
  <dimension ref="A1:I1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325</v>
      </c>
      <c r="C2" s="611"/>
      <c r="D2" s="4"/>
      <c r="E2" s="3" t="s">
        <v>584</v>
      </c>
      <c r="F2" s="612" t="s">
        <v>326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2456</v>
      </c>
      <c r="B5" s="7" t="s">
        <v>2457</v>
      </c>
      <c r="C5" s="6" t="s">
        <v>618</v>
      </c>
      <c r="D5" s="7">
        <v>36</v>
      </c>
      <c r="E5" s="6"/>
      <c r="F5" s="6"/>
      <c r="G5" s="6"/>
      <c r="H5" s="6" t="s">
        <v>2458</v>
      </c>
      <c r="I5" s="7"/>
    </row>
    <row r="6" spans="1:9">
      <c r="A6" s="7" t="s">
        <v>2494</v>
      </c>
      <c r="B6" s="7" t="s">
        <v>2495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2496</v>
      </c>
      <c r="B7" s="7" t="s">
        <v>2497</v>
      </c>
      <c r="C7" s="6" t="s">
        <v>632</v>
      </c>
      <c r="D7" s="7">
        <v>800</v>
      </c>
      <c r="E7" s="6"/>
      <c r="F7" s="6"/>
      <c r="G7" s="6"/>
      <c r="H7" s="6"/>
      <c r="I7" s="7"/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4 C5 C8 C9 C10 C11 C16 C6:C7 C12:C15">
      <formula1>"uuid,string,integer,long,double,float,boolean,date,timestamp,binary,clob,String[],Object[],byte[]"</formula1>
    </dataValidation>
    <dataValidation type="list" allowBlank="1" showInputMessage="1" showErrorMessage="1" sqref="E4 E5 E14 E15 E6:E7 E8:E13 E16:E17">
      <formula1>"PK,UK,FK,PK|FK,FK|UK,UUK1,UUK2,UUK3,UUK4,UUK1|UUK2,UUK1|UUK2|UUK3,UUK1|UUK2|UUK3|UUK4,FK|UUK1,FK|UUK2"</formula1>
    </dataValidation>
    <dataValidation type="list" allowBlank="1" showInputMessage="1" showErrorMessage="1" sqref="F4 F5 F8 F9 F10 F14 F15 F16 F6:F7 F11:F1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8.xml><?xml version="1.0" encoding="utf-8"?>
<worksheet xmlns="http://schemas.openxmlformats.org/spreadsheetml/2006/main" xmlns:r="http://schemas.openxmlformats.org/officeDocument/2006/relationships">
  <sheetPr codeName="Sheet247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327</v>
      </c>
      <c r="C2" s="611"/>
      <c r="D2" s="4"/>
      <c r="E2" s="3" t="s">
        <v>584</v>
      </c>
      <c r="F2" s="612" t="s">
        <v>328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153" t="s">
        <v>2498</v>
      </c>
      <c r="B7" s="175" t="s">
        <v>2499</v>
      </c>
      <c r="C7" s="175" t="s">
        <v>618</v>
      </c>
      <c r="D7" s="175">
        <v>36</v>
      </c>
      <c r="E7" s="179"/>
      <c r="F7" s="175"/>
      <c r="G7" s="175"/>
      <c r="H7" s="175" t="s">
        <v>2500</v>
      </c>
      <c r="I7" s="176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29.xml><?xml version="1.0" encoding="utf-8"?>
<worksheet xmlns="http://schemas.openxmlformats.org/spreadsheetml/2006/main" xmlns:r="http://schemas.openxmlformats.org/officeDocument/2006/relationships">
  <sheetPr codeName="Sheet248"/>
  <dimension ref="A1:I24"/>
  <sheetViews>
    <sheetView workbookViewId="0">
      <selection activeCell="E13" sqref="E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329</v>
      </c>
      <c r="C2" s="611"/>
      <c r="D2" s="4"/>
      <c r="E2" s="3" t="s">
        <v>584</v>
      </c>
      <c r="F2" s="612" t="s">
        <v>330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2501</v>
      </c>
      <c r="B4" s="7" t="s">
        <v>635</v>
      </c>
      <c r="C4" s="6" t="s">
        <v>618</v>
      </c>
      <c r="D4" s="7">
        <v>36</v>
      </c>
      <c r="E4" s="6" t="s">
        <v>593</v>
      </c>
      <c r="F4" s="6" t="s">
        <v>594</v>
      </c>
      <c r="G4" s="6"/>
      <c r="H4" s="6" t="s">
        <v>2458</v>
      </c>
      <c r="I4" s="6"/>
    </row>
    <row r="5" spans="1:9">
      <c r="A5" s="177" t="s">
        <v>2502</v>
      </c>
      <c r="B5" s="177" t="s">
        <v>2503</v>
      </c>
      <c r="C5" s="178" t="s">
        <v>618</v>
      </c>
      <c r="D5" s="177">
        <v>32</v>
      </c>
      <c r="E5" s="6"/>
      <c r="F5" s="6"/>
      <c r="G5" s="6"/>
      <c r="H5" s="6"/>
      <c r="I5" s="7"/>
    </row>
    <row r="6" spans="1:9">
      <c r="A6" s="7" t="s">
        <v>1186</v>
      </c>
      <c r="B6" s="7" t="s">
        <v>1187</v>
      </c>
      <c r="C6" s="6" t="s">
        <v>632</v>
      </c>
      <c r="D6" s="7">
        <v>19</v>
      </c>
      <c r="E6" s="6"/>
      <c r="F6" s="6"/>
      <c r="G6" s="6"/>
      <c r="H6" s="6"/>
      <c r="I6" s="7" t="s">
        <v>1341</v>
      </c>
    </row>
    <row r="7" spans="1:9">
      <c r="A7" s="7" t="s">
        <v>2504</v>
      </c>
      <c r="B7" s="7" t="s">
        <v>2505</v>
      </c>
      <c r="C7" s="6" t="s">
        <v>632</v>
      </c>
      <c r="D7" s="7">
        <v>36</v>
      </c>
      <c r="E7" s="6"/>
      <c r="F7" s="6"/>
      <c r="G7" s="6"/>
      <c r="H7" s="6"/>
      <c r="I7" s="7"/>
    </row>
    <row r="8" spans="1:9">
      <c r="A8" s="7" t="s">
        <v>2506</v>
      </c>
      <c r="B8" s="7" t="s">
        <v>640</v>
      </c>
      <c r="C8" s="6" t="s">
        <v>632</v>
      </c>
      <c r="D8" s="7">
        <v>30</v>
      </c>
      <c r="E8" s="6"/>
      <c r="F8" s="6"/>
      <c r="G8" s="6"/>
      <c r="H8" s="6"/>
      <c r="I8" s="7"/>
    </row>
    <row r="9" spans="1:9">
      <c r="A9" s="7" t="s">
        <v>2507</v>
      </c>
      <c r="B9" s="7" t="s">
        <v>2508</v>
      </c>
      <c r="C9" s="6" t="s">
        <v>632</v>
      </c>
      <c r="D9" s="7">
        <v>50</v>
      </c>
      <c r="E9" s="6"/>
      <c r="F9" s="6"/>
      <c r="G9" s="6"/>
      <c r="H9" s="6"/>
      <c r="I9" s="7"/>
    </row>
    <row r="10" spans="1:9">
      <c r="A10" s="7" t="s">
        <v>2509</v>
      </c>
      <c r="B10" s="7" t="s">
        <v>2510</v>
      </c>
      <c r="C10" s="6" t="s">
        <v>632</v>
      </c>
      <c r="D10" s="7">
        <v>200</v>
      </c>
      <c r="E10" s="6"/>
      <c r="F10" s="6"/>
      <c r="G10" s="6"/>
      <c r="H10" s="6"/>
      <c r="I10" s="7"/>
    </row>
    <row r="11" spans="1:9">
      <c r="A11" s="7" t="s">
        <v>2511</v>
      </c>
      <c r="B11" s="7" t="s">
        <v>2512</v>
      </c>
      <c r="C11" s="6" t="s">
        <v>632</v>
      </c>
      <c r="D11" s="7">
        <v>2</v>
      </c>
      <c r="E11" s="6"/>
      <c r="F11" s="6"/>
      <c r="G11" s="6"/>
      <c r="H11" s="6"/>
      <c r="I11" s="7" t="s">
        <v>2513</v>
      </c>
    </row>
    <row r="12" spans="1:9">
      <c r="A12" s="15" t="s">
        <v>2514</v>
      </c>
      <c r="B12" s="7" t="s">
        <v>2515</v>
      </c>
      <c r="C12" s="6" t="s">
        <v>618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2516</v>
      </c>
      <c r="B13" s="7" t="s">
        <v>2517</v>
      </c>
      <c r="C13" s="6" t="s">
        <v>632</v>
      </c>
      <c r="D13" s="15">
        <v>20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12 C13 C14 C15 C16 C17 C22 C4:C5 C6:C11 C18:C21">
      <formula1>"uuid,string,integer,long,double,float,boolean,date,timestamp,binary,clob,String[],Object[],byte[]"</formula1>
    </dataValidation>
    <dataValidation type="list" allowBlank="1" showInputMessage="1" showErrorMessage="1" sqref="E12 E13 E20 E21 E4:E11 E14:E19 E22:E23">
      <formula1>"PK,UK,FK,PK|FK,FK|UK,UUK1,UUK2,UUK3,UUK4,UUK1|UUK2,UUK1|UUK2|UUK3,UUK1|UUK2|UUK3|UUK4,FK|UUK1,FK|UUK2"</formula1>
    </dataValidation>
    <dataValidation type="list" allowBlank="1" showInputMessage="1" showErrorMessage="1" sqref="F12 F13 F14 F15 F16 F20 F21 F22 F4:F11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0.xml><?xml version="1.0" encoding="utf-8"?>
<worksheet xmlns="http://schemas.openxmlformats.org/spreadsheetml/2006/main" xmlns:r="http://schemas.openxmlformats.org/officeDocument/2006/relationships">
  <sheetPr codeName="Sheet249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331</v>
      </c>
      <c r="C2" s="611"/>
      <c r="D2" s="4"/>
      <c r="E2" s="3" t="s">
        <v>584</v>
      </c>
      <c r="F2" s="612" t="s">
        <v>332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2501</v>
      </c>
      <c r="B7" s="153" t="s">
        <v>2518</v>
      </c>
      <c r="C7" s="153" t="s">
        <v>618</v>
      </c>
      <c r="D7" s="153">
        <v>36</v>
      </c>
      <c r="E7" s="153"/>
      <c r="F7" s="153"/>
      <c r="G7" s="153"/>
      <c r="H7" s="153" t="s">
        <v>2519</v>
      </c>
      <c r="I7" s="176"/>
    </row>
    <row r="8" spans="1:9">
      <c r="A8" s="153" t="s">
        <v>2520</v>
      </c>
      <c r="B8" s="153" t="s">
        <v>2521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 ht="48">
      <c r="A9" s="153" t="s">
        <v>587</v>
      </c>
      <c r="B9" s="153" t="s">
        <v>1714</v>
      </c>
      <c r="C9" s="153" t="s">
        <v>632</v>
      </c>
      <c r="D9" s="153">
        <v>2</v>
      </c>
      <c r="E9" s="153"/>
      <c r="F9" s="153"/>
      <c r="G9" s="153">
        <v>0</v>
      </c>
      <c r="H9" s="153"/>
      <c r="I9" s="176" t="s">
        <v>2522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1.xml><?xml version="1.0" encoding="utf-8"?>
<worksheet xmlns="http://schemas.openxmlformats.org/spreadsheetml/2006/main" xmlns:r="http://schemas.openxmlformats.org/officeDocument/2006/relationships">
  <sheetPr codeName="Sheet250"/>
  <dimension ref="A1:I24"/>
  <sheetViews>
    <sheetView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333</v>
      </c>
      <c r="C2" s="611"/>
      <c r="D2" s="4"/>
      <c r="E2" s="3" t="s">
        <v>584</v>
      </c>
      <c r="F2" s="612" t="s">
        <v>334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2523</v>
      </c>
      <c r="B4" s="7" t="s">
        <v>635</v>
      </c>
      <c r="C4" s="6" t="s">
        <v>618</v>
      </c>
      <c r="D4" s="7">
        <v>36</v>
      </c>
      <c r="E4" s="7" t="s">
        <v>593</v>
      </c>
      <c r="F4" s="6" t="s">
        <v>594</v>
      </c>
      <c r="G4" s="6"/>
      <c r="H4" s="6" t="s">
        <v>2458</v>
      </c>
      <c r="I4" s="6" t="s">
        <v>2524</v>
      </c>
    </row>
    <row r="5" spans="1:9">
      <c r="A5" s="7" t="s">
        <v>2525</v>
      </c>
      <c r="B5" s="7" t="s">
        <v>2526</v>
      </c>
      <c r="C5" s="6" t="s">
        <v>632</v>
      </c>
      <c r="D5" s="7">
        <v>30</v>
      </c>
      <c r="E5" s="7"/>
      <c r="F5" s="6"/>
      <c r="G5" s="6"/>
      <c r="H5" s="6"/>
      <c r="I5" s="6"/>
    </row>
    <row r="6" spans="1:9">
      <c r="A6" s="7" t="s">
        <v>2527</v>
      </c>
      <c r="B6" s="7" t="s">
        <v>2528</v>
      </c>
      <c r="C6" s="6" t="s">
        <v>632</v>
      </c>
      <c r="D6" s="7">
        <v>500</v>
      </c>
      <c r="E6" s="7"/>
      <c r="F6" s="6"/>
      <c r="G6" s="6"/>
      <c r="H6" s="6"/>
      <c r="I6" s="7"/>
    </row>
    <row r="7" spans="1:9">
      <c r="A7" s="7" t="s">
        <v>2529</v>
      </c>
      <c r="B7" s="7" t="s">
        <v>2530</v>
      </c>
      <c r="C7" s="6" t="s">
        <v>632</v>
      </c>
      <c r="D7" s="7">
        <v>500</v>
      </c>
      <c r="E7" s="7"/>
      <c r="F7" s="6"/>
      <c r="G7" s="6"/>
      <c r="H7" s="6"/>
      <c r="I7" s="7"/>
    </row>
    <row r="8" spans="1:9">
      <c r="A8" s="7" t="s">
        <v>2531</v>
      </c>
      <c r="B8" s="7" t="s">
        <v>2532</v>
      </c>
      <c r="C8" s="6" t="s">
        <v>632</v>
      </c>
      <c r="D8" s="7">
        <v>2</v>
      </c>
      <c r="E8" s="7"/>
      <c r="F8" s="6"/>
      <c r="G8" s="6"/>
      <c r="H8" s="6"/>
      <c r="I8" s="7"/>
    </row>
    <row r="9" spans="1:9">
      <c r="A9" s="7" t="s">
        <v>2533</v>
      </c>
      <c r="B9" s="7" t="s">
        <v>2534</v>
      </c>
      <c r="C9" s="6" t="s">
        <v>999</v>
      </c>
      <c r="D9" s="7" t="s">
        <v>1447</v>
      </c>
      <c r="E9" s="7"/>
      <c r="F9" s="6"/>
      <c r="G9" s="6"/>
      <c r="H9" s="6"/>
      <c r="I9" s="7"/>
    </row>
    <row r="10" spans="1:9">
      <c r="A10" s="7" t="s">
        <v>2535</v>
      </c>
      <c r="B10" s="7" t="s">
        <v>2536</v>
      </c>
      <c r="C10" s="6" t="s">
        <v>632</v>
      </c>
      <c r="D10" s="7">
        <v>10</v>
      </c>
      <c r="E10" s="7"/>
      <c r="F10" s="6"/>
      <c r="G10" s="6"/>
      <c r="H10" s="6"/>
      <c r="I10" s="7"/>
    </row>
    <row r="11" spans="1:9">
      <c r="A11" s="15" t="s">
        <v>2537</v>
      </c>
      <c r="B11" s="7" t="s">
        <v>2538</v>
      </c>
      <c r="C11" s="6" t="s">
        <v>632</v>
      </c>
      <c r="D11" s="15">
        <v>36</v>
      </c>
      <c r="E11" s="6"/>
      <c r="F11" s="15"/>
      <c r="G11" s="15"/>
      <c r="H11" s="15"/>
      <c r="I11" s="7"/>
    </row>
    <row r="12" spans="1:9">
      <c r="A12" s="15" t="s">
        <v>2539</v>
      </c>
      <c r="B12" s="7" t="s">
        <v>2439</v>
      </c>
      <c r="C12" s="6" t="s">
        <v>632</v>
      </c>
      <c r="D12" s="15">
        <v>36</v>
      </c>
      <c r="E12" s="6"/>
      <c r="F12" s="15"/>
      <c r="G12" s="15"/>
      <c r="H12" s="15"/>
      <c r="I12" s="7"/>
    </row>
    <row r="13" spans="1:9">
      <c r="A13" s="15" t="s">
        <v>1184</v>
      </c>
      <c r="B13" s="7" t="s">
        <v>1185</v>
      </c>
      <c r="C13" s="6" t="s">
        <v>632</v>
      </c>
      <c r="D13" s="15">
        <v>36</v>
      </c>
      <c r="E13" s="6"/>
      <c r="F13" s="15"/>
      <c r="G13" s="15"/>
      <c r="H13" s="15"/>
      <c r="I13" s="7"/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5 C11 C12 C13 C14 C15 C16 C17 C22 C6:C7 C8:C10 C18:C21">
      <formula1>"uuid,string,integer,long,double,float,boolean,date,timestamp,binary,clob,String[],Object[],byte[]"</formula1>
    </dataValidation>
    <dataValidation type="list" allowBlank="1" showInputMessage="1" showErrorMessage="1" sqref="E4 E5 E11 E12 E13 E20 E21 E6:E10 E14:E19 E22:E23">
      <formula1>"PK,UK,FK,PK|FK,FK|UK,UUK1,UUK2,UUK3,UUK4,UUK1|UUK2,UUK1|UUK2|UUK3,UUK1|UUK2|UUK3|UUK4,FK|UUK1,FK|UUK2"</formula1>
    </dataValidation>
    <dataValidation type="list" allowBlank="1" showInputMessage="1" showErrorMessage="1" sqref="F4 F5 F11 F12 F13 F14 F15 F16 F20 F21 F22 F6:F10 F17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2.xml><?xml version="1.0" encoding="utf-8"?>
<worksheet xmlns="http://schemas.openxmlformats.org/spreadsheetml/2006/main" xmlns:r="http://schemas.openxmlformats.org/officeDocument/2006/relationships">
  <sheetPr codeName="Sheet251"/>
  <dimension ref="A1:I1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335</v>
      </c>
      <c r="C2" s="611"/>
      <c r="D2" s="4"/>
      <c r="E2" s="3" t="s">
        <v>584</v>
      </c>
      <c r="F2" s="612" t="s">
        <v>336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2455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2540</v>
      </c>
      <c r="B7" s="153" t="s">
        <v>2541</v>
      </c>
      <c r="C7" s="153" t="s">
        <v>618</v>
      </c>
      <c r="D7" s="153">
        <v>36</v>
      </c>
      <c r="E7" s="153"/>
      <c r="F7" s="153"/>
      <c r="G7" s="153"/>
      <c r="H7" s="153" t="s">
        <v>2542</v>
      </c>
      <c r="I7" s="153"/>
    </row>
    <row r="8" spans="1:9">
      <c r="A8" s="153" t="s">
        <v>2520</v>
      </c>
      <c r="B8" s="153" t="s">
        <v>2521</v>
      </c>
      <c r="C8" s="153" t="s">
        <v>618</v>
      </c>
      <c r="D8" s="153">
        <v>36</v>
      </c>
      <c r="E8" s="153"/>
      <c r="F8" s="153"/>
      <c r="G8" s="153"/>
      <c r="H8" s="153"/>
      <c r="I8" s="175"/>
    </row>
    <row r="9" spans="1:9">
      <c r="A9" s="153" t="s">
        <v>587</v>
      </c>
      <c r="B9" s="153" t="s">
        <v>1714</v>
      </c>
      <c r="C9" s="153" t="s">
        <v>632</v>
      </c>
      <c r="D9" s="153">
        <v>1</v>
      </c>
      <c r="E9" s="153"/>
      <c r="F9" s="153"/>
      <c r="G9" s="153"/>
      <c r="H9" s="153"/>
      <c r="I9" s="175" t="s">
        <v>2543</v>
      </c>
    </row>
    <row r="10" spans="1:9">
      <c r="A10" s="8" t="s">
        <v>5</v>
      </c>
      <c r="B10" s="9" t="s">
        <v>631</v>
      </c>
      <c r="C10" s="9" t="s">
        <v>632</v>
      </c>
      <c r="D10" s="9">
        <v>500</v>
      </c>
      <c r="E10" s="10"/>
      <c r="F10" s="9"/>
      <c r="G10" s="11"/>
      <c r="H10" s="11"/>
      <c r="I10" s="13"/>
    </row>
    <row r="11" spans="1:9" ht="87.95" customHeight="1">
      <c r="A11" s="12" t="s">
        <v>633</v>
      </c>
      <c r="B11" s="613"/>
      <c r="C11" s="613"/>
      <c r="D11" s="613"/>
      <c r="E11" s="613"/>
      <c r="F11" s="613"/>
      <c r="G11" s="613"/>
      <c r="H11" s="613"/>
      <c r="I11" s="613"/>
    </row>
  </sheetData>
  <mergeCells count="3">
    <mergeCell ref="B2:C2"/>
    <mergeCell ref="F2:I2"/>
    <mergeCell ref="B11:I11"/>
  </mergeCells>
  <phoneticPr fontId="23" type="noConversion"/>
  <dataValidations count="3">
    <dataValidation type="list" allowBlank="1" showInputMessage="1" showErrorMessage="1" sqref="C7 C8 C9 C4:C6">
      <formula1>"uuid,string,integer,long,double,float,boolean,date,timestamp,binary,clob,String[],Object[],byte[]"</formula1>
    </dataValidation>
    <dataValidation type="list" allowBlank="1" showInputMessage="1" showErrorMessage="1" sqref="E7 E8 E9 E10 E4:E6">
      <formula1>"PK,UK,FK,PK|FK,FK|UK,UUK1,UUK2,UUK3,UUK4,UUK1|UUK2,UUK1|UUK2|UUK3,UUK1|UUK2|UUK3|UUK4,FK|UUK1,FK|UUK2"</formula1>
    </dataValidation>
    <dataValidation type="list" allowBlank="1" showInputMessage="1" showErrorMessage="1" sqref="F7 F8 F9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3.xml><?xml version="1.0" encoding="utf-8"?>
<worksheet xmlns="http://schemas.openxmlformats.org/spreadsheetml/2006/main" xmlns:r="http://schemas.openxmlformats.org/officeDocument/2006/relationships">
  <sheetPr codeName="Sheet25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337</v>
      </c>
      <c r="C2" s="611"/>
      <c r="D2" s="4"/>
      <c r="E2" s="3" t="s">
        <v>584</v>
      </c>
      <c r="F2" s="612" t="s">
        <v>338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635</v>
      </c>
      <c r="C4" s="7" t="s">
        <v>618</v>
      </c>
      <c r="D4" s="7">
        <v>36</v>
      </c>
      <c r="E4" s="7" t="s">
        <v>593</v>
      </c>
      <c r="F4" s="7" t="s">
        <v>594</v>
      </c>
      <c r="G4" s="7"/>
      <c r="H4" s="7"/>
      <c r="I4" s="6" t="s">
        <v>595</v>
      </c>
    </row>
    <row r="5" spans="1:9" ht="24">
      <c r="A5" s="7" t="s">
        <v>2456</v>
      </c>
      <c r="B5" s="7" t="s">
        <v>2457</v>
      </c>
      <c r="C5" s="7" t="s">
        <v>618</v>
      </c>
      <c r="D5" s="7">
        <v>36</v>
      </c>
      <c r="E5" s="7"/>
      <c r="F5" s="7"/>
      <c r="G5" s="7"/>
      <c r="H5" s="6" t="s">
        <v>2458</v>
      </c>
      <c r="I5" s="7"/>
    </row>
    <row r="6" spans="1:9">
      <c r="A6" s="7" t="s">
        <v>2544</v>
      </c>
      <c r="B6" s="7" t="s">
        <v>2545</v>
      </c>
      <c r="C6" s="7" t="s">
        <v>618</v>
      </c>
      <c r="D6" s="7">
        <v>36</v>
      </c>
      <c r="E6" s="7"/>
      <c r="F6" s="7"/>
      <c r="G6" s="7"/>
      <c r="H6" s="6"/>
      <c r="I6" s="7"/>
    </row>
    <row r="7" spans="1:9">
      <c r="A7" s="7" t="s">
        <v>2546</v>
      </c>
      <c r="B7" s="153" t="s">
        <v>2541</v>
      </c>
      <c r="C7" s="7" t="s">
        <v>618</v>
      </c>
      <c r="D7" s="7">
        <v>36</v>
      </c>
      <c r="E7" s="7"/>
      <c r="F7" s="7"/>
      <c r="G7" s="7"/>
      <c r="H7" s="153" t="s">
        <v>2542</v>
      </c>
      <c r="I7" s="7"/>
    </row>
    <row r="8" spans="1:9">
      <c r="A8" s="7" t="s">
        <v>2547</v>
      </c>
      <c r="B8" s="7" t="s">
        <v>2526</v>
      </c>
      <c r="C8" s="7" t="s">
        <v>632</v>
      </c>
      <c r="D8" s="7">
        <v>32</v>
      </c>
      <c r="E8" s="7"/>
      <c r="F8" s="7"/>
      <c r="G8" s="7"/>
      <c r="H8" s="7"/>
      <c r="I8" s="7"/>
    </row>
    <row r="9" spans="1:9">
      <c r="A9" s="7" t="s">
        <v>2548</v>
      </c>
      <c r="B9" s="7" t="s">
        <v>2549</v>
      </c>
      <c r="C9" s="7" t="s">
        <v>632</v>
      </c>
      <c r="D9" s="7">
        <v>10</v>
      </c>
      <c r="E9" s="7"/>
      <c r="F9" s="7"/>
      <c r="G9" s="7"/>
      <c r="H9" s="7"/>
      <c r="I9" s="7"/>
    </row>
    <row r="10" spans="1:9">
      <c r="A10" s="7" t="s">
        <v>2550</v>
      </c>
      <c r="B10" s="7" t="s">
        <v>2551</v>
      </c>
      <c r="C10" s="7" t="s">
        <v>632</v>
      </c>
      <c r="D10" s="7">
        <v>500</v>
      </c>
      <c r="E10" s="7"/>
      <c r="F10" s="7"/>
      <c r="G10" s="7"/>
      <c r="H10" s="7"/>
      <c r="I10" s="7"/>
    </row>
    <row r="11" spans="1:9">
      <c r="A11" s="7" t="s">
        <v>2552</v>
      </c>
      <c r="B11" s="7" t="s">
        <v>2553</v>
      </c>
      <c r="C11" s="7" t="s">
        <v>632</v>
      </c>
      <c r="D11" s="7">
        <v>50</v>
      </c>
      <c r="E11" s="7"/>
      <c r="F11" s="7"/>
      <c r="G11" s="7"/>
      <c r="H11" s="7"/>
      <c r="I11" s="7"/>
    </row>
    <row r="12" spans="1:9">
      <c r="A12" s="7" t="s">
        <v>2554</v>
      </c>
      <c r="B12" s="7" t="s">
        <v>2555</v>
      </c>
      <c r="C12" s="7" t="s">
        <v>632</v>
      </c>
      <c r="D12" s="7">
        <v>500</v>
      </c>
      <c r="E12" s="7"/>
      <c r="F12" s="7"/>
      <c r="G12" s="7"/>
      <c r="H12" s="7"/>
      <c r="I12" s="7"/>
    </row>
    <row r="13" spans="1:9">
      <c r="A13" s="7" t="s">
        <v>2556</v>
      </c>
      <c r="B13" s="7" t="s">
        <v>2557</v>
      </c>
      <c r="C13" s="7" t="s">
        <v>632</v>
      </c>
      <c r="D13" s="7">
        <v>2</v>
      </c>
      <c r="E13" s="7"/>
      <c r="F13" s="7"/>
      <c r="G13" s="7"/>
      <c r="H13" s="7"/>
      <c r="I13" s="7"/>
    </row>
    <row r="14" spans="1:9">
      <c r="A14" s="7" t="s">
        <v>2558</v>
      </c>
      <c r="B14" s="7" t="s">
        <v>2559</v>
      </c>
      <c r="C14" s="7" t="s">
        <v>632</v>
      </c>
      <c r="D14" s="7">
        <v>2</v>
      </c>
      <c r="E14" s="7"/>
      <c r="F14" s="7"/>
      <c r="G14" s="7"/>
      <c r="H14" s="7"/>
      <c r="I14" s="7"/>
    </row>
    <row r="15" spans="1:9">
      <c r="A15" s="15" t="s">
        <v>2560</v>
      </c>
      <c r="B15" s="7" t="s">
        <v>2561</v>
      </c>
      <c r="C15" s="6" t="s">
        <v>940</v>
      </c>
      <c r="D15" s="15"/>
      <c r="E15" s="6"/>
      <c r="F15" s="15"/>
      <c r="G15" s="12"/>
      <c r="H15" s="12"/>
      <c r="I15" s="7" t="s">
        <v>2560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E4 E5 E6 E7 E15 E22 E23 E8:E14 E16:E21 E24:E25">
      <formula1>"PK,UK,FK,PK|FK,FK|UK,UUK1,UUK2,UUK3,UUK4,UUK1|UUK2,UUK1|UUK2|UUK3,UUK1|UUK2|UUK3|UUK4,FK|UUK1,FK|UUK2"</formula1>
    </dataValidation>
    <dataValidation type="list" allowBlank="1" showInputMessage="1" showErrorMessage="1" sqref="F4 F5 F6 F7 F15 F16 F17 F18 F22 F23 F24 F8:F14 F19:F21">
      <formula1>"Y,N"</formula1>
    </dataValidation>
    <dataValidation type="list" allowBlank="1" showInputMessage="1" showErrorMessage="1" sqref="C6 C7 C15 C16 C17 C18 C19 C24 C4:C5 C8:C14 C20:C23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4.xml><?xml version="1.0" encoding="utf-8"?>
<worksheet xmlns="http://schemas.openxmlformats.org/spreadsheetml/2006/main" xmlns:r="http://schemas.openxmlformats.org/officeDocument/2006/relationships">
  <sheetPr codeName="Sheet25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339</v>
      </c>
      <c r="C2" s="611"/>
      <c r="D2" s="4"/>
      <c r="E2" s="3" t="s">
        <v>584</v>
      </c>
      <c r="F2" s="612" t="s">
        <v>340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2039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5.xml><?xml version="1.0" encoding="utf-8"?>
<worksheet xmlns="http://schemas.openxmlformats.org/spreadsheetml/2006/main" xmlns:r="http://schemas.openxmlformats.org/officeDocument/2006/relationships">
  <sheetPr codeName="Sheet86"/>
  <dimension ref="A1:I42"/>
  <sheetViews>
    <sheetView workbookViewId="0">
      <selection activeCell="I10" sqref="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341</v>
      </c>
      <c r="C2" s="611"/>
      <c r="D2" s="4"/>
      <c r="E2" s="3" t="s">
        <v>584</v>
      </c>
      <c r="F2" s="612" t="s">
        <v>342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7" t="s">
        <v>634</v>
      </c>
      <c r="B4" s="7" t="s">
        <v>1476</v>
      </c>
      <c r="C4" s="7" t="s">
        <v>618</v>
      </c>
      <c r="D4" s="163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7" t="s">
        <v>2562</v>
      </c>
      <c r="B5" s="7" t="s">
        <v>2563</v>
      </c>
      <c r="C5" s="7" t="s">
        <v>632</v>
      </c>
      <c r="D5" s="163">
        <v>2</v>
      </c>
      <c r="E5" s="7"/>
      <c r="F5" s="7"/>
      <c r="G5" s="7"/>
      <c r="H5" s="7"/>
      <c r="I5" s="7" t="s">
        <v>2564</v>
      </c>
    </row>
    <row r="6" spans="1:9">
      <c r="A6" s="164" t="s">
        <v>2565</v>
      </c>
      <c r="B6" s="164" t="s">
        <v>2566</v>
      </c>
      <c r="C6" s="7" t="s">
        <v>632</v>
      </c>
      <c r="D6" s="165">
        <v>22</v>
      </c>
      <c r="E6" s="64"/>
      <c r="F6" s="7"/>
      <c r="G6" s="7"/>
      <c r="H6" s="7"/>
      <c r="I6" s="164" t="s">
        <v>2567</v>
      </c>
    </row>
    <row r="7" spans="1:9">
      <c r="A7" s="164" t="s">
        <v>2568</v>
      </c>
      <c r="B7" s="164" t="s">
        <v>2569</v>
      </c>
      <c r="C7" s="7" t="s">
        <v>632</v>
      </c>
      <c r="D7" s="165">
        <v>50</v>
      </c>
      <c r="E7" s="64"/>
      <c r="F7" s="7"/>
      <c r="G7" s="7"/>
      <c r="H7" s="7"/>
      <c r="I7" s="164" t="s">
        <v>641</v>
      </c>
    </row>
    <row r="8" spans="1:9">
      <c r="A8" s="164" t="s">
        <v>2217</v>
      </c>
      <c r="B8" s="164" t="s">
        <v>2218</v>
      </c>
      <c r="C8" s="7" t="s">
        <v>632</v>
      </c>
      <c r="D8" s="165">
        <v>36</v>
      </c>
      <c r="E8" s="64"/>
      <c r="F8" s="7"/>
      <c r="G8" s="7"/>
      <c r="H8" s="7"/>
      <c r="I8" s="164" t="s">
        <v>2219</v>
      </c>
    </row>
    <row r="9" spans="1:9">
      <c r="A9" s="164" t="s">
        <v>2247</v>
      </c>
      <c r="B9" s="164" t="s">
        <v>2248</v>
      </c>
      <c r="C9" s="7" t="s">
        <v>632</v>
      </c>
      <c r="D9" s="165">
        <v>14</v>
      </c>
      <c r="E9" s="64"/>
      <c r="F9" s="7"/>
      <c r="G9" s="7"/>
      <c r="H9" s="7"/>
      <c r="I9" s="164" t="s">
        <v>2250</v>
      </c>
    </row>
    <row r="10" spans="1:9">
      <c r="A10" s="164" t="s">
        <v>2296</v>
      </c>
      <c r="B10" s="164" t="s">
        <v>2297</v>
      </c>
      <c r="C10" s="7" t="s">
        <v>632</v>
      </c>
      <c r="D10" s="165">
        <v>36</v>
      </c>
      <c r="E10" s="64"/>
      <c r="F10" s="7"/>
      <c r="G10" s="7"/>
      <c r="H10" s="7" t="s">
        <v>2570</v>
      </c>
      <c r="I10" s="164" t="s">
        <v>2571</v>
      </c>
    </row>
    <row r="11" spans="1:9">
      <c r="A11" s="164" t="s">
        <v>2572</v>
      </c>
      <c r="B11" s="164" t="s">
        <v>2573</v>
      </c>
      <c r="C11" s="7" t="s">
        <v>632</v>
      </c>
      <c r="D11" s="165">
        <v>10</v>
      </c>
      <c r="E11" s="64"/>
      <c r="F11" s="7"/>
      <c r="G11" s="7"/>
      <c r="H11" s="7"/>
      <c r="I11" s="164" t="s">
        <v>641</v>
      </c>
    </row>
    <row r="12" spans="1:9">
      <c r="A12" s="164" t="s">
        <v>2461</v>
      </c>
      <c r="B12" s="164" t="s">
        <v>2462</v>
      </c>
      <c r="C12" s="7" t="s">
        <v>632</v>
      </c>
      <c r="D12" s="165">
        <v>8</v>
      </c>
      <c r="E12" s="64"/>
      <c r="F12" s="7"/>
      <c r="G12" s="7"/>
      <c r="H12" s="7"/>
      <c r="I12" s="164" t="s">
        <v>2463</v>
      </c>
    </row>
    <row r="13" spans="1:9">
      <c r="A13" s="164" t="s">
        <v>2574</v>
      </c>
      <c r="B13" s="164" t="s">
        <v>2575</v>
      </c>
      <c r="C13" s="7" t="s">
        <v>632</v>
      </c>
      <c r="D13" s="165">
        <v>36</v>
      </c>
      <c r="E13" s="64"/>
      <c r="F13" s="7"/>
      <c r="G13" s="7"/>
      <c r="H13" s="7"/>
      <c r="I13" s="164" t="s">
        <v>2365</v>
      </c>
    </row>
    <row r="14" spans="1:9">
      <c r="A14" s="164" t="s">
        <v>2576</v>
      </c>
      <c r="B14" s="164" t="s">
        <v>2577</v>
      </c>
      <c r="C14" s="7" t="s">
        <v>632</v>
      </c>
      <c r="D14" s="165">
        <v>36</v>
      </c>
      <c r="E14" s="64"/>
      <c r="F14" s="7"/>
      <c r="G14" s="7"/>
      <c r="H14" s="7"/>
      <c r="I14" s="164" t="s">
        <v>2365</v>
      </c>
    </row>
    <row r="15" spans="1:9">
      <c r="A15" s="164" t="s">
        <v>1791</v>
      </c>
      <c r="B15" s="164" t="s">
        <v>1792</v>
      </c>
      <c r="C15" s="7" t="s">
        <v>632</v>
      </c>
      <c r="D15" s="165">
        <v>8</v>
      </c>
      <c r="E15" s="64"/>
      <c r="F15" s="7"/>
      <c r="G15" s="7"/>
      <c r="H15" s="7"/>
      <c r="I15" s="164" t="s">
        <v>2448</v>
      </c>
    </row>
    <row r="16" spans="1:9">
      <c r="A16" s="164" t="s">
        <v>2482</v>
      </c>
      <c r="B16" s="164" t="s">
        <v>2578</v>
      </c>
      <c r="C16" s="7" t="s">
        <v>632</v>
      </c>
      <c r="D16" s="165">
        <v>8</v>
      </c>
      <c r="E16" s="64"/>
      <c r="F16" s="7"/>
      <c r="G16" s="7"/>
      <c r="H16" s="7"/>
      <c r="I16" s="164" t="s">
        <v>2484</v>
      </c>
    </row>
    <row r="17" spans="1:9">
      <c r="A17" s="164" t="s">
        <v>2579</v>
      </c>
      <c r="B17" s="164" t="s">
        <v>2580</v>
      </c>
      <c r="C17" s="7" t="s">
        <v>632</v>
      </c>
      <c r="D17" s="165">
        <v>600</v>
      </c>
      <c r="E17" s="64"/>
      <c r="F17" s="7"/>
      <c r="G17" s="7"/>
      <c r="H17" s="7"/>
      <c r="I17" s="164" t="s">
        <v>641</v>
      </c>
    </row>
    <row r="18" spans="1:9">
      <c r="A18" s="164" t="s">
        <v>2485</v>
      </c>
      <c r="B18" s="164" t="s">
        <v>2486</v>
      </c>
      <c r="C18" s="7" t="s">
        <v>632</v>
      </c>
      <c r="D18" s="165">
        <v>8</v>
      </c>
      <c r="E18" s="64"/>
      <c r="F18" s="7"/>
      <c r="G18" s="7"/>
      <c r="H18" s="7"/>
      <c r="I18" s="164" t="s">
        <v>2487</v>
      </c>
    </row>
    <row r="19" spans="1:9">
      <c r="A19" s="164" t="s">
        <v>2511</v>
      </c>
      <c r="B19" s="164" t="s">
        <v>2581</v>
      </c>
      <c r="C19" s="7" t="s">
        <v>632</v>
      </c>
      <c r="D19" s="165">
        <v>8</v>
      </c>
      <c r="E19" s="64"/>
      <c r="F19" s="7"/>
      <c r="G19" s="7"/>
      <c r="H19" s="7"/>
      <c r="I19" s="164" t="s">
        <v>2582</v>
      </c>
    </row>
    <row r="20" spans="1:9">
      <c r="A20" s="164" t="s">
        <v>2583</v>
      </c>
      <c r="B20" s="164" t="s">
        <v>2584</v>
      </c>
      <c r="C20" s="7" t="s">
        <v>632</v>
      </c>
      <c r="D20" s="165">
        <v>200</v>
      </c>
      <c r="E20" s="64"/>
      <c r="F20" s="7"/>
      <c r="G20" s="7"/>
      <c r="H20" s="7"/>
      <c r="I20" s="164" t="s">
        <v>641</v>
      </c>
    </row>
    <row r="21" spans="1:9">
      <c r="A21" s="164" t="s">
        <v>2531</v>
      </c>
      <c r="B21" s="164" t="s">
        <v>2532</v>
      </c>
      <c r="C21" s="7" t="s">
        <v>632</v>
      </c>
      <c r="D21" s="165">
        <v>8</v>
      </c>
      <c r="E21" s="64"/>
      <c r="F21" s="7"/>
      <c r="G21" s="7"/>
      <c r="H21" s="7"/>
      <c r="I21" s="164" t="s">
        <v>2585</v>
      </c>
    </row>
    <row r="22" spans="1:9">
      <c r="A22" s="164" t="s">
        <v>2586</v>
      </c>
      <c r="B22" s="164" t="s">
        <v>2587</v>
      </c>
      <c r="C22" s="7" t="s">
        <v>2588</v>
      </c>
      <c r="D22" s="165" t="s">
        <v>1447</v>
      </c>
      <c r="E22" s="64"/>
      <c r="F22" s="7"/>
      <c r="G22" s="7"/>
      <c r="H22" s="7"/>
      <c r="I22" s="164" t="s">
        <v>641</v>
      </c>
    </row>
    <row r="23" spans="1:9">
      <c r="A23" s="164" t="s">
        <v>2535</v>
      </c>
      <c r="B23" s="164" t="s">
        <v>2536</v>
      </c>
      <c r="C23" s="7" t="s">
        <v>632</v>
      </c>
      <c r="D23" s="165">
        <v>10</v>
      </c>
      <c r="E23" s="64"/>
      <c r="F23" s="7"/>
      <c r="G23" s="7"/>
      <c r="H23" s="7"/>
      <c r="I23" s="164" t="s">
        <v>641</v>
      </c>
    </row>
    <row r="24" spans="1:9">
      <c r="A24" s="164" t="s">
        <v>2589</v>
      </c>
      <c r="B24" s="164" t="s">
        <v>2590</v>
      </c>
      <c r="C24" s="7" t="s">
        <v>632</v>
      </c>
      <c r="D24" s="165">
        <v>8</v>
      </c>
      <c r="E24" s="64"/>
      <c r="F24" s="7"/>
      <c r="G24" s="7"/>
      <c r="H24" s="7"/>
      <c r="I24" s="164" t="s">
        <v>2591</v>
      </c>
    </row>
    <row r="25" spans="1:9">
      <c r="A25" s="164" t="s">
        <v>2440</v>
      </c>
      <c r="B25" s="164" t="s">
        <v>2441</v>
      </c>
      <c r="C25" s="7" t="s">
        <v>632</v>
      </c>
      <c r="D25" s="165">
        <v>20</v>
      </c>
      <c r="E25" s="64"/>
      <c r="F25" s="7"/>
      <c r="G25" s="7"/>
      <c r="H25" s="7"/>
      <c r="I25" s="164" t="s">
        <v>948</v>
      </c>
    </row>
    <row r="26" spans="1:9">
      <c r="A26" s="164" t="s">
        <v>2592</v>
      </c>
      <c r="B26" s="164" t="s">
        <v>2593</v>
      </c>
      <c r="C26" s="7" t="s">
        <v>632</v>
      </c>
      <c r="D26" s="165">
        <v>200</v>
      </c>
      <c r="E26" s="64"/>
      <c r="F26" s="7"/>
      <c r="G26" s="7"/>
      <c r="H26" s="7"/>
      <c r="I26" s="164" t="s">
        <v>2594</v>
      </c>
    </row>
    <row r="27" spans="1:9">
      <c r="A27" s="164" t="s">
        <v>2558</v>
      </c>
      <c r="B27" s="164" t="s">
        <v>2559</v>
      </c>
      <c r="C27" s="7" t="s">
        <v>632</v>
      </c>
      <c r="D27" s="165">
        <v>8</v>
      </c>
      <c r="E27" s="64"/>
      <c r="F27" s="7"/>
      <c r="G27" s="7"/>
      <c r="H27" s="7"/>
      <c r="I27" s="164" t="s">
        <v>712</v>
      </c>
    </row>
    <row r="28" spans="1:9">
      <c r="A28" s="166" t="s">
        <v>2595</v>
      </c>
      <c r="B28" s="166" t="s">
        <v>2596</v>
      </c>
      <c r="C28" s="7" t="s">
        <v>598</v>
      </c>
      <c r="D28" s="167">
        <v>4</v>
      </c>
      <c r="E28" s="168"/>
      <c r="F28" s="15"/>
      <c r="G28" s="15"/>
      <c r="H28" s="15"/>
      <c r="I28" s="173"/>
    </row>
    <row r="29" spans="1:9">
      <c r="A29" s="169" t="s">
        <v>2597</v>
      </c>
      <c r="B29" s="169" t="s">
        <v>2598</v>
      </c>
      <c r="C29" s="162" t="s">
        <v>632</v>
      </c>
      <c r="D29" s="170">
        <v>1</v>
      </c>
      <c r="E29" s="171"/>
      <c r="F29" s="162"/>
      <c r="G29" s="162">
        <v>0</v>
      </c>
      <c r="H29" s="162"/>
      <c r="I29" s="174" t="s">
        <v>2599</v>
      </c>
    </row>
    <row r="30" spans="1:9">
      <c r="A30" s="8" t="s">
        <v>596</v>
      </c>
      <c r="B30" s="8" t="s">
        <v>597</v>
      </c>
      <c r="C30" s="8" t="s">
        <v>598</v>
      </c>
      <c r="D30" s="172">
        <v>1</v>
      </c>
      <c r="E30" s="17"/>
      <c r="F30" s="8"/>
      <c r="G30" s="8">
        <v>0</v>
      </c>
      <c r="H30" s="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3"/>
      <c r="C42" s="613"/>
      <c r="D42" s="613"/>
      <c r="E42" s="613"/>
      <c r="F42" s="613"/>
      <c r="G42" s="613"/>
      <c r="H42" s="613"/>
      <c r="I42" s="613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5 C22 C29 C6:C21 C23:C24 C25:C28 C30:C40">
      <formula1>"uuid,string,integer,long,double,float,boolean,date,timestamp,binary,clob,String[],Object[],byte[]"</formula1>
    </dataValidation>
    <dataValidation type="list" allowBlank="1" showInputMessage="1" showErrorMessage="1" sqref="E4 E5 E30:E41">
      <formula1>"PK,UK,FK,PK|FK,FK|UK,UUK1,UUK2,UUK3,UUK4,UUK1|UUK2,UUK1|UUK2|UUK3,UUK1|UUK2|UUK3|UUK4,FK|UUK1,FK|UUK2"</formula1>
    </dataValidation>
    <dataValidation type="list" allowBlank="1" showInputMessage="1" showErrorMessage="1" sqref="F4 F5 F25 F26 F27 F28 F29 F6:F24 F30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6.xml><?xml version="1.0" encoding="utf-8"?>
<worksheet xmlns="http://schemas.openxmlformats.org/spreadsheetml/2006/main" xmlns:r="http://schemas.openxmlformats.org/officeDocument/2006/relationships">
  <sheetPr codeName="Sheet195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348</v>
      </c>
      <c r="C2" s="611"/>
      <c r="D2" s="4"/>
      <c r="E2" s="3" t="s">
        <v>584</v>
      </c>
      <c r="F2" s="612" t="s">
        <v>349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2600</v>
      </c>
      <c r="B5" s="7" t="s">
        <v>2601</v>
      </c>
      <c r="C5" s="6" t="s">
        <v>632</v>
      </c>
      <c r="D5" s="7">
        <v>20</v>
      </c>
      <c r="E5" s="6"/>
      <c r="F5" s="6"/>
      <c r="G5" s="6"/>
      <c r="H5" s="6"/>
      <c r="I5" s="7" t="s">
        <v>2602</v>
      </c>
    </row>
    <row r="6" spans="1:9">
      <c r="A6" s="7" t="s">
        <v>585</v>
      </c>
      <c r="B6" s="7" t="s">
        <v>2603</v>
      </c>
      <c r="C6" s="6" t="s">
        <v>632</v>
      </c>
      <c r="D6" s="7">
        <v>100</v>
      </c>
      <c r="E6" s="6"/>
      <c r="F6" s="6"/>
      <c r="G6" s="6"/>
      <c r="H6" s="6"/>
      <c r="I6" s="7" t="s">
        <v>639</v>
      </c>
    </row>
    <row r="7" spans="1:9">
      <c r="A7" s="7" t="s">
        <v>587</v>
      </c>
      <c r="B7" s="7" t="s">
        <v>2604</v>
      </c>
      <c r="C7" s="6" t="s">
        <v>632</v>
      </c>
      <c r="D7" s="7">
        <v>1</v>
      </c>
      <c r="E7" s="6"/>
      <c r="F7" s="6"/>
      <c r="G7" s="6"/>
      <c r="H7" s="6"/>
      <c r="I7" s="7" t="s">
        <v>2605</v>
      </c>
    </row>
    <row r="8" spans="1:9">
      <c r="A8" s="7" t="s">
        <v>2606</v>
      </c>
      <c r="B8" s="7" t="s">
        <v>2607</v>
      </c>
      <c r="C8" s="6" t="s">
        <v>632</v>
      </c>
      <c r="D8" s="7">
        <v>10</v>
      </c>
      <c r="E8" s="6"/>
      <c r="F8" s="6"/>
      <c r="G8" s="6"/>
      <c r="H8" s="6"/>
      <c r="I8" s="7" t="s">
        <v>2608</v>
      </c>
    </row>
    <row r="9" spans="1:9">
      <c r="A9" s="7" t="s">
        <v>2609</v>
      </c>
      <c r="B9" s="7" t="s">
        <v>2610</v>
      </c>
      <c r="C9" s="6" t="s">
        <v>632</v>
      </c>
      <c r="D9" s="7">
        <v>1</v>
      </c>
      <c r="E9" s="6"/>
      <c r="F9" s="6"/>
      <c r="G9" s="6">
        <v>0</v>
      </c>
      <c r="H9" s="6"/>
      <c r="I9" s="7" t="s">
        <v>2611</v>
      </c>
    </row>
    <row r="10" spans="1:9">
      <c r="A10" s="7" t="s">
        <v>2612</v>
      </c>
      <c r="B10" s="7" t="s">
        <v>2613</v>
      </c>
      <c r="C10" s="6" t="s">
        <v>632</v>
      </c>
      <c r="D10" s="7">
        <v>1</v>
      </c>
      <c r="E10" s="6"/>
      <c r="F10" s="6"/>
      <c r="G10" s="6">
        <v>0</v>
      </c>
      <c r="H10" s="6"/>
      <c r="I10" s="7" t="s">
        <v>2614</v>
      </c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3"/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:C10">
      <formula1>"uuid,string,integer,long,double,float,boolean,date,timestamp,binary,clob,String[],Object[],byte[]"</formula1>
    </dataValidation>
    <dataValidation type="list" allowBlank="1" showInputMessage="1" showErrorMessage="1" sqref="E11 E4:E10">
      <formula1>"PK,UK,FK,PK|FK,FK|UK,UUK1,UUK2,UUK3,UUK4,UUK1|UUK2,UUK1|UUK2|UUK3,UUK1|UUK2|UUK3|UUK4,FK|UUK1,FK|UUK2"</formula1>
    </dataValidation>
    <dataValidation type="list" allowBlank="1" showInputMessage="1" showErrorMessage="1" sqref="F4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7.xml><?xml version="1.0" encoding="utf-8"?>
<worksheet xmlns="http://schemas.openxmlformats.org/spreadsheetml/2006/main" xmlns:r="http://schemas.openxmlformats.org/officeDocument/2006/relationships">
  <sheetPr codeName="Sheet196"/>
  <dimension ref="A1:I6"/>
  <sheetViews>
    <sheetView workbookViewId="0">
      <selection activeCell="E4" sqref="E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346</v>
      </c>
      <c r="C2" s="611"/>
      <c r="D2" s="4"/>
      <c r="E2" s="3" t="s">
        <v>584</v>
      </c>
      <c r="F2" s="612" t="s">
        <v>347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2615</v>
      </c>
      <c r="B4" s="6" t="s">
        <v>2616</v>
      </c>
      <c r="C4" s="6" t="s">
        <v>618</v>
      </c>
      <c r="D4" s="6">
        <v>36</v>
      </c>
      <c r="E4" s="6"/>
      <c r="F4" s="6" t="s">
        <v>594</v>
      </c>
      <c r="G4" s="6"/>
      <c r="H4" s="6" t="s">
        <v>2617</v>
      </c>
      <c r="I4" s="6" t="s">
        <v>595</v>
      </c>
    </row>
    <row r="5" spans="1:9">
      <c r="A5" s="7" t="s">
        <v>2618</v>
      </c>
      <c r="B5" s="7" t="s">
        <v>2619</v>
      </c>
      <c r="C5" s="6" t="s">
        <v>618</v>
      </c>
      <c r="D5" s="7">
        <v>36</v>
      </c>
      <c r="E5" s="6"/>
      <c r="F5" s="6" t="s">
        <v>594</v>
      </c>
      <c r="G5" s="6"/>
      <c r="H5" s="6" t="s">
        <v>2620</v>
      </c>
      <c r="I5" s="7"/>
    </row>
    <row r="6" spans="1:9" ht="87.95" customHeight="1">
      <c r="A6" s="12" t="s">
        <v>633</v>
      </c>
      <c r="B6" s="613"/>
      <c r="C6" s="613"/>
      <c r="D6" s="613"/>
      <c r="E6" s="613"/>
      <c r="F6" s="613"/>
      <c r="G6" s="613"/>
      <c r="H6" s="613"/>
      <c r="I6" s="613"/>
    </row>
  </sheetData>
  <mergeCells count="3">
    <mergeCell ref="B2:C2"/>
    <mergeCell ref="F2:I2"/>
    <mergeCell ref="B6:I6"/>
  </mergeCells>
  <phoneticPr fontId="23" type="noConversion"/>
  <dataValidations count="3"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E4:E5">
      <formula1>"PK,UK,FK,PK|FK,FK|UK,UUK1,UUK2,UUK3,UUK4,UUK1|UUK2,UUK1|UUK2|UUK3,UUK1|UUK2|UUK3|UUK4,FK|UUK1,FK|UUK2"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8.xml><?xml version="1.0" encoding="utf-8"?>
<worksheet xmlns="http://schemas.openxmlformats.org/spreadsheetml/2006/main" xmlns:r="http://schemas.openxmlformats.org/officeDocument/2006/relationships">
  <sheetPr codeName="Sheet194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344</v>
      </c>
      <c r="C2" s="611"/>
      <c r="D2" s="4"/>
      <c r="E2" s="3" t="s">
        <v>584</v>
      </c>
      <c r="F2" s="612" t="s">
        <v>345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2621</v>
      </c>
      <c r="B5" s="7" t="s">
        <v>1668</v>
      </c>
      <c r="C5" s="6" t="s">
        <v>632</v>
      </c>
      <c r="D5" s="7">
        <v>600</v>
      </c>
      <c r="E5" s="6"/>
      <c r="F5" s="6"/>
      <c r="G5" s="6"/>
      <c r="H5" s="6"/>
      <c r="I5" s="7"/>
    </row>
    <row r="6" spans="1:9">
      <c r="A6" s="8" t="s">
        <v>5</v>
      </c>
      <c r="B6" s="9" t="s">
        <v>631</v>
      </c>
      <c r="C6" s="9" t="s">
        <v>632</v>
      </c>
      <c r="D6" s="9">
        <v>500</v>
      </c>
      <c r="E6" s="10"/>
      <c r="F6" s="9"/>
      <c r="G6" s="11"/>
      <c r="H6" s="11"/>
      <c r="I6" s="13"/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E6 E4:E5">
      <formula1>"PK,UK,FK,PK|FK,FK|UK,UUK1,UUK2,UUK3,UUK4,UUK1|UUK2,UUK1|UUK2|UUK3,UUK1|UUK2|UUK3|UUK4,FK|UUK1,FK|UUK2"</formula1>
    </dataValidation>
    <dataValidation type="list" allowBlank="1" showInputMessage="1" showErrorMessage="1" sqref="C4:C5">
      <formula1>"uuid,string,integer,long,double,float,boolean,date,timestamp,binary,clob,String[],Object[],byte[]"</formula1>
    </dataValidation>
    <dataValidation type="list" allowBlank="1" showInputMessage="1" showErrorMessage="1" sqref="F4:F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39.xml><?xml version="1.0" encoding="utf-8"?>
<worksheet xmlns="http://schemas.openxmlformats.org/spreadsheetml/2006/main" xmlns:r="http://schemas.openxmlformats.org/officeDocument/2006/relationships">
  <sheetPr codeName="Sheet193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351</v>
      </c>
      <c r="C2" s="611"/>
      <c r="D2" s="4"/>
      <c r="E2" s="3" t="s">
        <v>584</v>
      </c>
      <c r="F2" s="612" t="s">
        <v>352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639</v>
      </c>
      <c r="B5" s="7" t="s">
        <v>640</v>
      </c>
      <c r="C5" s="6" t="s">
        <v>632</v>
      </c>
      <c r="D5" s="7">
        <v>30</v>
      </c>
      <c r="E5" s="6"/>
      <c r="F5" s="6"/>
      <c r="G5" s="6"/>
      <c r="H5" s="6"/>
      <c r="I5" s="7"/>
    </row>
    <row r="6" spans="1:9">
      <c r="A6" s="7" t="s">
        <v>644</v>
      </c>
      <c r="B6" s="7" t="s">
        <v>645</v>
      </c>
      <c r="C6" s="6" t="s">
        <v>632</v>
      </c>
      <c r="D6" s="7">
        <v>2</v>
      </c>
      <c r="E6" s="6"/>
      <c r="F6" s="6"/>
      <c r="G6" s="6"/>
      <c r="H6" s="6"/>
      <c r="I6" s="7"/>
    </row>
    <row r="7" spans="1:9">
      <c r="A7" s="7" t="s">
        <v>2622</v>
      </c>
      <c r="B7" s="7" t="s">
        <v>2623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2303</v>
      </c>
      <c r="B8" s="7" t="s">
        <v>651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7" t="s">
        <v>2624</v>
      </c>
      <c r="B9" s="7" t="s">
        <v>2625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1557</v>
      </c>
      <c r="B10" s="7" t="s">
        <v>1558</v>
      </c>
      <c r="C10" s="6" t="s">
        <v>632</v>
      </c>
      <c r="D10" s="7">
        <v>300</v>
      </c>
      <c r="E10" s="6"/>
      <c r="F10" s="6"/>
      <c r="G10" s="6"/>
      <c r="H10" s="6"/>
      <c r="I10" s="7"/>
    </row>
    <row r="11" spans="1:9">
      <c r="A11" s="15" t="s">
        <v>587</v>
      </c>
      <c r="B11" s="15" t="s">
        <v>1714</v>
      </c>
      <c r="C11" s="15" t="s">
        <v>632</v>
      </c>
      <c r="D11" s="15">
        <v>2</v>
      </c>
      <c r="E11" s="6"/>
      <c r="F11" s="15"/>
      <c r="G11" s="15"/>
      <c r="H11" s="15"/>
      <c r="I11" s="6" t="s">
        <v>2626</v>
      </c>
    </row>
    <row r="12" spans="1:9" ht="36">
      <c r="A12" s="15" t="s">
        <v>2627</v>
      </c>
      <c r="B12" s="15" t="s">
        <v>2628</v>
      </c>
      <c r="C12" s="15" t="s">
        <v>618</v>
      </c>
      <c r="D12" s="15">
        <v>36</v>
      </c>
      <c r="E12" s="6"/>
      <c r="F12" s="15"/>
      <c r="G12" s="15"/>
      <c r="H12" s="15" t="s">
        <v>2629</v>
      </c>
      <c r="I12" s="6" t="s">
        <v>2630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1 C12 C13 C14 C15 C16 C17 C18 C23 C5:C10 C19:C22">
      <formula1>"uuid,string,integer,long,double,float,boolean,date,timestamp,binary,clob,String[],Object[],byte[]"</formula1>
    </dataValidation>
    <dataValidation type="list" allowBlank="1" showInputMessage="1" showErrorMessage="1" sqref="E7 E8 E11 E12 E13 E14 E21 E22 E4:E6 E9:E10 E15:E20 E23:E24">
      <formula1>"PK,UK,FK,PK|FK,FK|UK,UUK1,UUK2,UUK3,UUK4,UUK1|UUK2,UUK1|UUK2|UUK3,UUK1|UUK2|UUK3|UUK4,FK|UUK1,FK|UUK2"</formula1>
    </dataValidation>
    <dataValidation type="list" allowBlank="1" showInputMessage="1" showErrorMessage="1" sqref="F7 F8 F11 F12 F13 F14 F15 F16 F17 F21 F22 F23 F4:F6 F9:F10 F18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0.xml><?xml version="1.0" encoding="utf-8"?>
<worksheet xmlns="http://schemas.openxmlformats.org/spreadsheetml/2006/main" xmlns:r="http://schemas.openxmlformats.org/officeDocument/2006/relationships">
  <sheetPr codeName="Sheet192"/>
  <dimension ref="A1:I2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353</v>
      </c>
      <c r="C2" s="611"/>
      <c r="D2" s="4"/>
      <c r="E2" s="3" t="s">
        <v>584</v>
      </c>
      <c r="F2" s="612" t="s">
        <v>354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2631</v>
      </c>
      <c r="I4" s="6" t="s">
        <v>2631</v>
      </c>
    </row>
    <row r="5" spans="1:9">
      <c r="A5" s="7" t="s">
        <v>2632</v>
      </c>
      <c r="B5" s="7" t="s">
        <v>2633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2634</v>
      </c>
      <c r="B6" s="7" t="s">
        <v>2635</v>
      </c>
      <c r="C6" s="6" t="s">
        <v>632</v>
      </c>
      <c r="D6" s="7">
        <v>40</v>
      </c>
      <c r="E6" s="6"/>
      <c r="F6" s="6"/>
      <c r="G6" s="6"/>
      <c r="H6" s="6"/>
      <c r="I6" s="7"/>
    </row>
    <row r="7" spans="1:9">
      <c r="A7" s="7" t="s">
        <v>2636</v>
      </c>
      <c r="B7" s="7" t="s">
        <v>2637</v>
      </c>
      <c r="C7" s="6" t="s">
        <v>632</v>
      </c>
      <c r="D7" s="7">
        <v>40</v>
      </c>
      <c r="E7" s="6"/>
      <c r="F7" s="6"/>
      <c r="G7" s="6"/>
      <c r="H7" s="6"/>
      <c r="I7" s="7"/>
    </row>
    <row r="8" spans="1:9">
      <c r="A8" s="7" t="s">
        <v>2638</v>
      </c>
      <c r="B8" s="7" t="s">
        <v>2639</v>
      </c>
      <c r="C8" s="6" t="s">
        <v>632</v>
      </c>
      <c r="D8" s="7">
        <v>2000</v>
      </c>
      <c r="E8" s="6"/>
      <c r="F8" s="6"/>
      <c r="G8" s="6"/>
      <c r="H8" s="6"/>
      <c r="I8" s="7"/>
    </row>
    <row r="9" spans="1:9">
      <c r="A9" s="160" t="s">
        <v>2640</v>
      </c>
      <c r="B9" s="160" t="s">
        <v>2641</v>
      </c>
      <c r="C9" s="161" t="s">
        <v>632</v>
      </c>
      <c r="D9" s="162">
        <v>2</v>
      </c>
      <c r="E9" s="161"/>
      <c r="F9" s="162"/>
      <c r="G9" s="162">
        <v>0</v>
      </c>
      <c r="H9" s="162"/>
      <c r="I9" s="161" t="s">
        <v>2642</v>
      </c>
    </row>
    <row r="10" spans="1:9">
      <c r="A10" s="7" t="s">
        <v>2643</v>
      </c>
      <c r="B10" s="7" t="s">
        <v>2644</v>
      </c>
      <c r="C10" s="19" t="s">
        <v>940</v>
      </c>
      <c r="D10" s="15"/>
      <c r="E10" s="6"/>
      <c r="F10" s="15"/>
      <c r="G10" s="15"/>
      <c r="H10" s="15"/>
      <c r="I10" s="6" t="s">
        <v>2645</v>
      </c>
    </row>
    <row r="11" spans="1:9">
      <c r="A11" s="7" t="s">
        <v>2646</v>
      </c>
      <c r="B11" s="7" t="s">
        <v>2647</v>
      </c>
      <c r="C11" s="19" t="s">
        <v>940</v>
      </c>
      <c r="D11" s="15"/>
      <c r="E11" s="6"/>
      <c r="F11" s="15"/>
      <c r="G11" s="15"/>
      <c r="H11" s="15"/>
      <c r="I11" s="6" t="s">
        <v>2645</v>
      </c>
    </row>
    <row r="12" spans="1:9">
      <c r="A12" s="7" t="s">
        <v>2648</v>
      </c>
      <c r="B12" s="7" t="s">
        <v>2649</v>
      </c>
      <c r="C12" s="19" t="s">
        <v>940</v>
      </c>
      <c r="D12" s="15"/>
      <c r="E12" s="6"/>
      <c r="F12" s="15"/>
      <c r="G12" s="15"/>
      <c r="H12" s="15"/>
      <c r="I12" s="6" t="s">
        <v>2645</v>
      </c>
    </row>
    <row r="13" spans="1:9">
      <c r="A13" s="15" t="s">
        <v>2650</v>
      </c>
      <c r="B13" s="15" t="s">
        <v>2651</v>
      </c>
      <c r="C13" s="19" t="s">
        <v>940</v>
      </c>
      <c r="D13" s="15"/>
      <c r="E13" s="6"/>
      <c r="F13" s="15"/>
      <c r="G13" s="15"/>
      <c r="H13" s="15"/>
      <c r="I13" s="6" t="s">
        <v>2645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9 C10 C11 C14 C15 C16 C17 C18 C19 C24 C5:C8 C12:C13 C20:C23">
      <formula1>"uuid,string,integer,long,double,float,boolean,date,timestamp,binary,clob,String[],Object[],byte[]"</formula1>
    </dataValidation>
    <dataValidation type="list" allowBlank="1" showInputMessage="1" showErrorMessage="1" sqref="E9 E13 E14 E15 E22 E23 E4:E8 E10:E12 E16:E21 E24:E25">
      <formula1>"PK,UK,FK,PK|FK,FK|UK,UUK1,UUK2,UUK3,UUK4,UUK1|UUK2,UUK1|UUK2|UUK3,UUK1|UUK2|UUK3|UUK4,FK|UUK1,FK|UUK2"</formula1>
    </dataValidation>
    <dataValidation type="list" allowBlank="1" showInputMessage="1" showErrorMessage="1" sqref="F9 F13 F14 F15 F16 F17 F18 F22 F23 F24 F4:F8 F10:F12 F19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1.xml><?xml version="1.0" encoding="utf-8"?>
<worksheet xmlns="http://schemas.openxmlformats.org/spreadsheetml/2006/main" xmlns:r="http://schemas.openxmlformats.org/officeDocument/2006/relationships">
  <sheetPr codeName="Sheet84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355</v>
      </c>
      <c r="C2" s="611"/>
      <c r="D2" s="4"/>
      <c r="E2" s="3" t="s">
        <v>584</v>
      </c>
      <c r="F2" s="612" t="s">
        <v>356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s="158" customFormat="1">
      <c r="A7" s="159" t="s">
        <v>2652</v>
      </c>
      <c r="B7" s="159" t="s">
        <v>2653</v>
      </c>
      <c r="C7" s="159" t="s">
        <v>618</v>
      </c>
      <c r="D7" s="159">
        <v>36</v>
      </c>
      <c r="E7" s="159"/>
      <c r="F7" s="159"/>
      <c r="G7" s="159"/>
      <c r="H7" s="159" t="s">
        <v>2654</v>
      </c>
      <c r="I7" s="159" t="s">
        <v>2655</v>
      </c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2.xml><?xml version="1.0" encoding="utf-8"?>
<worksheet xmlns="http://schemas.openxmlformats.org/spreadsheetml/2006/main" xmlns:r="http://schemas.openxmlformats.org/officeDocument/2006/relationships">
  <sheetPr codeName="Sheet93"/>
  <dimension ref="A1:I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301</v>
      </c>
      <c r="C2" s="611"/>
      <c r="D2" s="4"/>
      <c r="E2" s="3" t="s">
        <v>584</v>
      </c>
      <c r="F2" s="612" t="s">
        <v>302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 t="s">
        <v>2570</v>
      </c>
      <c r="I4" s="19" t="s">
        <v>302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87.95" customHeight="1">
      <c r="A7" s="12" t="s">
        <v>633</v>
      </c>
      <c r="B7" s="613"/>
      <c r="C7" s="613"/>
      <c r="D7" s="613"/>
      <c r="E7" s="613"/>
      <c r="F7" s="613"/>
      <c r="G7" s="613"/>
      <c r="H7" s="613"/>
      <c r="I7" s="613"/>
    </row>
  </sheetData>
  <mergeCells count="3">
    <mergeCell ref="B2:C2"/>
    <mergeCell ref="F2:I2"/>
    <mergeCell ref="B7:I7"/>
  </mergeCells>
  <phoneticPr fontId="23" type="noConversion"/>
  <dataValidations count="3"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E4:E6">
      <formula1>"PK,UK,FK,PK|FK,FK|UK,UUK1,UUK2,UUK3,UUK4,UUK1|UUK2,UUK1|UUK2|UUK3,UUK1|UUK2|UUK3|UUK4,FK|UUK1,FK|UUK2"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3.xml><?xml version="1.0" encoding="utf-8"?>
<worksheet xmlns="http://schemas.openxmlformats.org/spreadsheetml/2006/main" xmlns:r="http://schemas.openxmlformats.org/officeDocument/2006/relationships">
  <sheetPr codeName="Sheet185"/>
  <dimension ref="A1:I2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363</v>
      </c>
      <c r="C2" s="611"/>
      <c r="D2" s="4"/>
      <c r="E2" s="3" t="s">
        <v>584</v>
      </c>
      <c r="F2" s="612" t="s">
        <v>364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2217</v>
      </c>
      <c r="B5" s="6" t="s">
        <v>2218</v>
      </c>
      <c r="C5" s="6" t="s">
        <v>632</v>
      </c>
      <c r="D5" s="6">
        <v>14</v>
      </c>
      <c r="E5" s="6"/>
      <c r="F5" s="6"/>
      <c r="G5" s="6"/>
      <c r="H5" s="6"/>
      <c r="I5" s="6" t="s">
        <v>2219</v>
      </c>
    </row>
    <row r="6" spans="1:9" ht="24">
      <c r="A6" s="6" t="s">
        <v>2270</v>
      </c>
      <c r="B6" s="6" t="s">
        <v>2271</v>
      </c>
      <c r="C6" s="6" t="s">
        <v>632</v>
      </c>
      <c r="D6" s="6">
        <v>8</v>
      </c>
      <c r="E6" s="6"/>
      <c r="F6" s="6"/>
      <c r="G6" s="6"/>
      <c r="H6" s="6"/>
      <c r="I6" s="6" t="s">
        <v>2272</v>
      </c>
    </row>
    <row r="7" spans="1:9">
      <c r="A7" s="6" t="s">
        <v>2273</v>
      </c>
      <c r="B7" s="6" t="s">
        <v>2274</v>
      </c>
      <c r="C7" s="6" t="s">
        <v>632</v>
      </c>
      <c r="D7" s="6">
        <v>10</v>
      </c>
      <c r="E7" s="6"/>
      <c r="F7" s="6"/>
      <c r="G7" s="6"/>
      <c r="H7" s="6"/>
      <c r="I7" s="6" t="s">
        <v>641</v>
      </c>
    </row>
    <row r="8" spans="1:9">
      <c r="A8" s="6" t="s">
        <v>2656</v>
      </c>
      <c r="B8" s="6" t="s">
        <v>2657</v>
      </c>
      <c r="C8" s="6" t="s">
        <v>632</v>
      </c>
      <c r="D8" s="6">
        <v>10</v>
      </c>
      <c r="E8" s="6"/>
      <c r="F8" s="6"/>
      <c r="G8" s="6"/>
      <c r="H8" s="6"/>
      <c r="I8" s="6" t="s">
        <v>2658</v>
      </c>
    </row>
    <row r="9" spans="1:9">
      <c r="A9" s="6" t="s">
        <v>2275</v>
      </c>
      <c r="B9" s="6" t="s">
        <v>2276</v>
      </c>
      <c r="C9" s="6" t="s">
        <v>632</v>
      </c>
      <c r="D9" s="6">
        <v>10</v>
      </c>
      <c r="E9" s="6"/>
      <c r="F9" s="6"/>
      <c r="G9" s="6"/>
      <c r="H9" s="6"/>
      <c r="I9" s="6" t="s">
        <v>641</v>
      </c>
    </row>
    <row r="10" spans="1:9">
      <c r="A10" s="6" t="s">
        <v>2277</v>
      </c>
      <c r="B10" s="6" t="s">
        <v>2278</v>
      </c>
      <c r="C10" s="6" t="s">
        <v>632</v>
      </c>
      <c r="D10" s="6">
        <v>10</v>
      </c>
      <c r="E10" s="6"/>
      <c r="F10" s="6"/>
      <c r="G10" s="6"/>
      <c r="H10" s="6"/>
      <c r="I10" s="6" t="s">
        <v>641</v>
      </c>
    </row>
    <row r="11" spans="1:9" ht="24">
      <c r="A11" s="6" t="s">
        <v>2279</v>
      </c>
      <c r="B11" s="6" t="s">
        <v>2280</v>
      </c>
      <c r="C11" s="6" t="s">
        <v>632</v>
      </c>
      <c r="D11" s="6">
        <v>10</v>
      </c>
      <c r="E11" s="6"/>
      <c r="F11" s="6"/>
      <c r="G11" s="6"/>
      <c r="H11" s="6"/>
      <c r="I11" s="6" t="s">
        <v>641</v>
      </c>
    </row>
    <row r="12" spans="1:9">
      <c r="A12" s="6" t="s">
        <v>2281</v>
      </c>
      <c r="B12" s="6" t="s">
        <v>2282</v>
      </c>
      <c r="C12" s="6" t="s">
        <v>632</v>
      </c>
      <c r="D12" s="6">
        <v>10</v>
      </c>
      <c r="E12" s="6"/>
      <c r="F12" s="6"/>
      <c r="G12" s="6"/>
      <c r="H12" s="6"/>
      <c r="I12" s="6" t="s">
        <v>641</v>
      </c>
    </row>
    <row r="13" spans="1:9">
      <c r="A13" s="8" t="s">
        <v>596</v>
      </c>
      <c r="B13" s="8" t="s">
        <v>597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599</v>
      </c>
    </row>
    <row r="14" spans="1:9">
      <c r="A14" s="8" t="s">
        <v>600</v>
      </c>
      <c r="B14" s="8" t="s">
        <v>601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602</v>
      </c>
    </row>
    <row r="15" spans="1:9">
      <c r="A15" s="8" t="s">
        <v>603</v>
      </c>
      <c r="B15" s="16" t="s">
        <v>604</v>
      </c>
      <c r="C15" s="17" t="s">
        <v>605</v>
      </c>
      <c r="D15" s="8"/>
      <c r="E15" s="17"/>
      <c r="F15" s="8"/>
      <c r="G15" s="18"/>
      <c r="H15" s="18"/>
      <c r="I15" s="16" t="s">
        <v>606</v>
      </c>
    </row>
    <row r="16" spans="1:9">
      <c r="A16" s="17" t="s">
        <v>607</v>
      </c>
      <c r="B16" s="17" t="s">
        <v>608</v>
      </c>
      <c r="C16" s="17" t="s">
        <v>605</v>
      </c>
      <c r="D16" s="8"/>
      <c r="E16" s="17"/>
      <c r="F16" s="8"/>
      <c r="G16" s="18"/>
      <c r="H16" s="18"/>
      <c r="I16" s="17" t="s">
        <v>609</v>
      </c>
    </row>
    <row r="17" spans="1:9" ht="24">
      <c r="A17" s="8" t="s">
        <v>610</v>
      </c>
      <c r="B17" s="17" t="s">
        <v>611</v>
      </c>
      <c r="C17" s="17" t="s">
        <v>598</v>
      </c>
      <c r="D17" s="8">
        <v>8</v>
      </c>
      <c r="E17" s="17"/>
      <c r="F17" s="8"/>
      <c r="G17" s="18"/>
      <c r="H17" s="18"/>
      <c r="I17" s="17" t="s">
        <v>612</v>
      </c>
    </row>
    <row r="18" spans="1:9" ht="24">
      <c r="A18" s="8" t="s">
        <v>613</v>
      </c>
      <c r="B18" s="17" t="s">
        <v>614</v>
      </c>
      <c r="C18" s="17" t="s">
        <v>598</v>
      </c>
      <c r="D18" s="8">
        <v>8</v>
      </c>
      <c r="E18" s="17"/>
      <c r="F18" s="8"/>
      <c r="G18" s="18"/>
      <c r="H18" s="18"/>
      <c r="I18" s="17" t="s">
        <v>615</v>
      </c>
    </row>
    <row r="19" spans="1:9">
      <c r="A19" s="8" t="s">
        <v>616</v>
      </c>
      <c r="B19" s="17" t="s">
        <v>617</v>
      </c>
      <c r="C19" s="17" t="s">
        <v>618</v>
      </c>
      <c r="D19" s="8">
        <v>36</v>
      </c>
      <c r="E19" s="17"/>
      <c r="F19" s="8"/>
      <c r="G19" s="18"/>
      <c r="H19" s="18"/>
      <c r="I19" s="17" t="s">
        <v>619</v>
      </c>
    </row>
    <row r="20" spans="1:9">
      <c r="A20" s="8" t="s">
        <v>620</v>
      </c>
      <c r="B20" s="17" t="s">
        <v>618</v>
      </c>
      <c r="C20" s="17" t="s">
        <v>618</v>
      </c>
      <c r="D20" s="8">
        <v>36</v>
      </c>
      <c r="E20" s="17"/>
      <c r="F20" s="8"/>
      <c r="G20" s="18"/>
      <c r="H20" s="18"/>
      <c r="I20" s="17" t="s">
        <v>621</v>
      </c>
    </row>
    <row r="21" spans="1:9">
      <c r="A21" s="8" t="s">
        <v>622</v>
      </c>
      <c r="B21" s="17" t="s">
        <v>623</v>
      </c>
      <c r="C21" s="17" t="s">
        <v>618</v>
      </c>
      <c r="D21" s="8">
        <v>36</v>
      </c>
      <c r="E21" s="17"/>
      <c r="F21" s="8"/>
      <c r="G21" s="18"/>
      <c r="H21" s="18"/>
      <c r="I21" s="16" t="s">
        <v>624</v>
      </c>
    </row>
    <row r="22" spans="1:9">
      <c r="A22" s="8" t="s">
        <v>625</v>
      </c>
      <c r="B22" s="17" t="s">
        <v>626</v>
      </c>
      <c r="C22" s="17" t="s">
        <v>618</v>
      </c>
      <c r="D22" s="8">
        <v>36</v>
      </c>
      <c r="E22" s="17"/>
      <c r="F22" s="8"/>
      <c r="G22" s="18"/>
      <c r="H22" s="18"/>
      <c r="I22" s="16" t="s">
        <v>627</v>
      </c>
    </row>
    <row r="23" spans="1:9" ht="24">
      <c r="A23" s="8" t="s">
        <v>628</v>
      </c>
      <c r="B23" s="17" t="s">
        <v>629</v>
      </c>
      <c r="C23" s="17" t="s">
        <v>618</v>
      </c>
      <c r="D23" s="8">
        <v>36</v>
      </c>
      <c r="E23" s="17"/>
      <c r="F23" s="8"/>
      <c r="G23" s="18"/>
      <c r="H23" s="18"/>
      <c r="I23" s="10" t="s">
        <v>630</v>
      </c>
    </row>
    <row r="24" spans="1:9">
      <c r="A24" s="8" t="s">
        <v>5</v>
      </c>
      <c r="B24" s="9" t="s">
        <v>631</v>
      </c>
      <c r="C24" s="9" t="s">
        <v>632</v>
      </c>
      <c r="D24" s="9">
        <v>500</v>
      </c>
      <c r="E24" s="10"/>
      <c r="F24" s="9"/>
      <c r="G24" s="11"/>
      <c r="H24" s="11"/>
      <c r="I24" s="13"/>
    </row>
    <row r="25" spans="1:9" ht="87.95" customHeight="1">
      <c r="A25" s="12" t="s">
        <v>633</v>
      </c>
      <c r="B25" s="613"/>
      <c r="C25" s="613"/>
      <c r="D25" s="613"/>
      <c r="E25" s="613"/>
      <c r="F25" s="613"/>
      <c r="G25" s="613"/>
      <c r="H25" s="613"/>
      <c r="I25" s="613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4.xml><?xml version="1.0" encoding="utf-8"?>
<worksheet xmlns="http://schemas.openxmlformats.org/spreadsheetml/2006/main" xmlns:r="http://schemas.openxmlformats.org/officeDocument/2006/relationships">
  <sheetPr codeName="Sheet94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2659</v>
      </c>
      <c r="C2" s="644"/>
      <c r="D2" s="85"/>
      <c r="E2" s="84" t="s">
        <v>584</v>
      </c>
      <c r="F2" s="645" t="s">
        <v>222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2660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2663</v>
      </c>
      <c r="B6" s="80" t="s">
        <v>2664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</v>
      </c>
      <c r="I7" s="80" t="s">
        <v>2117</v>
      </c>
    </row>
    <row r="8" spans="1:9" s="80" customFormat="1" ht="12">
      <c r="A8" s="80" t="s">
        <v>2665</v>
      </c>
      <c r="B8" s="80" t="s">
        <v>2666</v>
      </c>
      <c r="C8" s="80" t="s">
        <v>632</v>
      </c>
      <c r="D8" s="80">
        <v>100</v>
      </c>
      <c r="I8" s="80" t="s">
        <v>2667</v>
      </c>
    </row>
    <row r="9" spans="1:9" s="80" customFormat="1" ht="12">
      <c r="A9" s="80" t="s">
        <v>2668</v>
      </c>
      <c r="B9" s="80" t="s">
        <v>2669</v>
      </c>
      <c r="C9" s="80" t="s">
        <v>632</v>
      </c>
      <c r="D9" s="80">
        <v>50</v>
      </c>
      <c r="I9" s="80" t="s">
        <v>2670</v>
      </c>
    </row>
    <row r="10" spans="1:9" s="80" customFormat="1" ht="12">
      <c r="A10" s="80" t="s">
        <v>2671</v>
      </c>
      <c r="B10" s="80" t="s">
        <v>2672</v>
      </c>
      <c r="C10" s="80" t="s">
        <v>632</v>
      </c>
      <c r="D10" s="80">
        <v>2</v>
      </c>
      <c r="I10" s="80" t="s">
        <v>2673</v>
      </c>
    </row>
    <row r="11" spans="1:9" s="80" customFormat="1" ht="12">
      <c r="A11" s="80" t="s">
        <v>2674</v>
      </c>
      <c r="B11" s="80" t="s">
        <v>2675</v>
      </c>
      <c r="C11" s="80" t="s">
        <v>632</v>
      </c>
      <c r="D11" s="80">
        <v>2</v>
      </c>
      <c r="I11" s="80" t="s">
        <v>2676</v>
      </c>
    </row>
    <row r="12" spans="1:9" s="80" customFormat="1" ht="12">
      <c r="A12" s="80" t="s">
        <v>2677</v>
      </c>
      <c r="B12" s="80" t="s">
        <v>2678</v>
      </c>
      <c r="C12" s="80" t="s">
        <v>632</v>
      </c>
      <c r="D12" s="80">
        <v>2</v>
      </c>
      <c r="I12" s="80" t="s">
        <v>2679</v>
      </c>
    </row>
    <row r="13" spans="1:9" s="80" customFormat="1" ht="12">
      <c r="A13" s="80" t="s">
        <v>2305</v>
      </c>
      <c r="B13" s="80" t="s">
        <v>2306</v>
      </c>
      <c r="C13" s="80" t="s">
        <v>632</v>
      </c>
      <c r="D13" s="80">
        <v>20</v>
      </c>
      <c r="I13" s="80" t="s">
        <v>2680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5.xml><?xml version="1.0" encoding="utf-8"?>
<worksheet xmlns="http://schemas.openxmlformats.org/spreadsheetml/2006/main" xmlns:r="http://schemas.openxmlformats.org/officeDocument/2006/relationships">
  <sheetPr codeName="Sheet95"/>
  <dimension ref="A1:I29"/>
  <sheetViews>
    <sheetView workbookViewId="0"/>
  </sheetViews>
  <sheetFormatPr defaultColWidth="9" defaultRowHeight="14.25"/>
  <cols>
    <col min="1" max="1" width="18.62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223</v>
      </c>
      <c r="C2" s="644"/>
      <c r="D2" s="85"/>
      <c r="E2" s="84" t="s">
        <v>584</v>
      </c>
      <c r="F2" s="645" t="s">
        <v>224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2681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2682</v>
      </c>
      <c r="B6" s="80" t="s">
        <v>2683</v>
      </c>
      <c r="C6" s="80" t="s">
        <v>632</v>
      </c>
      <c r="D6" s="80">
        <v>2</v>
      </c>
      <c r="I6" s="80" t="s">
        <v>2684</v>
      </c>
    </row>
    <row r="7" spans="1:9" s="80" customFormat="1" ht="12">
      <c r="A7" s="80" t="s">
        <v>2685</v>
      </c>
      <c r="B7" s="80" t="s">
        <v>2686</v>
      </c>
      <c r="C7" s="80" t="s">
        <v>632</v>
      </c>
      <c r="D7" s="80">
        <v>2</v>
      </c>
      <c r="I7" s="80" t="s">
        <v>2687</v>
      </c>
    </row>
    <row r="8" spans="1:9" s="80" customFormat="1" ht="24">
      <c r="A8" s="80" t="s">
        <v>2688</v>
      </c>
      <c r="B8" s="80" t="s">
        <v>2689</v>
      </c>
      <c r="C8" s="80" t="s">
        <v>632</v>
      </c>
      <c r="D8" s="80">
        <v>2</v>
      </c>
      <c r="I8" s="80" t="s">
        <v>2690</v>
      </c>
    </row>
    <row r="9" spans="1:9" s="80" customFormat="1" ht="12">
      <c r="A9" s="80" t="s">
        <v>2691</v>
      </c>
      <c r="B9" s="80" t="s">
        <v>2692</v>
      </c>
      <c r="C9" s="80" t="s">
        <v>632</v>
      </c>
      <c r="D9" s="80">
        <v>2</v>
      </c>
      <c r="I9" s="80" t="s">
        <v>2693</v>
      </c>
    </row>
    <row r="10" spans="1:9" s="80" customFormat="1" ht="12">
      <c r="A10" s="80" t="s">
        <v>2694</v>
      </c>
      <c r="B10" s="80" t="s">
        <v>2695</v>
      </c>
      <c r="C10" s="80" t="s">
        <v>632</v>
      </c>
      <c r="D10" s="80">
        <v>2</v>
      </c>
      <c r="I10" s="80" t="s">
        <v>2696</v>
      </c>
    </row>
    <row r="11" spans="1:9" s="80" customFormat="1" ht="12">
      <c r="A11" s="80" t="s">
        <v>2697</v>
      </c>
      <c r="B11" s="80" t="s">
        <v>2698</v>
      </c>
      <c r="C11" s="80" t="s">
        <v>632</v>
      </c>
      <c r="D11" s="80">
        <v>2</v>
      </c>
      <c r="I11" s="80" t="s">
        <v>2699</v>
      </c>
    </row>
    <row r="12" spans="1:9" s="80" customFormat="1" ht="12">
      <c r="A12" s="80" t="s">
        <v>2700</v>
      </c>
      <c r="B12" s="80" t="s">
        <v>2701</v>
      </c>
      <c r="C12" s="80" t="s">
        <v>632</v>
      </c>
      <c r="D12" s="80">
        <v>2</v>
      </c>
      <c r="I12" s="80" t="s">
        <v>2702</v>
      </c>
    </row>
    <row r="13" spans="1:9" s="80" customFormat="1" ht="12">
      <c r="A13" s="80" t="s">
        <v>2703</v>
      </c>
      <c r="B13" s="80" t="s">
        <v>2704</v>
      </c>
      <c r="C13" s="80" t="s">
        <v>632</v>
      </c>
      <c r="D13" s="80">
        <v>20</v>
      </c>
      <c r="I13" s="80" t="s">
        <v>2705</v>
      </c>
    </row>
    <row r="14" spans="1:9" s="80" customFormat="1" ht="16.5" customHeight="1">
      <c r="A14" s="80" t="s">
        <v>2706</v>
      </c>
      <c r="B14" s="80" t="s">
        <v>2707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2708</v>
      </c>
      <c r="B15" s="80" t="s">
        <v>2709</v>
      </c>
      <c r="C15" s="80" t="s">
        <v>632</v>
      </c>
      <c r="D15" s="80">
        <v>200</v>
      </c>
      <c r="I15" s="80" t="s">
        <v>641</v>
      </c>
    </row>
    <row r="16" spans="1:9" s="80" customFormat="1" ht="12">
      <c r="A16" s="80" t="s">
        <v>650</v>
      </c>
      <c r="B16" s="80" t="s">
        <v>2087</v>
      </c>
      <c r="C16" s="80" t="s">
        <v>632</v>
      </c>
      <c r="D16" s="80">
        <v>20</v>
      </c>
      <c r="I16" s="80" t="s">
        <v>2121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6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6.xml><?xml version="1.0" encoding="utf-8"?>
<worksheet xmlns="http://schemas.openxmlformats.org/spreadsheetml/2006/main" xmlns:r="http://schemas.openxmlformats.org/officeDocument/2006/relationships">
  <sheetPr codeName="Sheet96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225</v>
      </c>
      <c r="C2" s="644"/>
      <c r="D2" s="85"/>
      <c r="E2" s="84" t="s">
        <v>584</v>
      </c>
      <c r="F2" s="645" t="s">
        <v>226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2710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2662</v>
      </c>
      <c r="D5" s="80">
        <v>20</v>
      </c>
      <c r="I5" s="80" t="s">
        <v>2110</v>
      </c>
    </row>
    <row r="6" spans="1:9" s="80" customFormat="1" ht="12">
      <c r="A6" s="80" t="s">
        <v>2711</v>
      </c>
      <c r="B6" s="80" t="s">
        <v>2712</v>
      </c>
      <c r="C6" s="80" t="s">
        <v>632</v>
      </c>
      <c r="D6" s="80">
        <v>500</v>
      </c>
      <c r="I6" s="80" t="s">
        <v>641</v>
      </c>
    </row>
    <row r="7" spans="1:9" s="80" customFormat="1" ht="12">
      <c r="A7" s="80" t="s">
        <v>2713</v>
      </c>
      <c r="B7" s="80" t="s">
        <v>2714</v>
      </c>
      <c r="C7" s="80" t="s">
        <v>632</v>
      </c>
      <c r="D7" s="80">
        <v>20</v>
      </c>
      <c r="I7" s="80" t="s">
        <v>641</v>
      </c>
    </row>
    <row r="8" spans="1:9" s="80" customFormat="1" ht="12">
      <c r="A8" s="80" t="s">
        <v>2715</v>
      </c>
      <c r="B8" s="80" t="s">
        <v>2716</v>
      </c>
      <c r="C8" s="80" t="s">
        <v>632</v>
      </c>
      <c r="D8" s="80">
        <v>500</v>
      </c>
      <c r="I8" s="80" t="s">
        <v>641</v>
      </c>
    </row>
    <row r="9" spans="1:9" s="80" customFormat="1" ht="12">
      <c r="A9" s="80" t="s">
        <v>2717</v>
      </c>
      <c r="B9" s="80" t="s">
        <v>2718</v>
      </c>
      <c r="C9" s="80" t="s">
        <v>632</v>
      </c>
      <c r="D9" s="80">
        <v>2</v>
      </c>
      <c r="I9" s="80" t="s">
        <v>2719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7.xml><?xml version="1.0" encoding="utf-8"?>
<worksheet xmlns="http://schemas.openxmlformats.org/spreadsheetml/2006/main" xmlns:r="http://schemas.openxmlformats.org/officeDocument/2006/relationships">
  <sheetPr codeName="Sheet9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227</v>
      </c>
      <c r="C2" s="644"/>
      <c r="D2" s="85"/>
      <c r="E2" s="84" t="s">
        <v>584</v>
      </c>
      <c r="F2" s="645" t="s">
        <v>228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2720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2108</v>
      </c>
      <c r="B5" s="80" t="s">
        <v>2661</v>
      </c>
      <c r="C5" s="80" t="s">
        <v>632</v>
      </c>
      <c r="D5" s="80">
        <v>20</v>
      </c>
      <c r="I5" s="80" t="s">
        <v>2110</v>
      </c>
    </row>
    <row r="6" spans="1:9" s="80" customFormat="1" ht="12">
      <c r="A6" s="80" t="s">
        <v>2721</v>
      </c>
      <c r="B6" s="80" t="s">
        <v>2722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2723</v>
      </c>
      <c r="B7" s="80" t="s">
        <v>2724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2725</v>
      </c>
      <c r="B8" s="80" t="s">
        <v>2726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8.xml><?xml version="1.0" encoding="utf-8"?>
<worksheet xmlns="http://schemas.openxmlformats.org/spreadsheetml/2006/main" xmlns:r="http://schemas.openxmlformats.org/officeDocument/2006/relationships">
  <sheetPr codeName="Sheet98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229</v>
      </c>
      <c r="C2" s="644"/>
      <c r="D2" s="85"/>
      <c r="E2" s="84" t="s">
        <v>584</v>
      </c>
      <c r="F2" s="645" t="s">
        <v>230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5019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2866</v>
      </c>
      <c r="B5" s="80" t="s">
        <v>5018</v>
      </c>
      <c r="C5" s="80" t="s">
        <v>2662</v>
      </c>
      <c r="D5" s="80">
        <v>36</v>
      </c>
      <c r="H5" s="80" t="s">
        <v>2827</v>
      </c>
      <c r="I5" s="80" t="s">
        <v>2738</v>
      </c>
    </row>
    <row r="6" spans="1:9" s="80" customFormat="1" ht="12">
      <c r="A6" s="80" t="s">
        <v>2727</v>
      </c>
      <c r="B6" s="80" t="s">
        <v>2728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2729</v>
      </c>
      <c r="B7" s="80" t="s">
        <v>5021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2730</v>
      </c>
      <c r="B8" s="80" t="s">
        <v>2731</v>
      </c>
      <c r="C8" s="80" t="s">
        <v>632</v>
      </c>
      <c r="D8" s="80">
        <v>2</v>
      </c>
      <c r="I8" s="80" t="s">
        <v>2732</v>
      </c>
    </row>
    <row r="9" spans="1:9" s="80" customFormat="1" ht="12">
      <c r="A9" s="80" t="s">
        <v>2733</v>
      </c>
      <c r="B9" s="80" t="s">
        <v>2734</v>
      </c>
      <c r="C9" s="80" t="s">
        <v>632</v>
      </c>
      <c r="D9" s="80">
        <v>500</v>
      </c>
      <c r="I9" s="80" t="s">
        <v>641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49.xml><?xml version="1.0" encoding="utf-8"?>
<worksheet xmlns="http://schemas.openxmlformats.org/spreadsheetml/2006/main" xmlns:r="http://schemas.openxmlformats.org/officeDocument/2006/relationships">
  <sheetPr codeName="Sheet99"/>
  <dimension ref="A1:I39"/>
  <sheetViews>
    <sheetView workbookViewId="0"/>
  </sheetViews>
  <sheetFormatPr defaultColWidth="9" defaultRowHeight="14.25"/>
  <cols>
    <col min="1" max="1" width="19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231</v>
      </c>
      <c r="C2" s="644"/>
      <c r="D2" s="85"/>
      <c r="E2" s="84" t="s">
        <v>584</v>
      </c>
      <c r="F2" s="645" t="s">
        <v>232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9.5" customHeight="1">
      <c r="A4" s="80" t="s">
        <v>634</v>
      </c>
      <c r="B4" s="80" t="s">
        <v>2735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2150</v>
      </c>
      <c r="B6" s="80" t="s">
        <v>2739</v>
      </c>
      <c r="C6" s="80" t="s">
        <v>632</v>
      </c>
      <c r="D6" s="80">
        <v>20</v>
      </c>
      <c r="I6" s="80" t="s">
        <v>2680</v>
      </c>
    </row>
    <row r="7" spans="1:9" s="80" customFormat="1" ht="12">
      <c r="A7" s="80" t="s">
        <v>2740</v>
      </c>
      <c r="B7" s="80" t="s">
        <v>2741</v>
      </c>
      <c r="C7" s="80" t="s">
        <v>632</v>
      </c>
      <c r="D7" s="80">
        <v>20</v>
      </c>
      <c r="I7" s="80" t="s">
        <v>2742</v>
      </c>
    </row>
    <row r="8" spans="1:9" s="80" customFormat="1" ht="12">
      <c r="A8" s="80" t="s">
        <v>639</v>
      </c>
      <c r="B8" s="80" t="s">
        <v>640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642</v>
      </c>
      <c r="B9" s="80" t="s">
        <v>643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644</v>
      </c>
      <c r="B10" s="80" t="s">
        <v>645</v>
      </c>
      <c r="C10" s="80" t="s">
        <v>632</v>
      </c>
      <c r="D10" s="80">
        <v>50</v>
      </c>
      <c r="I10" s="80" t="s">
        <v>2117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2119</v>
      </c>
    </row>
    <row r="12" spans="1:9" s="80" customFormat="1" ht="12">
      <c r="A12" s="80" t="s">
        <v>650</v>
      </c>
      <c r="B12" s="80" t="s">
        <v>651</v>
      </c>
      <c r="C12" s="80" t="s">
        <v>632</v>
      </c>
      <c r="D12" s="80">
        <v>20</v>
      </c>
      <c r="I12" s="80" t="s">
        <v>2121</v>
      </c>
    </row>
    <row r="13" spans="1:9" s="80" customFormat="1" ht="12">
      <c r="A13" s="80" t="s">
        <v>2122</v>
      </c>
      <c r="B13" s="80" t="s">
        <v>2743</v>
      </c>
      <c r="C13" s="80" t="s">
        <v>632</v>
      </c>
      <c r="D13" s="80">
        <v>2</v>
      </c>
      <c r="I13" s="80" t="s">
        <v>641</v>
      </c>
    </row>
    <row r="14" spans="1:9" s="80" customFormat="1" ht="12">
      <c r="A14" s="80" t="s">
        <v>2147</v>
      </c>
      <c r="B14" s="80" t="s">
        <v>2744</v>
      </c>
      <c r="C14" s="80" t="s">
        <v>632</v>
      </c>
      <c r="D14" s="80">
        <v>20</v>
      </c>
      <c r="I14" s="80" t="s">
        <v>2149</v>
      </c>
    </row>
    <row r="15" spans="1:9" s="80" customFormat="1" ht="12">
      <c r="A15" s="80" t="s">
        <v>2745</v>
      </c>
      <c r="B15" s="80" t="s">
        <v>2746</v>
      </c>
      <c r="C15" s="80" t="s">
        <v>632</v>
      </c>
      <c r="D15" s="80">
        <v>50</v>
      </c>
      <c r="I15" s="80" t="s">
        <v>2126</v>
      </c>
    </row>
    <row r="16" spans="1:9" s="80" customFormat="1" ht="12">
      <c r="A16" s="80" t="s">
        <v>2747</v>
      </c>
      <c r="B16" s="80" t="s">
        <v>2748</v>
      </c>
      <c r="C16" s="80" t="s">
        <v>632</v>
      </c>
      <c r="D16" s="80">
        <v>50</v>
      </c>
      <c r="I16" s="80" t="s">
        <v>2126</v>
      </c>
    </row>
    <row r="17" spans="1:9" s="80" customFormat="1" ht="12">
      <c r="A17" s="80" t="s">
        <v>2749</v>
      </c>
      <c r="B17" s="80" t="s">
        <v>2750</v>
      </c>
      <c r="C17" s="80" t="s">
        <v>632</v>
      </c>
      <c r="D17" s="80">
        <v>50</v>
      </c>
      <c r="I17" s="80" t="s">
        <v>2126</v>
      </c>
    </row>
    <row r="18" spans="1:9" s="80" customFormat="1" ht="12">
      <c r="A18" s="80" t="s">
        <v>2751</v>
      </c>
      <c r="B18" s="80" t="s">
        <v>2752</v>
      </c>
      <c r="C18" s="80" t="s">
        <v>632</v>
      </c>
      <c r="D18" s="80">
        <v>50</v>
      </c>
      <c r="I18" s="80" t="s">
        <v>641</v>
      </c>
    </row>
    <row r="19" spans="1:9" s="80" customFormat="1" ht="12">
      <c r="A19" s="80" t="s">
        <v>2753</v>
      </c>
      <c r="B19" s="80" t="s">
        <v>2754</v>
      </c>
      <c r="C19" s="80" t="s">
        <v>632</v>
      </c>
      <c r="D19" s="80">
        <v>200</v>
      </c>
      <c r="I19" s="80" t="s">
        <v>641</v>
      </c>
    </row>
    <row r="20" spans="1:9" s="80" customFormat="1" ht="12">
      <c r="A20" s="80" t="s">
        <v>2755</v>
      </c>
      <c r="B20" s="80" t="s">
        <v>2756</v>
      </c>
      <c r="C20" s="80" t="s">
        <v>632</v>
      </c>
      <c r="D20" s="80">
        <v>2</v>
      </c>
      <c r="I20" s="80" t="s">
        <v>641</v>
      </c>
    </row>
    <row r="21" spans="1:9" s="80" customFormat="1" ht="12">
      <c r="A21" s="80" t="s">
        <v>2757</v>
      </c>
      <c r="B21" s="80" t="s">
        <v>2758</v>
      </c>
      <c r="C21" s="80" t="s">
        <v>632</v>
      </c>
      <c r="D21" s="80">
        <v>50</v>
      </c>
      <c r="I21" s="80" t="s">
        <v>2126</v>
      </c>
    </row>
    <row r="22" spans="1:9" s="80" customFormat="1" ht="12">
      <c r="A22" s="80" t="s">
        <v>2759</v>
      </c>
      <c r="B22" s="80" t="s">
        <v>2760</v>
      </c>
      <c r="C22" s="80" t="s">
        <v>632</v>
      </c>
      <c r="D22" s="80">
        <v>50</v>
      </c>
      <c r="I22" s="80" t="s">
        <v>2126</v>
      </c>
    </row>
    <row r="23" spans="1:9" s="80" customFormat="1" ht="12">
      <c r="A23" s="80" t="s">
        <v>2761</v>
      </c>
      <c r="B23" s="80" t="s">
        <v>2762</v>
      </c>
      <c r="C23" s="80" t="s">
        <v>632</v>
      </c>
      <c r="D23" s="80">
        <v>50</v>
      </c>
      <c r="I23" s="80" t="s">
        <v>2126</v>
      </c>
    </row>
    <row r="24" spans="1:9" s="80" customFormat="1" ht="12">
      <c r="A24" s="80" t="s">
        <v>2763</v>
      </c>
      <c r="B24" s="80" t="s">
        <v>2764</v>
      </c>
      <c r="C24" s="80" t="s">
        <v>632</v>
      </c>
      <c r="D24" s="80">
        <v>50</v>
      </c>
      <c r="I24" s="80" t="s">
        <v>641</v>
      </c>
    </row>
    <row r="25" spans="1:9" s="80" customFormat="1" ht="12">
      <c r="A25" s="80" t="s">
        <v>2765</v>
      </c>
      <c r="B25" s="80" t="s">
        <v>2766</v>
      </c>
      <c r="C25" s="80" t="s">
        <v>632</v>
      </c>
      <c r="D25" s="80">
        <v>50</v>
      </c>
      <c r="I25" s="80" t="s">
        <v>641</v>
      </c>
    </row>
    <row r="26" spans="1:9" s="80" customFormat="1" ht="12">
      <c r="A26" s="80" t="s">
        <v>652</v>
      </c>
      <c r="B26" s="80" t="s">
        <v>2063</v>
      </c>
      <c r="C26" s="80" t="s">
        <v>632</v>
      </c>
      <c r="D26" s="80">
        <v>20</v>
      </c>
      <c r="I26" s="80" t="s">
        <v>2767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6"/>
      <c r="C39" s="646"/>
      <c r="D39" s="646"/>
      <c r="E39" s="646"/>
      <c r="F39" s="646"/>
      <c r="G39" s="646"/>
      <c r="H39" s="646"/>
      <c r="I39" s="646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>
      <formula1>"uuid,string,integer,long,double,float,boolean,date,timestamp,binary,clob,String[],Object[],byte[]"</formula1>
    </dataValidation>
    <dataValidation type="list" allowBlank="1" showInputMessage="1" showErrorMessage="1" sqref="E4 E26:E38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0.xml><?xml version="1.0" encoding="utf-8"?>
<worksheet xmlns="http://schemas.openxmlformats.org/spreadsheetml/2006/main" xmlns:r="http://schemas.openxmlformats.org/officeDocument/2006/relationships">
  <sheetPr codeName="Sheet100"/>
  <dimension ref="A1:I36"/>
  <sheetViews>
    <sheetView topLeftCell="A13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233</v>
      </c>
      <c r="C2" s="644"/>
      <c r="D2" s="85"/>
      <c r="E2" s="84" t="s">
        <v>584</v>
      </c>
      <c r="F2" s="645" t="s">
        <v>234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2768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2168</v>
      </c>
      <c r="B6" s="80" t="s">
        <v>2769</v>
      </c>
      <c r="C6" s="80" t="s">
        <v>632</v>
      </c>
      <c r="D6" s="80">
        <v>2</v>
      </c>
      <c r="I6" s="80" t="s">
        <v>641</v>
      </c>
    </row>
    <row r="7" spans="1:9" s="80" customFormat="1" ht="12">
      <c r="A7" s="80" t="s">
        <v>2170</v>
      </c>
      <c r="B7" s="80" t="s">
        <v>2770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1148</v>
      </c>
      <c r="B8" s="80" t="s">
        <v>1149</v>
      </c>
      <c r="C8" s="80" t="s">
        <v>632</v>
      </c>
      <c r="D8" s="80">
        <v>200</v>
      </c>
      <c r="I8" s="80" t="s">
        <v>2771</v>
      </c>
    </row>
    <row r="9" spans="1:9" s="80" customFormat="1" ht="12">
      <c r="A9" s="80" t="s">
        <v>2772</v>
      </c>
      <c r="B9" s="80" t="s">
        <v>2773</v>
      </c>
      <c r="C9" s="80" t="s">
        <v>632</v>
      </c>
      <c r="D9" s="80">
        <v>50</v>
      </c>
      <c r="I9" s="80" t="s">
        <v>2175</v>
      </c>
    </row>
    <row r="10" spans="1:9" s="80" customFormat="1" ht="12">
      <c r="A10" s="80" t="s">
        <v>2176</v>
      </c>
      <c r="B10" s="80" t="s">
        <v>2774</v>
      </c>
      <c r="C10" s="80" t="s">
        <v>632</v>
      </c>
      <c r="D10" s="80">
        <v>50</v>
      </c>
      <c r="I10" s="80" t="s">
        <v>2178</v>
      </c>
    </row>
    <row r="11" spans="1:9" s="80" customFormat="1" ht="12">
      <c r="A11" s="80" t="s">
        <v>860</v>
      </c>
      <c r="B11" s="80" t="s">
        <v>861</v>
      </c>
      <c r="C11" s="80" t="s">
        <v>632</v>
      </c>
      <c r="D11" s="80">
        <v>2</v>
      </c>
      <c r="I11" s="80" t="s">
        <v>2180</v>
      </c>
    </row>
    <row r="12" spans="1:9" s="80" customFormat="1" ht="12">
      <c r="A12" s="80" t="s">
        <v>818</v>
      </c>
      <c r="B12" s="80" t="s">
        <v>819</v>
      </c>
      <c r="C12" s="80" t="s">
        <v>632</v>
      </c>
      <c r="D12" s="80">
        <v>2</v>
      </c>
      <c r="I12" s="80" t="s">
        <v>2182</v>
      </c>
    </row>
    <row r="13" spans="1:9" s="80" customFormat="1" ht="24">
      <c r="A13" s="80" t="s">
        <v>2183</v>
      </c>
      <c r="B13" s="80" t="s">
        <v>1591</v>
      </c>
      <c r="C13" s="80" t="s">
        <v>632</v>
      </c>
      <c r="D13" s="80">
        <v>2</v>
      </c>
      <c r="I13" s="80" t="s">
        <v>2185</v>
      </c>
    </row>
    <row r="14" spans="1:9" s="80" customFormat="1" ht="24">
      <c r="A14" s="80" t="s">
        <v>2186</v>
      </c>
      <c r="B14" s="80" t="s">
        <v>2775</v>
      </c>
      <c r="C14" s="80" t="s">
        <v>632</v>
      </c>
      <c r="D14" s="80">
        <v>2</v>
      </c>
      <c r="I14" s="80" t="s">
        <v>2188</v>
      </c>
    </row>
    <row r="15" spans="1:9" s="80" customFormat="1" ht="12">
      <c r="A15" s="80" t="s">
        <v>2189</v>
      </c>
      <c r="B15" s="80" t="s">
        <v>2776</v>
      </c>
      <c r="C15" s="80" t="s">
        <v>632</v>
      </c>
      <c r="D15" s="80">
        <v>2</v>
      </c>
      <c r="I15" s="80" t="s">
        <v>2185</v>
      </c>
    </row>
    <row r="16" spans="1:9" s="80" customFormat="1" ht="12">
      <c r="A16" s="80" t="s">
        <v>1600</v>
      </c>
      <c r="B16" s="80" t="s">
        <v>1601</v>
      </c>
      <c r="C16" s="80" t="s">
        <v>632</v>
      </c>
      <c r="D16" s="80">
        <v>50</v>
      </c>
      <c r="I16" s="80" t="s">
        <v>2193</v>
      </c>
    </row>
    <row r="17" spans="1:9" s="80" customFormat="1" ht="12">
      <c r="A17" s="80" t="s">
        <v>673</v>
      </c>
      <c r="B17" s="80" t="s">
        <v>674</v>
      </c>
      <c r="C17" s="80" t="s">
        <v>632</v>
      </c>
      <c r="D17" s="80">
        <v>2</v>
      </c>
      <c r="I17" s="80" t="s">
        <v>2195</v>
      </c>
    </row>
    <row r="18" spans="1:9" s="80" customFormat="1" ht="12">
      <c r="A18" s="80" t="s">
        <v>1597</v>
      </c>
      <c r="B18" s="80" t="s">
        <v>1598</v>
      </c>
      <c r="C18" s="80" t="s">
        <v>632</v>
      </c>
      <c r="D18" s="80">
        <v>50</v>
      </c>
      <c r="I18" s="80" t="s">
        <v>2197</v>
      </c>
    </row>
    <row r="19" spans="1:9" s="80" customFormat="1" ht="12">
      <c r="A19" s="80" t="s">
        <v>2198</v>
      </c>
      <c r="B19" s="80" t="s">
        <v>2777</v>
      </c>
      <c r="C19" s="80" t="s">
        <v>632</v>
      </c>
      <c r="D19" s="80">
        <v>50</v>
      </c>
      <c r="I19" s="80" t="s">
        <v>2200</v>
      </c>
    </row>
    <row r="20" spans="1:9" s="80" customFormat="1" ht="12">
      <c r="A20" s="80" t="s">
        <v>1587</v>
      </c>
      <c r="B20" s="80" t="s">
        <v>1588</v>
      </c>
      <c r="C20" s="80" t="s">
        <v>632</v>
      </c>
      <c r="D20" s="80">
        <v>50</v>
      </c>
      <c r="I20" s="80" t="s">
        <v>2778</v>
      </c>
    </row>
    <row r="21" spans="1:9" s="80" customFormat="1" ht="24">
      <c r="A21" s="80" t="s">
        <v>2203</v>
      </c>
      <c r="B21" s="80" t="s">
        <v>1604</v>
      </c>
      <c r="C21" s="80" t="s">
        <v>632</v>
      </c>
      <c r="D21" s="80">
        <v>500</v>
      </c>
      <c r="I21" s="80" t="s">
        <v>641</v>
      </c>
    </row>
    <row r="22" spans="1:9" s="80" customFormat="1" ht="12"/>
    <row r="23" spans="1:9">
      <c r="A23" s="101"/>
      <c r="B23" s="101"/>
      <c r="C23" s="80"/>
      <c r="D23" s="101"/>
      <c r="E23" s="80"/>
      <c r="F23" s="80"/>
      <c r="G23" s="80"/>
      <c r="H23" s="80"/>
      <c r="I23" s="101"/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6"/>
      <c r="C36" s="646"/>
      <c r="D36" s="646"/>
      <c r="E36" s="646"/>
      <c r="F36" s="646"/>
      <c r="G36" s="646"/>
      <c r="H36" s="646"/>
      <c r="I36" s="646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3:C34">
      <formula1>"uuid,string,integer,long,double,float,boolean,date,timestamp,binary,clob,String[],Object[],byte[]"</formula1>
    </dataValidation>
    <dataValidation type="list" allowBlank="1" showInputMessage="1" showErrorMessage="1" sqref="E4 E23:E35">
      <formula1>"PK,UK,FK,PK|FK,FK|UK,UUK1,UUK2,UUK3,UUK4,UUK1|UUK2,UUK1|UUK2|UUK3,UUK1|UUK2|UUK3|UUK4,FK|UUK1,FK|UUK2"</formula1>
    </dataValidation>
    <dataValidation type="list" allowBlank="1" showInputMessage="1" showErrorMessage="1" sqref="F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1.xml><?xml version="1.0" encoding="utf-8"?>
<worksheet xmlns="http://schemas.openxmlformats.org/spreadsheetml/2006/main" xmlns:r="http://schemas.openxmlformats.org/officeDocument/2006/relationships">
  <sheetPr codeName="Sheet101"/>
  <dimension ref="A1:I2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235</v>
      </c>
      <c r="C2" s="644"/>
      <c r="D2" s="85"/>
      <c r="E2" s="84" t="s">
        <v>584</v>
      </c>
      <c r="F2" s="645" t="s">
        <v>236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1190</v>
      </c>
    </row>
    <row r="5" spans="1:9" s="80" customFormat="1" ht="12">
      <c r="A5" s="80" t="s">
        <v>2779</v>
      </c>
      <c r="B5" s="80" t="s">
        <v>2780</v>
      </c>
      <c r="C5" s="80" t="s">
        <v>632</v>
      </c>
      <c r="D5" s="80">
        <v>50</v>
      </c>
      <c r="I5" s="100" t="s">
        <v>2781</v>
      </c>
    </row>
    <row r="6" spans="1:9" s="80" customFormat="1" ht="12">
      <c r="A6" s="80" t="s">
        <v>690</v>
      </c>
      <c r="B6" s="80" t="s">
        <v>691</v>
      </c>
      <c r="C6" s="80" t="s">
        <v>632</v>
      </c>
      <c r="D6" s="80">
        <v>100</v>
      </c>
      <c r="I6" s="100" t="s">
        <v>641</v>
      </c>
    </row>
    <row r="7" spans="1:9" s="80" customFormat="1" ht="12">
      <c r="A7" s="80" t="s">
        <v>2782</v>
      </c>
      <c r="B7" s="80" t="s">
        <v>2783</v>
      </c>
      <c r="C7" s="80" t="s">
        <v>632</v>
      </c>
      <c r="D7" s="80">
        <v>50</v>
      </c>
      <c r="I7" s="100" t="s">
        <v>641</v>
      </c>
    </row>
    <row r="8" spans="1:9" s="80" customFormat="1" ht="12">
      <c r="A8" s="80" t="s">
        <v>668</v>
      </c>
      <c r="B8" s="80" t="s">
        <v>669</v>
      </c>
      <c r="C8" s="80" t="s">
        <v>632</v>
      </c>
      <c r="D8" s="80">
        <v>20</v>
      </c>
      <c r="I8" s="100" t="s">
        <v>2784</v>
      </c>
    </row>
    <row r="9" spans="1:9" s="80" customFormat="1" ht="12">
      <c r="A9" s="80" t="s">
        <v>2785</v>
      </c>
      <c r="B9" s="80" t="s">
        <v>2786</v>
      </c>
      <c r="C9" s="80" t="s">
        <v>632</v>
      </c>
      <c r="D9" s="80">
        <v>50</v>
      </c>
      <c r="I9" s="100" t="s">
        <v>2787</v>
      </c>
    </row>
    <row r="10" spans="1:9" s="80" customFormat="1" ht="12">
      <c r="A10" s="80" t="s">
        <v>2788</v>
      </c>
      <c r="B10" s="80" t="s">
        <v>2789</v>
      </c>
      <c r="C10" s="80" t="s">
        <v>632</v>
      </c>
      <c r="D10" s="80">
        <v>50</v>
      </c>
      <c r="I10" s="100" t="s">
        <v>2790</v>
      </c>
    </row>
    <row r="11" spans="1:9" s="80" customFormat="1" ht="24">
      <c r="A11" s="80" t="s">
        <v>2791</v>
      </c>
      <c r="B11" s="80" t="s">
        <v>2792</v>
      </c>
      <c r="C11" s="80" t="s">
        <v>632</v>
      </c>
      <c r="D11" s="80">
        <v>50</v>
      </c>
      <c r="I11" s="100" t="s">
        <v>2793</v>
      </c>
    </row>
    <row r="12" spans="1:9" s="80" customFormat="1" ht="24">
      <c r="A12" s="80" t="s">
        <v>2794</v>
      </c>
      <c r="B12" s="80" t="s">
        <v>2795</v>
      </c>
      <c r="C12" s="80" t="s">
        <v>632</v>
      </c>
      <c r="D12" s="80">
        <v>50</v>
      </c>
      <c r="I12" s="100" t="s">
        <v>2796</v>
      </c>
    </row>
    <row r="13" spans="1:9" s="80" customFormat="1" ht="24">
      <c r="A13" s="80" t="s">
        <v>2797</v>
      </c>
      <c r="B13" s="80" t="s">
        <v>2798</v>
      </c>
      <c r="C13" s="80" t="s">
        <v>632</v>
      </c>
      <c r="D13" s="80">
        <v>2</v>
      </c>
      <c r="I13" s="100" t="s">
        <v>2799</v>
      </c>
    </row>
    <row r="14" spans="1:9" s="80" customFormat="1" ht="12">
      <c r="A14" s="80" t="s">
        <v>2800</v>
      </c>
      <c r="B14" s="80" t="s">
        <v>2801</v>
      </c>
      <c r="C14" s="80" t="s">
        <v>632</v>
      </c>
      <c r="D14" s="80">
        <v>20</v>
      </c>
      <c r="I14" s="80" t="s">
        <v>2767</v>
      </c>
    </row>
    <row r="15" spans="1:9" s="157" customFormat="1" ht="12">
      <c r="A15" s="104" t="s">
        <v>2802</v>
      </c>
      <c r="B15" s="104" t="s">
        <v>2803</v>
      </c>
      <c r="C15" s="104" t="s">
        <v>632</v>
      </c>
      <c r="D15" s="104">
        <v>1</v>
      </c>
      <c r="E15" s="80"/>
      <c r="F15" s="104"/>
      <c r="G15" s="104">
        <v>0</v>
      </c>
      <c r="H15" s="104"/>
      <c r="I15" s="80" t="s">
        <v>2804</v>
      </c>
    </row>
    <row r="16" spans="1:9">
      <c r="A16" s="87" t="s">
        <v>596</v>
      </c>
      <c r="B16" s="87" t="s">
        <v>597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599</v>
      </c>
    </row>
    <row r="17" spans="1:9">
      <c r="A17" s="87" t="s">
        <v>600</v>
      </c>
      <c r="B17" s="87" t="s">
        <v>601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602</v>
      </c>
    </row>
    <row r="18" spans="1:9">
      <c r="A18" s="87" t="s">
        <v>603</v>
      </c>
      <c r="B18" s="90" t="s">
        <v>604</v>
      </c>
      <c r="C18" s="88" t="s">
        <v>605</v>
      </c>
      <c r="D18" s="87"/>
      <c r="E18" s="88"/>
      <c r="F18" s="87"/>
      <c r="G18" s="89"/>
      <c r="H18" s="89"/>
      <c r="I18" s="90" t="s">
        <v>606</v>
      </c>
    </row>
    <row r="19" spans="1:9">
      <c r="A19" s="88" t="s">
        <v>607</v>
      </c>
      <c r="B19" s="88" t="s">
        <v>608</v>
      </c>
      <c r="C19" s="88" t="s">
        <v>605</v>
      </c>
      <c r="D19" s="87"/>
      <c r="E19" s="88"/>
      <c r="F19" s="87"/>
      <c r="G19" s="89"/>
      <c r="H19" s="89"/>
      <c r="I19" s="88" t="s">
        <v>609</v>
      </c>
    </row>
    <row r="20" spans="1:9" ht="24">
      <c r="A20" s="87" t="s">
        <v>610</v>
      </c>
      <c r="B20" s="88" t="s">
        <v>611</v>
      </c>
      <c r="C20" s="88" t="s">
        <v>598</v>
      </c>
      <c r="D20" s="87">
        <v>8</v>
      </c>
      <c r="E20" s="88"/>
      <c r="F20" s="87"/>
      <c r="G20" s="89"/>
      <c r="H20" s="89"/>
      <c r="I20" s="88" t="s">
        <v>612</v>
      </c>
    </row>
    <row r="21" spans="1:9" ht="24">
      <c r="A21" s="87" t="s">
        <v>613</v>
      </c>
      <c r="B21" s="88" t="s">
        <v>614</v>
      </c>
      <c r="C21" s="88" t="s">
        <v>598</v>
      </c>
      <c r="D21" s="87">
        <v>8</v>
      </c>
      <c r="E21" s="88"/>
      <c r="F21" s="87"/>
      <c r="G21" s="89"/>
      <c r="H21" s="89"/>
      <c r="I21" s="88" t="s">
        <v>615</v>
      </c>
    </row>
    <row r="22" spans="1:9">
      <c r="A22" s="87" t="s">
        <v>616</v>
      </c>
      <c r="B22" s="88" t="s">
        <v>617</v>
      </c>
      <c r="C22" s="88" t="s">
        <v>618</v>
      </c>
      <c r="D22" s="87">
        <v>36</v>
      </c>
      <c r="E22" s="88"/>
      <c r="F22" s="87"/>
      <c r="G22" s="89"/>
      <c r="H22" s="89"/>
      <c r="I22" s="88" t="s">
        <v>619</v>
      </c>
    </row>
    <row r="23" spans="1:9">
      <c r="A23" s="87" t="s">
        <v>620</v>
      </c>
      <c r="B23" s="88" t="s">
        <v>618</v>
      </c>
      <c r="C23" s="88" t="s">
        <v>618</v>
      </c>
      <c r="D23" s="87">
        <v>36</v>
      </c>
      <c r="E23" s="88"/>
      <c r="F23" s="87"/>
      <c r="G23" s="89"/>
      <c r="H23" s="89"/>
      <c r="I23" s="88" t="s">
        <v>621</v>
      </c>
    </row>
    <row r="24" spans="1:9">
      <c r="A24" s="87" t="s">
        <v>622</v>
      </c>
      <c r="B24" s="88" t="s">
        <v>623</v>
      </c>
      <c r="C24" s="88" t="s">
        <v>618</v>
      </c>
      <c r="D24" s="87">
        <v>36</v>
      </c>
      <c r="E24" s="88"/>
      <c r="F24" s="87"/>
      <c r="G24" s="89"/>
      <c r="H24" s="89"/>
      <c r="I24" s="90" t="s">
        <v>624</v>
      </c>
    </row>
    <row r="25" spans="1:9">
      <c r="A25" s="87" t="s">
        <v>625</v>
      </c>
      <c r="B25" s="88" t="s">
        <v>626</v>
      </c>
      <c r="C25" s="88" t="s">
        <v>618</v>
      </c>
      <c r="D25" s="87">
        <v>36</v>
      </c>
      <c r="E25" s="88"/>
      <c r="F25" s="87"/>
      <c r="G25" s="89"/>
      <c r="H25" s="89"/>
      <c r="I25" s="90" t="s">
        <v>627</v>
      </c>
    </row>
    <row r="26" spans="1:9" ht="24">
      <c r="A26" s="87" t="s">
        <v>628</v>
      </c>
      <c r="B26" s="88" t="s">
        <v>629</v>
      </c>
      <c r="C26" s="88" t="s">
        <v>618</v>
      </c>
      <c r="D26" s="87">
        <v>36</v>
      </c>
      <c r="E26" s="88"/>
      <c r="F26" s="87"/>
      <c r="G26" s="89"/>
      <c r="H26" s="89"/>
      <c r="I26" s="92" t="s">
        <v>630</v>
      </c>
    </row>
    <row r="27" spans="1:9">
      <c r="A27" s="87" t="s">
        <v>5</v>
      </c>
      <c r="B27" s="91" t="s">
        <v>631</v>
      </c>
      <c r="C27" s="91" t="s">
        <v>632</v>
      </c>
      <c r="D27" s="91">
        <v>500</v>
      </c>
      <c r="E27" s="92"/>
      <c r="F27" s="91"/>
      <c r="G27" s="93"/>
      <c r="H27" s="93"/>
      <c r="I27" s="95"/>
    </row>
    <row r="28" spans="1:9" ht="87.95" customHeight="1">
      <c r="A28" s="94" t="s">
        <v>633</v>
      </c>
      <c r="B28" s="646"/>
      <c r="C28" s="646"/>
      <c r="D28" s="646"/>
      <c r="E28" s="646"/>
      <c r="F28" s="646"/>
      <c r="G28" s="646"/>
      <c r="H28" s="646"/>
      <c r="I28" s="646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4 C15 C16:C26">
      <formula1>"uuid,string,integer,long,double,float,boolean,date,timestamp,binary,clob,String[],Object[],byte[]"</formula1>
    </dataValidation>
    <dataValidation type="list" allowBlank="1" showInputMessage="1" showErrorMessage="1" sqref="E4 E14 E15 E16:E27">
      <formula1>"PK,UK,FK,PK|FK,FK|UK,UUK1,UUK2,UUK3,UUK4,UUK1|UUK2,UUK1|UUK2|UUK3,UUK1|UUK2|UUK3|UUK4,FK|UUK1,FK|UUK2"</formula1>
    </dataValidation>
    <dataValidation type="list" allowBlank="1" showInputMessage="1" showErrorMessage="1" sqref="F4 F15 F5:F14 F16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2.xml><?xml version="1.0" encoding="utf-8"?>
<worksheet xmlns="http://schemas.openxmlformats.org/spreadsheetml/2006/main" xmlns:r="http://schemas.openxmlformats.org/officeDocument/2006/relationships">
  <sheetPr codeName="Sheet234"/>
  <dimension ref="A1:I16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237</v>
      </c>
      <c r="C2" s="611"/>
      <c r="D2" s="4"/>
      <c r="E2" s="3" t="s">
        <v>584</v>
      </c>
      <c r="F2" s="612" t="s">
        <v>238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H4" s="80" t="s">
        <v>732</v>
      </c>
      <c r="I4" s="80" t="s">
        <v>1190</v>
      </c>
    </row>
    <row r="5" spans="1:9">
      <c r="A5" s="7" t="s">
        <v>2805</v>
      </c>
      <c r="B5" s="7" t="s">
        <v>2806</v>
      </c>
      <c r="C5" s="6" t="s">
        <v>618</v>
      </c>
      <c r="D5" s="7">
        <v>36</v>
      </c>
      <c r="E5" s="6"/>
      <c r="F5" s="6" t="s">
        <v>594</v>
      </c>
      <c r="G5" s="6"/>
      <c r="H5" s="6" t="s">
        <v>2807</v>
      </c>
      <c r="I5" s="7"/>
    </row>
    <row r="6" spans="1:9">
      <c r="A6" s="8" t="s">
        <v>603</v>
      </c>
      <c r="B6" s="16" t="s">
        <v>604</v>
      </c>
      <c r="C6" s="17" t="s">
        <v>605</v>
      </c>
      <c r="D6" s="8"/>
      <c r="E6" s="17"/>
      <c r="F6" s="8"/>
      <c r="G6" s="18"/>
      <c r="H6" s="18"/>
      <c r="I6" s="16" t="s">
        <v>606</v>
      </c>
    </row>
    <row r="7" spans="1:9">
      <c r="A7" s="17" t="s">
        <v>607</v>
      </c>
      <c r="B7" s="17" t="s">
        <v>608</v>
      </c>
      <c r="C7" s="17" t="s">
        <v>605</v>
      </c>
      <c r="D7" s="8"/>
      <c r="E7" s="17"/>
      <c r="F7" s="8"/>
      <c r="G7" s="18"/>
      <c r="H7" s="18"/>
      <c r="I7" s="17" t="s">
        <v>609</v>
      </c>
    </row>
    <row r="8" spans="1:9" ht="24">
      <c r="A8" s="8" t="s">
        <v>610</v>
      </c>
      <c r="B8" s="17" t="s">
        <v>611</v>
      </c>
      <c r="C8" s="17" t="s">
        <v>598</v>
      </c>
      <c r="D8" s="8">
        <v>8</v>
      </c>
      <c r="E8" s="17"/>
      <c r="F8" s="8"/>
      <c r="G8" s="18"/>
      <c r="H8" s="18"/>
      <c r="I8" s="17" t="s">
        <v>612</v>
      </c>
    </row>
    <row r="9" spans="1:9" ht="24">
      <c r="A9" s="8" t="s">
        <v>613</v>
      </c>
      <c r="B9" s="17" t="s">
        <v>614</v>
      </c>
      <c r="C9" s="17" t="s">
        <v>598</v>
      </c>
      <c r="D9" s="8">
        <v>8</v>
      </c>
      <c r="E9" s="17"/>
      <c r="F9" s="8"/>
      <c r="G9" s="18"/>
      <c r="H9" s="18"/>
      <c r="I9" s="17" t="s">
        <v>615</v>
      </c>
    </row>
    <row r="10" spans="1:9">
      <c r="A10" s="8" t="s">
        <v>616</v>
      </c>
      <c r="B10" s="17" t="s">
        <v>617</v>
      </c>
      <c r="C10" s="17" t="s">
        <v>618</v>
      </c>
      <c r="D10" s="8">
        <v>36</v>
      </c>
      <c r="E10" s="17"/>
      <c r="F10" s="8"/>
      <c r="G10" s="18"/>
      <c r="H10" s="18"/>
      <c r="I10" s="17" t="s">
        <v>619</v>
      </c>
    </row>
    <row r="11" spans="1:9">
      <c r="A11" s="8" t="s">
        <v>620</v>
      </c>
      <c r="B11" s="17" t="s">
        <v>618</v>
      </c>
      <c r="C11" s="17" t="s">
        <v>618</v>
      </c>
      <c r="D11" s="8">
        <v>36</v>
      </c>
      <c r="E11" s="17"/>
      <c r="F11" s="8"/>
      <c r="G11" s="18"/>
      <c r="H11" s="18"/>
      <c r="I11" s="17" t="s">
        <v>621</v>
      </c>
    </row>
    <row r="12" spans="1:9">
      <c r="A12" s="8" t="s">
        <v>622</v>
      </c>
      <c r="B12" s="17" t="s">
        <v>623</v>
      </c>
      <c r="C12" s="17" t="s">
        <v>618</v>
      </c>
      <c r="D12" s="8">
        <v>36</v>
      </c>
      <c r="E12" s="17"/>
      <c r="F12" s="8"/>
      <c r="G12" s="18"/>
      <c r="H12" s="18"/>
      <c r="I12" s="16" t="s">
        <v>624</v>
      </c>
    </row>
    <row r="13" spans="1:9">
      <c r="A13" s="8" t="s">
        <v>625</v>
      </c>
      <c r="B13" s="17" t="s">
        <v>626</v>
      </c>
      <c r="C13" s="17" t="s">
        <v>618</v>
      </c>
      <c r="D13" s="8">
        <v>36</v>
      </c>
      <c r="E13" s="17"/>
      <c r="F13" s="8"/>
      <c r="G13" s="18"/>
      <c r="H13" s="18"/>
      <c r="I13" s="16" t="s">
        <v>627</v>
      </c>
    </row>
    <row r="14" spans="1:9" ht="24">
      <c r="A14" s="8" t="s">
        <v>628</v>
      </c>
      <c r="B14" s="17" t="s">
        <v>629</v>
      </c>
      <c r="C14" s="17" t="s">
        <v>618</v>
      </c>
      <c r="D14" s="8">
        <v>36</v>
      </c>
      <c r="E14" s="17"/>
      <c r="F14" s="8"/>
      <c r="G14" s="18"/>
      <c r="H14" s="18"/>
      <c r="I14" s="10" t="s">
        <v>2808</v>
      </c>
    </row>
    <row r="15" spans="1:9">
      <c r="A15" s="8" t="s">
        <v>5</v>
      </c>
      <c r="B15" s="9" t="s">
        <v>631</v>
      </c>
      <c r="C15" s="9" t="s">
        <v>632</v>
      </c>
      <c r="D15" s="9">
        <v>500</v>
      </c>
      <c r="E15" s="10"/>
      <c r="F15" s="9"/>
      <c r="G15" s="11"/>
      <c r="H15" s="11"/>
      <c r="I15" s="13"/>
    </row>
    <row r="16" spans="1:9" ht="87.95" customHeight="1">
      <c r="A16" s="12" t="s">
        <v>633</v>
      </c>
      <c r="B16" s="613"/>
      <c r="C16" s="613"/>
      <c r="D16" s="613"/>
      <c r="E16" s="613"/>
      <c r="F16" s="613"/>
      <c r="G16" s="613"/>
      <c r="H16" s="613"/>
      <c r="I16" s="613"/>
    </row>
  </sheetData>
  <mergeCells count="3">
    <mergeCell ref="B2:C2"/>
    <mergeCell ref="F2:I2"/>
    <mergeCell ref="B16:I16"/>
  </mergeCells>
  <phoneticPr fontId="23" type="noConversion"/>
  <dataValidations count="3">
    <dataValidation type="list" allowBlank="1" showInputMessage="1" showErrorMessage="1" sqref="C4 C5 C6 C7 C8 C9 C14 C10:C13">
      <formula1>"uuid,string,integer,long,double,float,boolean,date,timestamp,binary,clob,String[],Object[],byte[]"</formula1>
    </dataValidation>
    <dataValidation type="list" allowBlank="1" showInputMessage="1" showErrorMessage="1" sqref="E4 E5 E12 E13 E6:E11 E14:E15">
      <formula1>"PK,UK,FK,PK|FK,FK|UK,UUK1,UUK2,UUK3,UUK4,UUK1|UUK2,UUK1|UUK2|UUK3,UUK1|UUK2|UUK3|UUK4,FK|UUK1,FK|UUK2"</formula1>
    </dataValidation>
    <dataValidation type="list" allowBlank="1" showInputMessage="1" showErrorMessage="1" sqref="F4 F5 F6 F7 F8 F12 F13 F14 F9:F1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3.xml><?xml version="1.0" encoding="utf-8"?>
<worksheet xmlns="http://schemas.openxmlformats.org/spreadsheetml/2006/main" xmlns:r="http://schemas.openxmlformats.org/officeDocument/2006/relationships">
  <sheetPr codeName="Sheet223"/>
  <dimension ref="A1:I1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239</v>
      </c>
      <c r="C2" s="611"/>
      <c r="D2" s="4"/>
      <c r="E2" s="3" t="s">
        <v>584</v>
      </c>
      <c r="F2" s="612" t="s">
        <v>240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 t="s">
        <v>732</v>
      </c>
      <c r="I4" s="6" t="s">
        <v>1190</v>
      </c>
    </row>
    <row r="5" spans="1:9">
      <c r="A5" s="7" t="s">
        <v>2809</v>
      </c>
      <c r="B5" s="7" t="s">
        <v>2810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2811</v>
      </c>
      <c r="B6" s="7" t="s">
        <v>2812</v>
      </c>
      <c r="C6" s="6" t="s">
        <v>632</v>
      </c>
      <c r="D6" s="7">
        <v>50</v>
      </c>
      <c r="E6" s="6"/>
      <c r="F6" s="6"/>
      <c r="G6" s="6"/>
      <c r="H6" s="6"/>
      <c r="I6" s="7"/>
    </row>
    <row r="7" spans="1:9">
      <c r="A7" s="7" t="s">
        <v>2813</v>
      </c>
      <c r="B7" s="7" t="s">
        <v>2814</v>
      </c>
      <c r="C7" s="6" t="s">
        <v>598</v>
      </c>
      <c r="D7" s="7"/>
      <c r="E7" s="6"/>
      <c r="F7" s="6"/>
      <c r="G7" s="6"/>
      <c r="H7" s="6"/>
      <c r="I7" s="7"/>
    </row>
    <row r="8" spans="1:9">
      <c r="A8" s="7" t="s">
        <v>2815</v>
      </c>
      <c r="B8" s="7" t="s">
        <v>2816</v>
      </c>
      <c r="C8" s="6" t="s">
        <v>632</v>
      </c>
      <c r="D8" s="7">
        <v>500</v>
      </c>
      <c r="E8" s="6"/>
      <c r="F8" s="6"/>
      <c r="G8" s="6"/>
      <c r="H8" s="6"/>
      <c r="I8" s="7"/>
    </row>
    <row r="9" spans="1:9">
      <c r="A9" s="8" t="s">
        <v>603</v>
      </c>
      <c r="B9" s="16" t="s">
        <v>604</v>
      </c>
      <c r="C9" s="17" t="s">
        <v>605</v>
      </c>
      <c r="D9" s="8"/>
      <c r="E9" s="17"/>
      <c r="F9" s="8"/>
      <c r="G9" s="18"/>
      <c r="H9" s="18"/>
      <c r="I9" s="16" t="s">
        <v>606</v>
      </c>
    </row>
    <row r="10" spans="1:9">
      <c r="A10" s="17" t="s">
        <v>607</v>
      </c>
      <c r="B10" s="17" t="s">
        <v>608</v>
      </c>
      <c r="C10" s="17" t="s">
        <v>605</v>
      </c>
      <c r="D10" s="8"/>
      <c r="E10" s="17"/>
      <c r="F10" s="8"/>
      <c r="G10" s="18"/>
      <c r="H10" s="18"/>
      <c r="I10" s="17" t="s">
        <v>609</v>
      </c>
    </row>
    <row r="11" spans="1:9" ht="24">
      <c r="A11" s="8" t="s">
        <v>610</v>
      </c>
      <c r="B11" s="17" t="s">
        <v>611</v>
      </c>
      <c r="C11" s="17" t="s">
        <v>598</v>
      </c>
      <c r="D11" s="8">
        <v>8</v>
      </c>
      <c r="E11" s="17"/>
      <c r="F11" s="8"/>
      <c r="G11" s="18"/>
      <c r="H11" s="18"/>
      <c r="I11" s="17" t="s">
        <v>612</v>
      </c>
    </row>
    <row r="12" spans="1:9" ht="24">
      <c r="A12" s="8" t="s">
        <v>613</v>
      </c>
      <c r="B12" s="17" t="s">
        <v>614</v>
      </c>
      <c r="C12" s="17" t="s">
        <v>598</v>
      </c>
      <c r="D12" s="8">
        <v>8</v>
      </c>
      <c r="E12" s="17"/>
      <c r="F12" s="8"/>
      <c r="G12" s="18"/>
      <c r="H12" s="18"/>
      <c r="I12" s="17" t="s">
        <v>615</v>
      </c>
    </row>
    <row r="13" spans="1:9">
      <c r="A13" s="8" t="s">
        <v>616</v>
      </c>
      <c r="B13" s="17" t="s">
        <v>617</v>
      </c>
      <c r="C13" s="17" t="s">
        <v>618</v>
      </c>
      <c r="D13" s="8">
        <v>36</v>
      </c>
      <c r="E13" s="17"/>
      <c r="F13" s="8"/>
      <c r="G13" s="18"/>
      <c r="H13" s="18"/>
      <c r="I13" s="17" t="s">
        <v>619</v>
      </c>
    </row>
    <row r="14" spans="1:9">
      <c r="A14" s="8" t="s">
        <v>620</v>
      </c>
      <c r="B14" s="17" t="s">
        <v>618</v>
      </c>
      <c r="C14" s="17" t="s">
        <v>618</v>
      </c>
      <c r="D14" s="8">
        <v>36</v>
      </c>
      <c r="E14" s="17"/>
      <c r="F14" s="8"/>
      <c r="G14" s="18"/>
      <c r="H14" s="18"/>
      <c r="I14" s="17" t="s">
        <v>621</v>
      </c>
    </row>
    <row r="15" spans="1:9">
      <c r="A15" s="8" t="s">
        <v>622</v>
      </c>
      <c r="B15" s="17" t="s">
        <v>623</v>
      </c>
      <c r="C15" s="17" t="s">
        <v>618</v>
      </c>
      <c r="D15" s="8">
        <v>36</v>
      </c>
      <c r="E15" s="17"/>
      <c r="F15" s="8"/>
      <c r="G15" s="18"/>
      <c r="H15" s="18"/>
      <c r="I15" s="16" t="s">
        <v>624</v>
      </c>
    </row>
    <row r="16" spans="1:9">
      <c r="A16" s="8" t="s">
        <v>625</v>
      </c>
      <c r="B16" s="17" t="s">
        <v>626</v>
      </c>
      <c r="C16" s="17" t="s">
        <v>618</v>
      </c>
      <c r="D16" s="8">
        <v>36</v>
      </c>
      <c r="E16" s="17"/>
      <c r="F16" s="8"/>
      <c r="G16" s="18"/>
      <c r="H16" s="18"/>
      <c r="I16" s="16" t="s">
        <v>627</v>
      </c>
    </row>
    <row r="17" spans="1:9" ht="24">
      <c r="A17" s="8" t="s">
        <v>628</v>
      </c>
      <c r="B17" s="17" t="s">
        <v>629</v>
      </c>
      <c r="C17" s="17" t="s">
        <v>618</v>
      </c>
      <c r="D17" s="8">
        <v>36</v>
      </c>
      <c r="E17" s="17"/>
      <c r="F17" s="8"/>
      <c r="G17" s="18"/>
      <c r="H17" s="18"/>
      <c r="I17" s="10" t="s">
        <v>630</v>
      </c>
    </row>
    <row r="18" spans="1:9">
      <c r="A18" s="8" t="s">
        <v>5</v>
      </c>
      <c r="B18" s="9" t="s">
        <v>631</v>
      </c>
      <c r="C18" s="9" t="s">
        <v>632</v>
      </c>
      <c r="D18" s="9">
        <v>500</v>
      </c>
      <c r="E18" s="10"/>
      <c r="F18" s="9"/>
      <c r="G18" s="11"/>
      <c r="H18" s="11"/>
      <c r="I18" s="13"/>
    </row>
    <row r="19" spans="1:9" ht="87.95" customHeight="1">
      <c r="A19" s="12" t="s">
        <v>633</v>
      </c>
      <c r="B19" s="613"/>
      <c r="C19" s="613"/>
      <c r="D19" s="613"/>
      <c r="E19" s="613"/>
      <c r="F19" s="613"/>
      <c r="G19" s="613"/>
      <c r="H19" s="613"/>
      <c r="I19" s="613"/>
    </row>
  </sheetData>
  <mergeCells count="3">
    <mergeCell ref="B2:C2"/>
    <mergeCell ref="F2:I2"/>
    <mergeCell ref="B19:I19"/>
  </mergeCells>
  <phoneticPr fontId="23" type="noConversion"/>
  <dataValidations count="3">
    <dataValidation type="list" allowBlank="1" showInputMessage="1" showErrorMessage="1" sqref="C9 C10 C11 C12 C17 C4:C8 C13:C16">
      <formula1>"uuid,string,integer,long,double,float,boolean,date,timestamp,binary,clob,String[],Object[],byte[]"</formula1>
    </dataValidation>
    <dataValidation type="list" allowBlank="1" showInputMessage="1" showErrorMessage="1" sqref="F9 F10 F11 F15 F16 F17 F4:F8 F12:F14">
      <formula1>"Y,N"</formula1>
    </dataValidation>
    <dataValidation type="list" allowBlank="1" showInputMessage="1" showErrorMessage="1" sqref="E15 E16 E4:E8 E9:E14 E17:E18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4.xml><?xml version="1.0" encoding="utf-8"?>
<worksheet xmlns="http://schemas.openxmlformats.org/spreadsheetml/2006/main" xmlns:r="http://schemas.openxmlformats.org/officeDocument/2006/relationships">
  <sheetPr codeName="Sheet102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241</v>
      </c>
      <c r="C2" s="644"/>
      <c r="D2" s="85"/>
      <c r="E2" s="84" t="s">
        <v>584</v>
      </c>
      <c r="F2" s="645" t="s">
        <v>242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2817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1554</v>
      </c>
      <c r="B7" s="80" t="s">
        <v>1555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2622</v>
      </c>
      <c r="B8" s="80" t="s">
        <v>2623</v>
      </c>
      <c r="C8" s="80" t="s">
        <v>632</v>
      </c>
      <c r="D8" s="80">
        <v>4</v>
      </c>
      <c r="I8" s="80" t="s">
        <v>641</v>
      </c>
    </row>
    <row r="9" spans="1:9" s="80" customFormat="1" ht="12">
      <c r="A9" s="80" t="s">
        <v>2818</v>
      </c>
      <c r="B9" s="80" t="s">
        <v>2819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1557</v>
      </c>
      <c r="B10" s="80" t="s">
        <v>1558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2820</v>
      </c>
      <c r="B11" s="80" t="s">
        <v>2821</v>
      </c>
      <c r="C11" s="80" t="s">
        <v>632</v>
      </c>
      <c r="D11" s="80">
        <v>50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5.xml><?xml version="1.0" encoding="utf-8"?>
<worksheet xmlns="http://schemas.openxmlformats.org/spreadsheetml/2006/main" xmlns:r="http://schemas.openxmlformats.org/officeDocument/2006/relationships">
  <sheetPr codeName="Sheet103"/>
  <dimension ref="A1:I2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243</v>
      </c>
      <c r="C2" s="644"/>
      <c r="D2" s="85"/>
      <c r="E2" s="84" t="s">
        <v>584</v>
      </c>
      <c r="F2" s="645" t="s">
        <v>244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2822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2823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644</v>
      </c>
      <c r="B7" s="80" t="s">
        <v>645</v>
      </c>
      <c r="C7" s="80" t="s">
        <v>632</v>
      </c>
      <c r="D7" s="80">
        <v>20</v>
      </c>
      <c r="I7" s="80" t="s">
        <v>2117</v>
      </c>
    </row>
    <row r="8" spans="1:9" s="80" customFormat="1" ht="12">
      <c r="A8" s="80" t="s">
        <v>2622</v>
      </c>
      <c r="B8" s="80" t="s">
        <v>2623</v>
      </c>
      <c r="C8" s="80" t="s">
        <v>632</v>
      </c>
      <c r="D8" s="80">
        <v>20</v>
      </c>
      <c r="I8" s="80" t="s">
        <v>641</v>
      </c>
    </row>
    <row r="9" spans="1:9" s="80" customFormat="1" ht="12">
      <c r="A9" s="80" t="s">
        <v>2824</v>
      </c>
      <c r="B9" s="80" t="s">
        <v>2825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2820</v>
      </c>
      <c r="B10" s="80" t="s">
        <v>2821</v>
      </c>
      <c r="C10" s="80" t="s">
        <v>632</v>
      </c>
      <c r="D10" s="80">
        <v>50</v>
      </c>
      <c r="I10" s="80" t="s">
        <v>641</v>
      </c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6"/>
      <c r="C23" s="646"/>
      <c r="D23" s="646"/>
      <c r="E23" s="646"/>
      <c r="F23" s="646"/>
      <c r="G23" s="646"/>
      <c r="H23" s="646"/>
      <c r="I23" s="646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6.xml><?xml version="1.0" encoding="utf-8"?>
<worksheet xmlns="http://schemas.openxmlformats.org/spreadsheetml/2006/main" xmlns:r="http://schemas.openxmlformats.org/officeDocument/2006/relationships">
  <sheetPr codeName="Sheet10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245</v>
      </c>
      <c r="C2" s="644"/>
      <c r="D2" s="85"/>
      <c r="E2" s="84" t="s">
        <v>584</v>
      </c>
      <c r="F2" s="645" t="s">
        <v>246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2826</v>
      </c>
      <c r="B5" s="80" t="s">
        <v>945</v>
      </c>
      <c r="C5" s="80" t="s">
        <v>618</v>
      </c>
      <c r="D5" s="80">
        <v>36</v>
      </c>
      <c r="H5" s="80" t="s">
        <v>2827</v>
      </c>
      <c r="I5" s="80" t="s">
        <v>937</v>
      </c>
    </row>
    <row r="6" spans="1:9" s="80" customFormat="1" ht="12">
      <c r="A6" s="80" t="s">
        <v>2828</v>
      </c>
      <c r="B6" s="80" t="s">
        <v>2829</v>
      </c>
      <c r="C6" s="80" t="s">
        <v>632</v>
      </c>
      <c r="D6" s="80">
        <v>50</v>
      </c>
      <c r="I6" s="80" t="s">
        <v>2830</v>
      </c>
    </row>
    <row r="7" spans="1:9" s="80" customFormat="1" ht="12">
      <c r="A7" s="80" t="s">
        <v>2831</v>
      </c>
      <c r="B7" s="80" t="s">
        <v>2832</v>
      </c>
      <c r="C7" s="80" t="s">
        <v>632</v>
      </c>
      <c r="D7" s="80">
        <v>50</v>
      </c>
      <c r="I7" s="80" t="s">
        <v>2833</v>
      </c>
    </row>
    <row r="8" spans="1:9" s="80" customFormat="1" ht="12">
      <c r="A8" s="80" t="s">
        <v>2834</v>
      </c>
      <c r="B8" s="80" t="s">
        <v>2835</v>
      </c>
      <c r="C8" s="80" t="s">
        <v>632</v>
      </c>
      <c r="D8" s="80">
        <v>50</v>
      </c>
      <c r="I8" s="80" t="s">
        <v>2836</v>
      </c>
    </row>
    <row r="9" spans="1:9" s="80" customFormat="1" ht="12">
      <c r="A9" s="80" t="s">
        <v>2837</v>
      </c>
      <c r="B9" s="80" t="s">
        <v>2838</v>
      </c>
      <c r="C9" s="80" t="s">
        <v>632</v>
      </c>
      <c r="D9" s="80">
        <v>50</v>
      </c>
      <c r="I9" s="80" t="s">
        <v>2839</v>
      </c>
    </row>
    <row r="10" spans="1:9" s="80" customFormat="1" ht="12">
      <c r="A10" s="80" t="s">
        <v>2840</v>
      </c>
      <c r="B10" s="80" t="s">
        <v>2841</v>
      </c>
      <c r="C10" s="80" t="s">
        <v>632</v>
      </c>
      <c r="D10" s="80">
        <v>50</v>
      </c>
      <c r="I10" s="80" t="s">
        <v>2842</v>
      </c>
    </row>
    <row r="11" spans="1:9" s="80" customFormat="1" ht="12">
      <c r="A11" s="80" t="s">
        <v>2843</v>
      </c>
      <c r="B11" s="80" t="s">
        <v>2844</v>
      </c>
      <c r="C11" s="80" t="s">
        <v>632</v>
      </c>
      <c r="D11" s="80">
        <v>50</v>
      </c>
      <c r="I11" s="80" t="s">
        <v>2845</v>
      </c>
    </row>
    <row r="12" spans="1:9" s="80" customFormat="1" ht="12">
      <c r="A12" s="80" t="s">
        <v>2846</v>
      </c>
      <c r="B12" s="80" t="s">
        <v>2847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2848</v>
      </c>
      <c r="B13" s="80" t="s">
        <v>2849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2850</v>
      </c>
      <c r="B14" s="80" t="s">
        <v>2331</v>
      </c>
      <c r="C14" s="80" t="s">
        <v>632</v>
      </c>
      <c r="D14" s="80">
        <v>20</v>
      </c>
      <c r="I14" s="80" t="s">
        <v>2851</v>
      </c>
    </row>
    <row r="15" spans="1:9" s="80" customFormat="1" ht="12">
      <c r="A15" s="80" t="s">
        <v>2852</v>
      </c>
      <c r="B15" s="80" t="s">
        <v>2853</v>
      </c>
      <c r="C15" s="80" t="s">
        <v>632</v>
      </c>
      <c r="D15" s="80">
        <v>200</v>
      </c>
      <c r="I15" s="80" t="s">
        <v>641</v>
      </c>
    </row>
    <row r="16" spans="1:9" s="156" customFormat="1" ht="12">
      <c r="A16" s="104" t="s">
        <v>2854</v>
      </c>
      <c r="B16" s="80" t="s">
        <v>2855</v>
      </c>
      <c r="C16" s="80" t="s">
        <v>940</v>
      </c>
      <c r="D16" s="104"/>
      <c r="E16" s="80"/>
      <c r="F16" s="104"/>
      <c r="G16" s="104"/>
      <c r="H16" s="104"/>
      <c r="I16" s="80"/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5 C17:C25">
      <formula1>"uuid,string,integer,long,double,float,boolean,date,timestamp,binary,clob,String[],Object[],byte[]"</formula1>
    </dataValidation>
    <dataValidation type="list" allowBlank="1" showInputMessage="1" showErrorMessage="1" sqref="E4 E5 E17:E26">
      <formula1>"PK,UK,FK,PK|FK,FK|UK,UUK1,UUK2,UUK3,UUK4,UUK1|UUK2,UUK1|UUK2|UUK3,UUK1|UUK2|UUK3|UUK4,FK|UUK1,FK|UUK2"</formula1>
    </dataValidation>
    <dataValidation type="list" allowBlank="1" showInputMessage="1" showErrorMessage="1" sqref="F4 F5 F6:F16 F17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7.xml><?xml version="1.0" encoding="utf-8"?>
<worksheet xmlns="http://schemas.openxmlformats.org/spreadsheetml/2006/main" xmlns:r="http://schemas.openxmlformats.org/officeDocument/2006/relationships">
  <sheetPr codeName="Sheet105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247</v>
      </c>
      <c r="C2" s="644"/>
      <c r="D2" s="85"/>
      <c r="E2" s="84" t="s">
        <v>584</v>
      </c>
      <c r="F2" s="645" t="s">
        <v>248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2856</v>
      </c>
      <c r="C5" s="80" t="s">
        <v>2662</v>
      </c>
      <c r="D5" s="80">
        <v>20</v>
      </c>
      <c r="I5" s="80" t="s">
        <v>2738</v>
      </c>
    </row>
    <row r="6" spans="1:9" s="80" customFormat="1" ht="12">
      <c r="A6" s="80" t="s">
        <v>2857</v>
      </c>
      <c r="B6" s="80" t="s">
        <v>2858</v>
      </c>
      <c r="C6" s="80" t="s">
        <v>2662</v>
      </c>
      <c r="D6" s="80">
        <v>2</v>
      </c>
      <c r="I6" s="80" t="s">
        <v>2207</v>
      </c>
    </row>
    <row r="7" spans="1:9" s="80" customFormat="1" ht="12">
      <c r="A7" s="80" t="s">
        <v>2859</v>
      </c>
      <c r="B7" s="80" t="s">
        <v>2860</v>
      </c>
      <c r="C7" s="80" t="s">
        <v>2662</v>
      </c>
      <c r="D7" s="80">
        <v>20</v>
      </c>
      <c r="I7" s="80" t="s">
        <v>2767</v>
      </c>
    </row>
    <row r="8" spans="1:9" s="80" customFormat="1" ht="12">
      <c r="A8" s="80" t="s">
        <v>2861</v>
      </c>
      <c r="B8" s="80" t="s">
        <v>2862</v>
      </c>
      <c r="C8" s="80" t="s">
        <v>2662</v>
      </c>
      <c r="D8" s="80">
        <v>10</v>
      </c>
      <c r="I8" s="80" t="s">
        <v>2863</v>
      </c>
    </row>
    <row r="9" spans="1:9" s="80" customFormat="1" ht="24">
      <c r="A9" s="80" t="s">
        <v>2864</v>
      </c>
      <c r="B9" s="80" t="s">
        <v>2865</v>
      </c>
      <c r="C9" s="80" t="s">
        <v>2662</v>
      </c>
      <c r="D9" s="80">
        <v>2</v>
      </c>
      <c r="I9" s="80" t="s">
        <v>2207</v>
      </c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8.xml><?xml version="1.0" encoding="utf-8"?>
<worksheet xmlns="http://schemas.openxmlformats.org/spreadsheetml/2006/main" xmlns:r="http://schemas.openxmlformats.org/officeDocument/2006/relationships">
  <sheetPr codeName="Sheet106"/>
  <dimension ref="A1:I26"/>
  <sheetViews>
    <sheetView workbookViewId="0"/>
  </sheetViews>
  <sheetFormatPr defaultColWidth="9" defaultRowHeight="14.25"/>
  <cols>
    <col min="1" max="1" width="28.625" style="81" customWidth="1"/>
    <col min="2" max="2" width="10.375" style="81" customWidth="1"/>
    <col min="3" max="3" width="10.875" style="81" customWidth="1"/>
    <col min="4" max="4" width="8.375" style="81" customWidth="1"/>
    <col min="5" max="5" width="7.3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249</v>
      </c>
      <c r="C2" s="644"/>
      <c r="D2" s="85"/>
      <c r="E2" s="84" t="s">
        <v>584</v>
      </c>
      <c r="F2" s="645" t="s">
        <v>250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2866</v>
      </c>
      <c r="B5" s="80" t="s">
        <v>5018</v>
      </c>
      <c r="C5" s="80" t="s">
        <v>2662</v>
      </c>
      <c r="D5" s="80">
        <v>36</v>
      </c>
      <c r="H5" s="80" t="s">
        <v>2827</v>
      </c>
      <c r="I5" s="80" t="s">
        <v>2738</v>
      </c>
    </row>
    <row r="6" spans="1:9" s="80" customFormat="1" ht="12">
      <c r="A6" s="80" t="s">
        <v>2867</v>
      </c>
      <c r="B6" s="80" t="s">
        <v>2868</v>
      </c>
      <c r="C6" s="80" t="s">
        <v>2662</v>
      </c>
      <c r="D6" s="80">
        <v>20</v>
      </c>
      <c r="I6" s="80" t="s">
        <v>2869</v>
      </c>
    </row>
    <row r="7" spans="1:9" s="80" customFormat="1" ht="23.25" customHeight="1">
      <c r="A7" s="80" t="s">
        <v>2870</v>
      </c>
      <c r="B7" s="80" t="s">
        <v>2871</v>
      </c>
      <c r="C7" s="80" t="s">
        <v>2662</v>
      </c>
      <c r="D7" s="80">
        <v>20</v>
      </c>
      <c r="I7" s="80" t="s">
        <v>2680</v>
      </c>
    </row>
    <row r="8" spans="1:9" s="80" customFormat="1" ht="12">
      <c r="A8" s="80" t="s">
        <v>2872</v>
      </c>
      <c r="B8" s="80" t="s">
        <v>2873</v>
      </c>
      <c r="C8" s="80" t="s">
        <v>2662</v>
      </c>
      <c r="D8" s="80">
        <v>20</v>
      </c>
      <c r="I8" s="80" t="s">
        <v>2874</v>
      </c>
    </row>
    <row r="9" spans="1:9" s="80" customFormat="1" ht="12">
      <c r="A9" s="80" t="s">
        <v>2875</v>
      </c>
      <c r="B9" s="80" t="s">
        <v>2876</v>
      </c>
      <c r="C9" s="80" t="s">
        <v>2662</v>
      </c>
      <c r="D9" s="80">
        <v>20</v>
      </c>
      <c r="I9" s="80" t="s">
        <v>2877</v>
      </c>
    </row>
    <row r="10" spans="1:9" s="80" customFormat="1" ht="12">
      <c r="A10" s="80" t="s">
        <v>2878</v>
      </c>
      <c r="B10" s="80" t="s">
        <v>2879</v>
      </c>
      <c r="C10" s="80" t="s">
        <v>2662</v>
      </c>
      <c r="D10" s="80">
        <v>20</v>
      </c>
      <c r="I10" s="80" t="s">
        <v>641</v>
      </c>
    </row>
    <row r="11" spans="1:9" s="80" customFormat="1" ht="24">
      <c r="A11" s="80" t="s">
        <v>2880</v>
      </c>
      <c r="B11" s="80" t="s">
        <v>2881</v>
      </c>
      <c r="C11" s="80" t="s">
        <v>2662</v>
      </c>
      <c r="D11" s="80">
        <v>20</v>
      </c>
      <c r="I11" s="80" t="s">
        <v>641</v>
      </c>
    </row>
    <row r="12" spans="1:9" s="80" customFormat="1" ht="24">
      <c r="A12" s="80" t="s">
        <v>2882</v>
      </c>
      <c r="B12" s="80" t="s">
        <v>2883</v>
      </c>
      <c r="C12" s="80" t="s">
        <v>2662</v>
      </c>
      <c r="D12" s="80">
        <v>20</v>
      </c>
      <c r="I12" s="80" t="s">
        <v>641</v>
      </c>
    </row>
    <row r="13" spans="1:9" s="80" customFormat="1" ht="24">
      <c r="A13" s="80" t="s">
        <v>2884</v>
      </c>
      <c r="B13" s="80" t="s">
        <v>2885</v>
      </c>
      <c r="C13" s="80" t="s">
        <v>2662</v>
      </c>
      <c r="D13" s="80">
        <v>20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59.xml><?xml version="1.0" encoding="utf-8"?>
<worksheet xmlns="http://schemas.openxmlformats.org/spreadsheetml/2006/main" xmlns:r="http://schemas.openxmlformats.org/officeDocument/2006/relationships">
  <sheetPr codeName="Sheet107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251</v>
      </c>
      <c r="C2" s="644"/>
      <c r="D2" s="85"/>
      <c r="E2" s="84" t="s">
        <v>584</v>
      </c>
      <c r="F2" s="645" t="s">
        <v>252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2886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2850</v>
      </c>
      <c r="B6" s="80" t="s">
        <v>2331</v>
      </c>
      <c r="C6" s="80" t="s">
        <v>632</v>
      </c>
      <c r="D6" s="80">
        <v>20</v>
      </c>
      <c r="I6" s="80" t="s">
        <v>2887</v>
      </c>
    </row>
    <row r="7" spans="1:9" s="80" customFormat="1" ht="12">
      <c r="A7" s="80" t="s">
        <v>2888</v>
      </c>
      <c r="B7" s="80" t="s">
        <v>2889</v>
      </c>
      <c r="C7" s="80" t="s">
        <v>632</v>
      </c>
      <c r="D7" s="80">
        <v>100</v>
      </c>
      <c r="I7" s="80" t="s">
        <v>641</v>
      </c>
    </row>
    <row r="8" spans="1:9" s="80" customFormat="1" ht="12">
      <c r="A8" s="80" t="s">
        <v>2890</v>
      </c>
      <c r="B8" s="80" t="s">
        <v>2891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0.xml><?xml version="1.0" encoding="utf-8"?>
<worksheet xmlns="http://schemas.openxmlformats.org/spreadsheetml/2006/main" xmlns:r="http://schemas.openxmlformats.org/officeDocument/2006/relationships">
  <sheetPr codeName="Sheet108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253</v>
      </c>
      <c r="C2" s="644"/>
      <c r="D2" s="85"/>
      <c r="E2" s="84" t="s">
        <v>584</v>
      </c>
      <c r="F2" s="645" t="s">
        <v>254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2892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2394</v>
      </c>
      <c r="B6" s="80" t="s">
        <v>2395</v>
      </c>
      <c r="C6" s="80" t="s">
        <v>632</v>
      </c>
      <c r="D6" s="80">
        <v>4</v>
      </c>
      <c r="I6" s="80" t="s">
        <v>2767</v>
      </c>
    </row>
    <row r="7" spans="1:9" s="80" customFormat="1" ht="12">
      <c r="A7" s="80" t="s">
        <v>2828</v>
      </c>
      <c r="B7" s="80" t="s">
        <v>2829</v>
      </c>
      <c r="C7" s="80" t="s">
        <v>632</v>
      </c>
      <c r="D7" s="80">
        <v>50</v>
      </c>
      <c r="I7" s="80" t="s">
        <v>2830</v>
      </c>
    </row>
    <row r="8" spans="1:9" s="80" customFormat="1" ht="12">
      <c r="A8" s="80" t="s">
        <v>2831</v>
      </c>
      <c r="B8" s="80" t="s">
        <v>2832</v>
      </c>
      <c r="C8" s="80" t="s">
        <v>632</v>
      </c>
      <c r="D8" s="80">
        <v>50</v>
      </c>
      <c r="I8" s="80" t="s">
        <v>2836</v>
      </c>
    </row>
    <row r="9" spans="1:9" s="80" customFormat="1" ht="12">
      <c r="A9" s="80" t="s">
        <v>2834</v>
      </c>
      <c r="B9" s="80" t="s">
        <v>2835</v>
      </c>
      <c r="C9" s="80" t="s">
        <v>632</v>
      </c>
      <c r="D9" s="80">
        <v>50</v>
      </c>
      <c r="I9" s="80" t="s">
        <v>2833</v>
      </c>
    </row>
    <row r="10" spans="1:9" s="80" customFormat="1" ht="12">
      <c r="A10" s="80" t="s">
        <v>2837</v>
      </c>
      <c r="B10" s="80" t="s">
        <v>2838</v>
      </c>
      <c r="C10" s="80" t="s">
        <v>632</v>
      </c>
      <c r="D10" s="80">
        <v>50</v>
      </c>
      <c r="I10" s="80" t="s">
        <v>2839</v>
      </c>
    </row>
    <row r="11" spans="1:9" s="80" customFormat="1" ht="12">
      <c r="A11" s="80" t="s">
        <v>2840</v>
      </c>
      <c r="B11" s="80" t="s">
        <v>2841</v>
      </c>
      <c r="C11" s="80" t="s">
        <v>632</v>
      </c>
      <c r="D11" s="80">
        <v>50</v>
      </c>
      <c r="I11" s="80" t="s">
        <v>2842</v>
      </c>
    </row>
    <row r="12" spans="1:9" s="80" customFormat="1" ht="12">
      <c r="A12" s="80" t="s">
        <v>2843</v>
      </c>
      <c r="B12" s="80" t="s">
        <v>2844</v>
      </c>
      <c r="C12" s="80" t="s">
        <v>632</v>
      </c>
      <c r="D12" s="80">
        <v>50</v>
      </c>
      <c r="I12" s="80" t="s">
        <v>2845</v>
      </c>
    </row>
    <row r="13" spans="1:9" s="80" customFormat="1" ht="12">
      <c r="A13" s="80" t="s">
        <v>2893</v>
      </c>
      <c r="B13" s="80" t="s">
        <v>2894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2895</v>
      </c>
      <c r="B14" s="80" t="s">
        <v>2896</v>
      </c>
      <c r="C14" s="80" t="s">
        <v>632</v>
      </c>
      <c r="D14" s="80">
        <v>200</v>
      </c>
      <c r="I14" s="80" t="s">
        <v>641</v>
      </c>
    </row>
    <row r="15" spans="1:9" s="80" customFormat="1" ht="12">
      <c r="A15" s="80" t="s">
        <v>2897</v>
      </c>
      <c r="B15" s="80" t="s">
        <v>2898</v>
      </c>
      <c r="C15" s="80" t="s">
        <v>632</v>
      </c>
      <c r="D15" s="80">
        <v>50</v>
      </c>
      <c r="I15" s="80" t="s">
        <v>641</v>
      </c>
    </row>
    <row r="16" spans="1:9" s="80" customFormat="1" ht="12">
      <c r="A16" s="80" t="s">
        <v>2899</v>
      </c>
      <c r="B16" s="80" t="s">
        <v>2900</v>
      </c>
      <c r="C16" s="80" t="s">
        <v>632</v>
      </c>
      <c r="D16" s="80">
        <v>20</v>
      </c>
      <c r="I16" s="80" t="s">
        <v>2767</v>
      </c>
    </row>
    <row r="17" spans="1:9" s="80" customFormat="1" ht="12">
      <c r="A17" s="80" t="s">
        <v>2848</v>
      </c>
      <c r="B17" s="80" t="s">
        <v>2849</v>
      </c>
      <c r="C17" s="80" t="s">
        <v>632</v>
      </c>
      <c r="D17" s="80">
        <v>50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6"/>
      <c r="C30" s="646"/>
      <c r="D30" s="646"/>
      <c r="E30" s="646"/>
      <c r="F30" s="646"/>
      <c r="G30" s="646"/>
      <c r="H30" s="646"/>
      <c r="I30" s="646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1.xml><?xml version="1.0" encoding="utf-8"?>
<worksheet xmlns="http://schemas.openxmlformats.org/spreadsheetml/2006/main" xmlns:r="http://schemas.openxmlformats.org/officeDocument/2006/relationships">
  <sheetPr codeName="Sheet109"/>
  <dimension ref="A1:I25"/>
  <sheetViews>
    <sheetView tabSelected="1" workbookViewId="0">
      <selection activeCell="D5" sqref="D5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255</v>
      </c>
      <c r="C2" s="644"/>
      <c r="D2" s="85"/>
      <c r="E2" s="84" t="s">
        <v>584</v>
      </c>
      <c r="F2" s="645" t="s">
        <v>256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5022</v>
      </c>
      <c r="C5" s="80" t="s">
        <v>632</v>
      </c>
      <c r="D5" s="80">
        <v>36</v>
      </c>
      <c r="I5" s="80" t="s">
        <v>2738</v>
      </c>
    </row>
    <row r="6" spans="1:9" s="80" customFormat="1" ht="12">
      <c r="A6" s="80" t="s">
        <v>2394</v>
      </c>
      <c r="B6" s="80" t="s">
        <v>2395</v>
      </c>
      <c r="C6" s="80" t="s">
        <v>632</v>
      </c>
      <c r="D6" s="80">
        <v>4</v>
      </c>
      <c r="I6" s="80" t="s">
        <v>2767</v>
      </c>
    </row>
    <row r="7" spans="1:9" s="80" customFormat="1" ht="12">
      <c r="A7" s="80" t="s">
        <v>2901</v>
      </c>
      <c r="B7" s="80" t="s">
        <v>2902</v>
      </c>
      <c r="C7" s="80" t="s">
        <v>632</v>
      </c>
      <c r="D7" s="80">
        <v>200</v>
      </c>
      <c r="I7" s="80" t="s">
        <v>641</v>
      </c>
    </row>
    <row r="8" spans="1:9" s="80" customFormat="1" ht="24">
      <c r="A8" s="80" t="s">
        <v>2903</v>
      </c>
      <c r="B8" s="80" t="s">
        <v>2904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2905</v>
      </c>
      <c r="B9" s="80" t="s">
        <v>2906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2907</v>
      </c>
      <c r="B10" s="80" t="s">
        <v>2908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2909</v>
      </c>
      <c r="B11" s="80" t="s">
        <v>2910</v>
      </c>
      <c r="C11" s="80" t="s">
        <v>632</v>
      </c>
      <c r="D11" s="80">
        <v>50</v>
      </c>
      <c r="I11" s="80" t="s">
        <v>641</v>
      </c>
    </row>
    <row r="12" spans="1:9" s="80" customFormat="1" ht="12">
      <c r="A12" s="80" t="s">
        <v>2911</v>
      </c>
      <c r="B12" s="80" t="s">
        <v>2912</v>
      </c>
      <c r="C12" s="80" t="s">
        <v>632</v>
      </c>
      <c r="D12" s="80">
        <v>20</v>
      </c>
      <c r="I12" s="80" t="s">
        <v>2767</v>
      </c>
    </row>
    <row r="13" spans="1:9">
      <c r="A13" s="87" t="s">
        <v>596</v>
      </c>
      <c r="B13" s="87" t="s">
        <v>597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599</v>
      </c>
    </row>
    <row r="14" spans="1:9">
      <c r="A14" s="87" t="s">
        <v>600</v>
      </c>
      <c r="B14" s="87" t="s">
        <v>601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602</v>
      </c>
    </row>
    <row r="15" spans="1:9">
      <c r="A15" s="87" t="s">
        <v>603</v>
      </c>
      <c r="B15" s="90" t="s">
        <v>604</v>
      </c>
      <c r="C15" s="88" t="s">
        <v>605</v>
      </c>
      <c r="D15" s="87"/>
      <c r="E15" s="88"/>
      <c r="F15" s="87"/>
      <c r="G15" s="89"/>
      <c r="H15" s="89"/>
      <c r="I15" s="90" t="s">
        <v>606</v>
      </c>
    </row>
    <row r="16" spans="1:9">
      <c r="A16" s="88" t="s">
        <v>607</v>
      </c>
      <c r="B16" s="88" t="s">
        <v>608</v>
      </c>
      <c r="C16" s="88" t="s">
        <v>605</v>
      </c>
      <c r="D16" s="87"/>
      <c r="E16" s="88"/>
      <c r="F16" s="87"/>
      <c r="G16" s="89"/>
      <c r="H16" s="89"/>
      <c r="I16" s="88" t="s">
        <v>609</v>
      </c>
    </row>
    <row r="17" spans="1:9" ht="24">
      <c r="A17" s="87" t="s">
        <v>610</v>
      </c>
      <c r="B17" s="88" t="s">
        <v>611</v>
      </c>
      <c r="C17" s="88" t="s">
        <v>598</v>
      </c>
      <c r="D17" s="87">
        <v>8</v>
      </c>
      <c r="E17" s="88"/>
      <c r="F17" s="87"/>
      <c r="G17" s="89"/>
      <c r="H17" s="89"/>
      <c r="I17" s="88" t="s">
        <v>612</v>
      </c>
    </row>
    <row r="18" spans="1:9" ht="24">
      <c r="A18" s="87" t="s">
        <v>613</v>
      </c>
      <c r="B18" s="88" t="s">
        <v>614</v>
      </c>
      <c r="C18" s="88" t="s">
        <v>598</v>
      </c>
      <c r="D18" s="87">
        <v>8</v>
      </c>
      <c r="E18" s="88"/>
      <c r="F18" s="87"/>
      <c r="G18" s="89"/>
      <c r="H18" s="89"/>
      <c r="I18" s="88" t="s">
        <v>615</v>
      </c>
    </row>
    <row r="19" spans="1:9">
      <c r="A19" s="87" t="s">
        <v>616</v>
      </c>
      <c r="B19" s="88" t="s">
        <v>617</v>
      </c>
      <c r="C19" s="88" t="s">
        <v>618</v>
      </c>
      <c r="D19" s="87">
        <v>36</v>
      </c>
      <c r="E19" s="88"/>
      <c r="F19" s="87"/>
      <c r="G19" s="89"/>
      <c r="H19" s="89"/>
      <c r="I19" s="88" t="s">
        <v>619</v>
      </c>
    </row>
    <row r="20" spans="1:9">
      <c r="A20" s="87" t="s">
        <v>620</v>
      </c>
      <c r="B20" s="88" t="s">
        <v>618</v>
      </c>
      <c r="C20" s="88" t="s">
        <v>618</v>
      </c>
      <c r="D20" s="87">
        <v>36</v>
      </c>
      <c r="E20" s="88"/>
      <c r="F20" s="87"/>
      <c r="G20" s="89"/>
      <c r="H20" s="89"/>
      <c r="I20" s="88" t="s">
        <v>621</v>
      </c>
    </row>
    <row r="21" spans="1:9">
      <c r="A21" s="87" t="s">
        <v>622</v>
      </c>
      <c r="B21" s="88" t="s">
        <v>623</v>
      </c>
      <c r="C21" s="88" t="s">
        <v>618</v>
      </c>
      <c r="D21" s="87">
        <v>36</v>
      </c>
      <c r="E21" s="88"/>
      <c r="F21" s="87"/>
      <c r="G21" s="89"/>
      <c r="H21" s="89"/>
      <c r="I21" s="90" t="s">
        <v>624</v>
      </c>
    </row>
    <row r="22" spans="1:9">
      <c r="A22" s="87" t="s">
        <v>625</v>
      </c>
      <c r="B22" s="88" t="s">
        <v>626</v>
      </c>
      <c r="C22" s="88" t="s">
        <v>618</v>
      </c>
      <c r="D22" s="87">
        <v>36</v>
      </c>
      <c r="E22" s="88"/>
      <c r="F22" s="87"/>
      <c r="G22" s="89"/>
      <c r="H22" s="89"/>
      <c r="I22" s="90" t="s">
        <v>627</v>
      </c>
    </row>
    <row r="23" spans="1:9" ht="24">
      <c r="A23" s="87" t="s">
        <v>628</v>
      </c>
      <c r="B23" s="88" t="s">
        <v>629</v>
      </c>
      <c r="C23" s="88" t="s">
        <v>618</v>
      </c>
      <c r="D23" s="87">
        <v>36</v>
      </c>
      <c r="E23" s="88"/>
      <c r="F23" s="87"/>
      <c r="G23" s="89"/>
      <c r="H23" s="89"/>
      <c r="I23" s="92" t="s">
        <v>630</v>
      </c>
    </row>
    <row r="24" spans="1:9">
      <c r="A24" s="87" t="s">
        <v>5</v>
      </c>
      <c r="B24" s="91" t="s">
        <v>631</v>
      </c>
      <c r="C24" s="91" t="s">
        <v>632</v>
      </c>
      <c r="D24" s="91">
        <v>500</v>
      </c>
      <c r="E24" s="92"/>
      <c r="F24" s="91"/>
      <c r="G24" s="93"/>
      <c r="H24" s="93"/>
      <c r="I24" s="95"/>
    </row>
    <row r="25" spans="1:9" ht="87.95" customHeight="1">
      <c r="A25" s="94" t="s">
        <v>633</v>
      </c>
      <c r="B25" s="646"/>
      <c r="C25" s="646"/>
      <c r="D25" s="646"/>
      <c r="E25" s="646"/>
      <c r="F25" s="646"/>
      <c r="G25" s="646"/>
      <c r="H25" s="646"/>
      <c r="I25" s="646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2.xml><?xml version="1.0" encoding="utf-8"?>
<worksheet xmlns="http://schemas.openxmlformats.org/spreadsheetml/2006/main" xmlns:r="http://schemas.openxmlformats.org/officeDocument/2006/relationships">
  <sheetPr codeName="Sheet110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257</v>
      </c>
      <c r="C2" s="644"/>
      <c r="D2" s="85"/>
      <c r="E2" s="84" t="s">
        <v>584</v>
      </c>
      <c r="F2" s="645" t="s">
        <v>258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1476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2866</v>
      </c>
      <c r="B5" s="80" t="s">
        <v>2913</v>
      </c>
      <c r="C5" s="80" t="s">
        <v>632</v>
      </c>
      <c r="D5" s="80">
        <v>36</v>
      </c>
      <c r="H5" s="80" t="s">
        <v>2827</v>
      </c>
      <c r="I5" s="80" t="s">
        <v>2738</v>
      </c>
    </row>
    <row r="6" spans="1:9" s="80" customFormat="1" ht="12">
      <c r="A6" s="80" t="s">
        <v>2914</v>
      </c>
      <c r="B6" s="80" t="s">
        <v>1364</v>
      </c>
      <c r="C6" s="80" t="s">
        <v>632</v>
      </c>
      <c r="D6" s="80">
        <v>20</v>
      </c>
      <c r="I6" s="80" t="s">
        <v>2887</v>
      </c>
    </row>
    <row r="7" spans="1:9" s="80" customFormat="1" ht="12">
      <c r="A7" s="80" t="s">
        <v>2915</v>
      </c>
      <c r="B7" s="80" t="s">
        <v>1366</v>
      </c>
      <c r="C7" s="80" t="s">
        <v>632</v>
      </c>
      <c r="D7" s="80">
        <v>50</v>
      </c>
      <c r="I7" s="80" t="s">
        <v>2916</v>
      </c>
    </row>
    <row r="8" spans="1:9" s="80" customFormat="1" ht="12">
      <c r="A8" s="80" t="s">
        <v>2917</v>
      </c>
      <c r="B8" s="80" t="s">
        <v>2918</v>
      </c>
      <c r="C8" s="80" t="s">
        <v>632</v>
      </c>
      <c r="D8" s="80">
        <v>500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3.xml><?xml version="1.0" encoding="utf-8"?>
<worksheet xmlns="http://schemas.openxmlformats.org/spreadsheetml/2006/main" xmlns:r="http://schemas.openxmlformats.org/officeDocument/2006/relationships">
  <sheetPr codeName="Sheet111"/>
  <dimension ref="A1:I21"/>
  <sheetViews>
    <sheetView workbookViewId="0">
      <selection activeCell="H6" sqref="H6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259</v>
      </c>
      <c r="C2" s="644"/>
      <c r="D2" s="85"/>
      <c r="E2" s="84" t="s">
        <v>584</v>
      </c>
      <c r="F2" s="645" t="s">
        <v>2919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945</v>
      </c>
      <c r="C5" s="80" t="s">
        <v>632</v>
      </c>
      <c r="D5" s="80">
        <v>20</v>
      </c>
      <c r="H5" s="80" t="s">
        <v>732</v>
      </c>
      <c r="I5" s="80" t="s">
        <v>2738</v>
      </c>
    </row>
    <row r="6" spans="1:9" s="80" customFormat="1" ht="12">
      <c r="A6" s="80" t="s">
        <v>710</v>
      </c>
      <c r="B6" s="80" t="s">
        <v>1544</v>
      </c>
      <c r="C6" s="80" t="s">
        <v>632</v>
      </c>
      <c r="D6" s="80">
        <v>20</v>
      </c>
      <c r="I6" s="80" t="s">
        <v>641</v>
      </c>
    </row>
    <row r="7" spans="1:9" s="80" customFormat="1" ht="12">
      <c r="A7" s="80" t="s">
        <v>2920</v>
      </c>
      <c r="B7" s="80" t="s">
        <v>2921</v>
      </c>
      <c r="C7" s="80" t="s">
        <v>632</v>
      </c>
      <c r="D7" s="80">
        <v>20</v>
      </c>
      <c r="I7" s="80" t="s">
        <v>2887</v>
      </c>
    </row>
    <row r="8" spans="1:9" s="80" customFormat="1" ht="12">
      <c r="A8" s="80" t="s">
        <v>2922</v>
      </c>
      <c r="B8" s="80" t="s">
        <v>2923</v>
      </c>
      <c r="C8" s="80" t="s">
        <v>632</v>
      </c>
      <c r="D8" s="80">
        <v>200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4.xml><?xml version="1.0" encoding="utf-8"?>
<worksheet xmlns="http://schemas.openxmlformats.org/spreadsheetml/2006/main" xmlns:r="http://schemas.openxmlformats.org/officeDocument/2006/relationships">
  <sheetPr codeName="Sheet11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261</v>
      </c>
      <c r="C2" s="644"/>
      <c r="D2" s="85"/>
      <c r="E2" s="84" t="s">
        <v>584</v>
      </c>
      <c r="F2" s="645" t="s">
        <v>262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2924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2925</v>
      </c>
      <c r="B6" s="80" t="s">
        <v>2926</v>
      </c>
      <c r="C6" s="80" t="s">
        <v>632</v>
      </c>
      <c r="D6" s="80">
        <v>50</v>
      </c>
      <c r="I6" s="80" t="s">
        <v>2126</v>
      </c>
    </row>
    <row r="7" spans="1:9" s="80" customFormat="1" ht="12">
      <c r="A7" s="80" t="s">
        <v>2927</v>
      </c>
      <c r="B7" s="80" t="s">
        <v>2928</v>
      </c>
      <c r="C7" s="80" t="s">
        <v>632</v>
      </c>
      <c r="D7" s="80">
        <v>50</v>
      </c>
      <c r="I7" s="80" t="s">
        <v>2126</v>
      </c>
    </row>
    <row r="8" spans="1:9" s="80" customFormat="1" ht="12">
      <c r="A8" s="80" t="s">
        <v>2929</v>
      </c>
      <c r="B8" s="80" t="s">
        <v>2930</v>
      </c>
      <c r="C8" s="80" t="s">
        <v>632</v>
      </c>
      <c r="D8" s="80">
        <v>50</v>
      </c>
      <c r="I8" s="80" t="s">
        <v>2126</v>
      </c>
    </row>
    <row r="9" spans="1:9" s="80" customFormat="1" ht="12">
      <c r="A9" s="80" t="s">
        <v>2931</v>
      </c>
      <c r="B9" s="80" t="s">
        <v>1349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2932</v>
      </c>
      <c r="B10" s="80" t="s">
        <v>2933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2850</v>
      </c>
      <c r="B11" s="80" t="s">
        <v>2331</v>
      </c>
      <c r="C11" s="80" t="s">
        <v>632</v>
      </c>
      <c r="D11" s="80">
        <v>20</v>
      </c>
      <c r="I11" s="80" t="s">
        <v>2767</v>
      </c>
    </row>
    <row r="12" spans="1:9" s="80" customFormat="1" ht="12">
      <c r="A12" s="80" t="s">
        <v>2934</v>
      </c>
      <c r="B12" s="80" t="s">
        <v>2734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2935</v>
      </c>
      <c r="B13" s="80" t="s">
        <v>2936</v>
      </c>
      <c r="C13" s="80" t="s">
        <v>632</v>
      </c>
      <c r="D13" s="80">
        <v>20</v>
      </c>
      <c r="I13" s="80" t="s">
        <v>2845</v>
      </c>
    </row>
    <row r="14" spans="1:9" s="80" customFormat="1" ht="12">
      <c r="A14" s="80" t="s">
        <v>2937</v>
      </c>
      <c r="B14" s="80" t="s">
        <v>2938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5.xml><?xml version="1.0" encoding="utf-8"?>
<worksheet xmlns="http://schemas.openxmlformats.org/spreadsheetml/2006/main" xmlns:r="http://schemas.openxmlformats.org/officeDocument/2006/relationships">
  <sheetPr codeName="Sheet113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263</v>
      </c>
      <c r="C2" s="644"/>
      <c r="D2" s="85"/>
      <c r="E2" s="84" t="s">
        <v>584</v>
      </c>
      <c r="F2" s="645" t="s">
        <v>264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2939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2925</v>
      </c>
      <c r="B6" s="80" t="s">
        <v>2926</v>
      </c>
      <c r="C6" s="80" t="s">
        <v>632</v>
      </c>
      <c r="D6" s="80">
        <v>50</v>
      </c>
      <c r="I6" s="80" t="s">
        <v>2126</v>
      </c>
    </row>
    <row r="7" spans="1:9" s="80" customFormat="1" ht="12">
      <c r="A7" s="80" t="s">
        <v>2927</v>
      </c>
      <c r="B7" s="80" t="s">
        <v>2928</v>
      </c>
      <c r="C7" s="80" t="s">
        <v>632</v>
      </c>
      <c r="D7" s="80">
        <v>50</v>
      </c>
      <c r="I7" s="80" t="s">
        <v>2126</v>
      </c>
    </row>
    <row r="8" spans="1:9" s="80" customFormat="1" ht="12">
      <c r="A8" s="80" t="s">
        <v>2929</v>
      </c>
      <c r="B8" s="80" t="s">
        <v>2930</v>
      </c>
      <c r="C8" s="80" t="s">
        <v>632</v>
      </c>
      <c r="D8" s="80">
        <v>50</v>
      </c>
      <c r="I8" s="80" t="s">
        <v>2126</v>
      </c>
    </row>
    <row r="9" spans="1:9" s="80" customFormat="1" ht="12">
      <c r="A9" s="80" t="s">
        <v>2931</v>
      </c>
      <c r="B9" s="80" t="s">
        <v>1349</v>
      </c>
      <c r="C9" s="80" t="s">
        <v>632</v>
      </c>
      <c r="D9" s="80">
        <v>50</v>
      </c>
      <c r="I9" s="80" t="s">
        <v>641</v>
      </c>
    </row>
    <row r="10" spans="1:9" s="80" customFormat="1" ht="24">
      <c r="A10" s="80" t="s">
        <v>2932</v>
      </c>
      <c r="B10" s="80" t="s">
        <v>2933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2850</v>
      </c>
      <c r="B11" s="80" t="s">
        <v>2331</v>
      </c>
      <c r="C11" s="80" t="s">
        <v>632</v>
      </c>
      <c r="D11" s="80">
        <v>20</v>
      </c>
      <c r="I11" s="80" t="s">
        <v>2767</v>
      </c>
    </row>
    <row r="12" spans="1:9" s="80" customFormat="1" ht="12">
      <c r="A12" s="80" t="s">
        <v>2890</v>
      </c>
      <c r="B12" s="80" t="s">
        <v>2891</v>
      </c>
      <c r="C12" s="80" t="s">
        <v>632</v>
      </c>
      <c r="D12" s="80">
        <v>300</v>
      </c>
      <c r="I12" s="80" t="s">
        <v>641</v>
      </c>
    </row>
    <row r="13" spans="1:9" s="80" customFormat="1" ht="12">
      <c r="A13" s="80" t="s">
        <v>2935</v>
      </c>
      <c r="B13" s="80" t="s">
        <v>2936</v>
      </c>
      <c r="C13" s="80" t="s">
        <v>632</v>
      </c>
      <c r="D13" s="80">
        <v>20</v>
      </c>
      <c r="I13" s="80" t="s">
        <v>2940</v>
      </c>
    </row>
    <row r="14" spans="1:9" s="80" customFormat="1" ht="12">
      <c r="A14" s="80" t="s">
        <v>2937</v>
      </c>
      <c r="B14" s="80" t="s">
        <v>2938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6.xml><?xml version="1.0" encoding="utf-8"?>
<worksheet xmlns="http://schemas.openxmlformats.org/spreadsheetml/2006/main" xmlns:r="http://schemas.openxmlformats.org/officeDocument/2006/relationships">
  <sheetPr codeName="Sheet114"/>
  <dimension ref="A1:I49"/>
  <sheetViews>
    <sheetView workbookViewId="0">
      <selection activeCell="B19" sqref="B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265</v>
      </c>
      <c r="C2" s="644"/>
      <c r="D2" s="85"/>
      <c r="E2" s="84" t="s">
        <v>584</v>
      </c>
      <c r="F2" s="645" t="s">
        <v>266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2941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54" t="s">
        <v>2736</v>
      </c>
      <c r="B5" s="155" t="s">
        <v>2737</v>
      </c>
      <c r="C5" s="155" t="s">
        <v>632</v>
      </c>
      <c r="D5" s="155">
        <v>20</v>
      </c>
      <c r="F5" s="80"/>
      <c r="G5" s="80"/>
      <c r="H5" s="80"/>
      <c r="I5" s="155" t="s">
        <v>2738</v>
      </c>
    </row>
    <row r="6" spans="1:9">
      <c r="A6" s="98" t="s">
        <v>650</v>
      </c>
      <c r="B6" s="99" t="s">
        <v>651</v>
      </c>
      <c r="C6" s="155" t="s">
        <v>632</v>
      </c>
      <c r="D6" s="99">
        <v>20</v>
      </c>
      <c r="F6" s="80"/>
      <c r="G6" s="80"/>
      <c r="H6" s="80"/>
      <c r="I6" s="99" t="s">
        <v>2942</v>
      </c>
    </row>
    <row r="7" spans="1:9">
      <c r="A7" s="98" t="s">
        <v>1049</v>
      </c>
      <c r="B7" s="99" t="s">
        <v>1050</v>
      </c>
      <c r="C7" s="155" t="s">
        <v>632</v>
      </c>
      <c r="D7" s="99">
        <v>50</v>
      </c>
      <c r="F7" s="80"/>
      <c r="G7" s="80"/>
      <c r="H7" s="80"/>
      <c r="I7" s="99" t="s">
        <v>2943</v>
      </c>
    </row>
    <row r="8" spans="1:9">
      <c r="A8" s="98" t="s">
        <v>2622</v>
      </c>
      <c r="B8" s="99" t="s">
        <v>2623</v>
      </c>
      <c r="C8" s="155" t="s">
        <v>632</v>
      </c>
      <c r="D8" s="99">
        <v>20</v>
      </c>
      <c r="F8" s="80"/>
      <c r="G8" s="80"/>
      <c r="H8" s="80"/>
      <c r="I8" s="99" t="s">
        <v>2944</v>
      </c>
    </row>
    <row r="9" spans="1:9">
      <c r="A9" s="98" t="s">
        <v>665</v>
      </c>
      <c r="B9" s="99" t="s">
        <v>666</v>
      </c>
      <c r="C9" s="155" t="s">
        <v>632</v>
      </c>
      <c r="D9" s="99">
        <v>50</v>
      </c>
      <c r="F9" s="80"/>
      <c r="G9" s="80"/>
      <c r="H9" s="80"/>
      <c r="I9" s="99" t="s">
        <v>2945</v>
      </c>
    </row>
    <row r="10" spans="1:9">
      <c r="A10" s="98" t="s">
        <v>2946</v>
      </c>
      <c r="B10" s="99" t="s">
        <v>2947</v>
      </c>
      <c r="C10" s="155" t="s">
        <v>632</v>
      </c>
      <c r="D10" s="99">
        <v>50</v>
      </c>
      <c r="F10" s="80"/>
      <c r="G10" s="80"/>
      <c r="H10" s="80"/>
      <c r="I10" s="99" t="s">
        <v>2948</v>
      </c>
    </row>
    <row r="11" spans="1:9">
      <c r="A11" s="98" t="s">
        <v>1374</v>
      </c>
      <c r="B11" s="99" t="s">
        <v>1375</v>
      </c>
      <c r="C11" s="155" t="s">
        <v>632</v>
      </c>
      <c r="D11" s="99">
        <v>50</v>
      </c>
      <c r="F11" s="80"/>
      <c r="G11" s="80"/>
      <c r="H11" s="80"/>
      <c r="I11" s="99" t="s">
        <v>2949</v>
      </c>
    </row>
    <row r="12" spans="1:9">
      <c r="A12" s="98" t="s">
        <v>2950</v>
      </c>
      <c r="B12" s="99" t="s">
        <v>2951</v>
      </c>
      <c r="C12" s="155" t="s">
        <v>632</v>
      </c>
      <c r="D12" s="99">
        <v>50</v>
      </c>
      <c r="F12" s="80"/>
      <c r="G12" s="80"/>
      <c r="H12" s="80"/>
      <c r="I12" s="99" t="s">
        <v>2952</v>
      </c>
    </row>
    <row r="13" spans="1:9">
      <c r="A13" s="98" t="s">
        <v>2953</v>
      </c>
      <c r="B13" s="99" t="s">
        <v>2954</v>
      </c>
      <c r="C13" s="155" t="s">
        <v>632</v>
      </c>
      <c r="D13" s="99">
        <v>50</v>
      </c>
      <c r="F13" s="80"/>
      <c r="G13" s="80"/>
      <c r="H13" s="80"/>
      <c r="I13" s="99" t="s">
        <v>2955</v>
      </c>
    </row>
    <row r="14" spans="1:9">
      <c r="A14" s="98" t="s">
        <v>668</v>
      </c>
      <c r="B14" s="99" t="s">
        <v>669</v>
      </c>
      <c r="C14" s="155" t="s">
        <v>632</v>
      </c>
      <c r="D14" s="99">
        <v>50</v>
      </c>
      <c r="F14" s="80"/>
      <c r="G14" s="80"/>
      <c r="H14" s="80"/>
      <c r="I14" s="99" t="s">
        <v>2956</v>
      </c>
    </row>
    <row r="15" spans="1:9">
      <c r="A15" s="98" t="s">
        <v>2957</v>
      </c>
      <c r="B15" s="99" t="s">
        <v>2958</v>
      </c>
      <c r="C15" s="155" t="s">
        <v>632</v>
      </c>
      <c r="D15" s="99">
        <v>50</v>
      </c>
      <c r="F15" s="80"/>
      <c r="G15" s="80"/>
      <c r="H15" s="80"/>
      <c r="I15" s="99" t="s">
        <v>2959</v>
      </c>
    </row>
    <row r="16" spans="1:9">
      <c r="A16" s="98" t="s">
        <v>2960</v>
      </c>
      <c r="B16" s="99" t="s">
        <v>2961</v>
      </c>
      <c r="C16" s="155" t="s">
        <v>632</v>
      </c>
      <c r="D16" s="99">
        <v>50</v>
      </c>
      <c r="F16" s="80"/>
      <c r="G16" s="80"/>
      <c r="H16" s="80"/>
      <c r="I16" s="99" t="s">
        <v>2962</v>
      </c>
    </row>
    <row r="17" spans="1:9">
      <c r="A17" s="98" t="s">
        <v>2963</v>
      </c>
      <c r="B17" s="99" t="s">
        <v>2964</v>
      </c>
      <c r="C17" s="155" t="s">
        <v>632</v>
      </c>
      <c r="D17" s="99">
        <v>50</v>
      </c>
      <c r="F17" s="80"/>
      <c r="G17" s="80"/>
      <c r="H17" s="80"/>
      <c r="I17" s="99" t="s">
        <v>2965</v>
      </c>
    </row>
    <row r="18" spans="1:9">
      <c r="A18" s="98" t="s">
        <v>2966</v>
      </c>
      <c r="B18" s="99" t="s">
        <v>2967</v>
      </c>
      <c r="C18" s="155" t="s">
        <v>632</v>
      </c>
      <c r="D18" s="99">
        <v>50</v>
      </c>
      <c r="F18" s="80"/>
      <c r="G18" s="80"/>
      <c r="H18" s="80"/>
      <c r="I18" s="99" t="s">
        <v>2968</v>
      </c>
    </row>
    <row r="19" spans="1:9">
      <c r="A19" s="98" t="s">
        <v>2969</v>
      </c>
      <c r="B19" s="99" t="s">
        <v>2970</v>
      </c>
      <c r="C19" s="155" t="s">
        <v>632</v>
      </c>
      <c r="D19" s="99">
        <v>50</v>
      </c>
      <c r="F19" s="80"/>
      <c r="G19" s="80"/>
      <c r="H19" s="80"/>
      <c r="I19" s="99" t="s">
        <v>2971</v>
      </c>
    </row>
    <row r="20" spans="1:9">
      <c r="A20" s="98" t="s">
        <v>2972</v>
      </c>
      <c r="B20" s="99" t="s">
        <v>2973</v>
      </c>
      <c r="C20" s="155" t="s">
        <v>632</v>
      </c>
      <c r="D20" s="99">
        <v>50</v>
      </c>
      <c r="F20" s="80"/>
      <c r="G20" s="80"/>
      <c r="H20" s="80"/>
      <c r="I20" s="99" t="s">
        <v>2974</v>
      </c>
    </row>
    <row r="21" spans="1:9">
      <c r="A21" s="98" t="s">
        <v>860</v>
      </c>
      <c r="B21" s="99" t="s">
        <v>2975</v>
      </c>
      <c r="C21" s="155" t="s">
        <v>632</v>
      </c>
      <c r="D21" s="99">
        <v>50</v>
      </c>
      <c r="F21" s="80"/>
      <c r="G21" s="80"/>
      <c r="H21" s="80"/>
      <c r="I21" s="99" t="s">
        <v>2976</v>
      </c>
    </row>
    <row r="22" spans="1:9">
      <c r="A22" s="98" t="s">
        <v>1431</v>
      </c>
      <c r="B22" s="99" t="s">
        <v>1432</v>
      </c>
      <c r="C22" s="155" t="s">
        <v>632</v>
      </c>
      <c r="D22" s="99">
        <v>50</v>
      </c>
      <c r="F22" s="80"/>
      <c r="G22" s="80"/>
      <c r="H22" s="80"/>
      <c r="I22" s="99" t="s">
        <v>2977</v>
      </c>
    </row>
    <row r="23" spans="1:9">
      <c r="A23" s="98" t="s">
        <v>1380</v>
      </c>
      <c r="B23" s="99" t="s">
        <v>1381</v>
      </c>
      <c r="C23" s="155" t="s">
        <v>632</v>
      </c>
      <c r="D23" s="99">
        <v>50</v>
      </c>
      <c r="F23" s="80"/>
      <c r="G23" s="80"/>
      <c r="H23" s="80"/>
      <c r="I23" s="99" t="s">
        <v>2978</v>
      </c>
    </row>
    <row r="24" spans="1:9" ht="22.5">
      <c r="A24" s="98" t="s">
        <v>2979</v>
      </c>
      <c r="B24" s="99" t="s">
        <v>2980</v>
      </c>
      <c r="C24" s="155" t="s">
        <v>632</v>
      </c>
      <c r="D24" s="99">
        <v>50</v>
      </c>
      <c r="F24" s="80"/>
      <c r="G24" s="80"/>
      <c r="H24" s="80"/>
      <c r="I24" s="99" t="s">
        <v>2981</v>
      </c>
    </row>
    <row r="25" spans="1:9">
      <c r="A25" s="98" t="s">
        <v>2982</v>
      </c>
      <c r="B25" s="99" t="s">
        <v>2983</v>
      </c>
      <c r="C25" s="155" t="s">
        <v>632</v>
      </c>
      <c r="D25" s="99">
        <v>50</v>
      </c>
      <c r="F25" s="80"/>
      <c r="G25" s="80"/>
      <c r="H25" s="80"/>
      <c r="I25" s="99" t="s">
        <v>2984</v>
      </c>
    </row>
    <row r="26" spans="1:9">
      <c r="A26" s="98" t="s">
        <v>2985</v>
      </c>
      <c r="B26" s="99" t="s">
        <v>2986</v>
      </c>
      <c r="C26" s="155" t="s">
        <v>632</v>
      </c>
      <c r="D26" s="99">
        <v>50</v>
      </c>
      <c r="F26" s="80"/>
      <c r="G26" s="80"/>
      <c r="H26" s="80"/>
      <c r="I26" s="99" t="s">
        <v>2987</v>
      </c>
    </row>
    <row r="27" spans="1:9">
      <c r="A27" s="98" t="s">
        <v>2988</v>
      </c>
      <c r="B27" s="99" t="s">
        <v>2989</v>
      </c>
      <c r="C27" s="155" t="s">
        <v>632</v>
      </c>
      <c r="D27" s="99">
        <v>50</v>
      </c>
      <c r="F27" s="80"/>
      <c r="G27" s="80"/>
      <c r="H27" s="80"/>
      <c r="I27" s="99" t="s">
        <v>2990</v>
      </c>
    </row>
    <row r="28" spans="1:9">
      <c r="A28" s="98" t="s">
        <v>1622</v>
      </c>
      <c r="B28" s="99" t="s">
        <v>1623</v>
      </c>
      <c r="C28" s="155" t="s">
        <v>632</v>
      </c>
      <c r="D28" s="99">
        <v>50</v>
      </c>
      <c r="F28" s="80"/>
      <c r="G28" s="80"/>
      <c r="H28" s="80"/>
      <c r="I28" s="99" t="s">
        <v>2207</v>
      </c>
    </row>
    <row r="29" spans="1:9">
      <c r="A29" s="98" t="s">
        <v>1422</v>
      </c>
      <c r="B29" s="99" t="s">
        <v>1423</v>
      </c>
      <c r="C29" s="155" t="s">
        <v>632</v>
      </c>
      <c r="D29" s="99">
        <v>50</v>
      </c>
      <c r="F29" s="80"/>
      <c r="G29" s="80"/>
      <c r="H29" s="80"/>
      <c r="I29" s="99" t="s">
        <v>2991</v>
      </c>
    </row>
    <row r="30" spans="1:9">
      <c r="A30" s="96" t="s">
        <v>2198</v>
      </c>
      <c r="B30" s="97" t="s">
        <v>2777</v>
      </c>
      <c r="C30" s="155" t="s">
        <v>632</v>
      </c>
      <c r="D30" s="99">
        <v>50</v>
      </c>
      <c r="F30" s="80"/>
      <c r="G30" s="80"/>
      <c r="H30" s="80"/>
      <c r="I30" s="97" t="s">
        <v>2992</v>
      </c>
    </row>
    <row r="31" spans="1:9">
      <c r="A31" s="98" t="s">
        <v>2993</v>
      </c>
      <c r="B31" s="99" t="s">
        <v>2994</v>
      </c>
      <c r="C31" s="155" t="s">
        <v>632</v>
      </c>
      <c r="D31" s="99">
        <v>50</v>
      </c>
      <c r="F31" s="80"/>
      <c r="G31" s="80"/>
      <c r="H31" s="80"/>
      <c r="I31" s="99" t="s">
        <v>2995</v>
      </c>
    </row>
    <row r="32" spans="1:9">
      <c r="A32" s="98" t="s">
        <v>2996</v>
      </c>
      <c r="B32" s="99" t="s">
        <v>2997</v>
      </c>
      <c r="C32" s="155" t="s">
        <v>632</v>
      </c>
      <c r="D32" s="99">
        <v>50</v>
      </c>
      <c r="F32" s="80"/>
      <c r="G32" s="80"/>
      <c r="H32" s="80"/>
      <c r="I32" s="99" t="s">
        <v>2211</v>
      </c>
    </row>
    <row r="33" spans="1:9">
      <c r="A33" s="98" t="s">
        <v>2998</v>
      </c>
      <c r="B33" s="99" t="s">
        <v>2999</v>
      </c>
      <c r="C33" s="155" t="s">
        <v>632</v>
      </c>
      <c r="D33" s="99">
        <v>50</v>
      </c>
      <c r="F33" s="80"/>
      <c r="G33" s="80"/>
      <c r="H33" s="80"/>
      <c r="I33" s="99" t="s">
        <v>3000</v>
      </c>
    </row>
    <row r="34" spans="1:9">
      <c r="A34" s="98" t="s">
        <v>3001</v>
      </c>
      <c r="B34" s="99" t="s">
        <v>3002</v>
      </c>
      <c r="C34" s="155" t="s">
        <v>632</v>
      </c>
      <c r="D34" s="99">
        <v>50</v>
      </c>
      <c r="F34" s="80"/>
      <c r="G34" s="80"/>
      <c r="H34" s="80"/>
      <c r="I34" s="99" t="s">
        <v>3003</v>
      </c>
    </row>
    <row r="35" spans="1:9">
      <c r="A35" s="98" t="s">
        <v>673</v>
      </c>
      <c r="B35" s="99" t="s">
        <v>674</v>
      </c>
      <c r="C35" s="155" t="s">
        <v>632</v>
      </c>
      <c r="D35" s="99">
        <v>50</v>
      </c>
      <c r="F35" s="80"/>
      <c r="G35" s="80"/>
      <c r="H35" s="80"/>
      <c r="I35" s="99" t="s">
        <v>2195</v>
      </c>
    </row>
    <row r="36" spans="1:9">
      <c r="A36" s="98" t="s">
        <v>3004</v>
      </c>
      <c r="B36" s="99" t="s">
        <v>3005</v>
      </c>
      <c r="C36" s="155" t="s">
        <v>632</v>
      </c>
      <c r="D36" s="99">
        <v>200</v>
      </c>
      <c r="F36" s="80"/>
      <c r="G36" s="80"/>
      <c r="H36" s="80"/>
      <c r="I36" s="99" t="s">
        <v>641</v>
      </c>
    </row>
    <row r="37" spans="1:9">
      <c r="A37" s="87" t="s">
        <v>596</v>
      </c>
      <c r="B37" s="87" t="s">
        <v>597</v>
      </c>
      <c r="C37" s="87" t="s">
        <v>598</v>
      </c>
      <c r="D37" s="87">
        <v>1</v>
      </c>
      <c r="E37" s="88"/>
      <c r="F37" s="87"/>
      <c r="G37" s="89">
        <v>0</v>
      </c>
      <c r="H37" s="89"/>
      <c r="I37" s="88" t="s">
        <v>599</v>
      </c>
    </row>
    <row r="38" spans="1:9">
      <c r="A38" s="87" t="s">
        <v>600</v>
      </c>
      <c r="B38" s="87" t="s">
        <v>601</v>
      </c>
      <c r="C38" s="87" t="s">
        <v>598</v>
      </c>
      <c r="D38" s="87">
        <v>1</v>
      </c>
      <c r="E38" s="88"/>
      <c r="F38" s="87"/>
      <c r="G38" s="89">
        <v>0</v>
      </c>
      <c r="H38" s="89"/>
      <c r="I38" s="88" t="s">
        <v>602</v>
      </c>
    </row>
    <row r="39" spans="1:9">
      <c r="A39" s="87" t="s">
        <v>603</v>
      </c>
      <c r="B39" s="90" t="s">
        <v>604</v>
      </c>
      <c r="C39" s="88" t="s">
        <v>605</v>
      </c>
      <c r="D39" s="87"/>
      <c r="E39" s="88"/>
      <c r="F39" s="87"/>
      <c r="G39" s="89"/>
      <c r="H39" s="89"/>
      <c r="I39" s="90" t="s">
        <v>606</v>
      </c>
    </row>
    <row r="40" spans="1:9">
      <c r="A40" s="88" t="s">
        <v>607</v>
      </c>
      <c r="B40" s="88" t="s">
        <v>608</v>
      </c>
      <c r="C40" s="88" t="s">
        <v>605</v>
      </c>
      <c r="D40" s="87"/>
      <c r="E40" s="88"/>
      <c r="F40" s="87"/>
      <c r="G40" s="89"/>
      <c r="H40" s="89"/>
      <c r="I40" s="88" t="s">
        <v>609</v>
      </c>
    </row>
    <row r="41" spans="1:9" ht="24">
      <c r="A41" s="87" t="s">
        <v>610</v>
      </c>
      <c r="B41" s="88" t="s">
        <v>611</v>
      </c>
      <c r="C41" s="88" t="s">
        <v>598</v>
      </c>
      <c r="D41" s="87">
        <v>8</v>
      </c>
      <c r="E41" s="88"/>
      <c r="F41" s="87"/>
      <c r="G41" s="89"/>
      <c r="H41" s="89"/>
      <c r="I41" s="88" t="s">
        <v>612</v>
      </c>
    </row>
    <row r="42" spans="1:9" ht="24">
      <c r="A42" s="87" t="s">
        <v>613</v>
      </c>
      <c r="B42" s="88" t="s">
        <v>614</v>
      </c>
      <c r="C42" s="88" t="s">
        <v>598</v>
      </c>
      <c r="D42" s="87">
        <v>8</v>
      </c>
      <c r="E42" s="88"/>
      <c r="F42" s="87"/>
      <c r="G42" s="89"/>
      <c r="H42" s="89"/>
      <c r="I42" s="88" t="s">
        <v>615</v>
      </c>
    </row>
    <row r="43" spans="1:9">
      <c r="A43" s="87" t="s">
        <v>616</v>
      </c>
      <c r="B43" s="88" t="s">
        <v>617</v>
      </c>
      <c r="C43" s="88" t="s">
        <v>618</v>
      </c>
      <c r="D43" s="87">
        <v>36</v>
      </c>
      <c r="E43" s="88"/>
      <c r="F43" s="87"/>
      <c r="G43" s="89"/>
      <c r="H43" s="89"/>
      <c r="I43" s="88" t="s">
        <v>619</v>
      </c>
    </row>
    <row r="44" spans="1:9">
      <c r="A44" s="87" t="s">
        <v>620</v>
      </c>
      <c r="B44" s="88" t="s">
        <v>618</v>
      </c>
      <c r="C44" s="88" t="s">
        <v>618</v>
      </c>
      <c r="D44" s="87">
        <v>36</v>
      </c>
      <c r="E44" s="88"/>
      <c r="F44" s="87"/>
      <c r="G44" s="89"/>
      <c r="H44" s="89"/>
      <c r="I44" s="88" t="s">
        <v>621</v>
      </c>
    </row>
    <row r="45" spans="1:9">
      <c r="A45" s="87" t="s">
        <v>622</v>
      </c>
      <c r="B45" s="88" t="s">
        <v>623</v>
      </c>
      <c r="C45" s="88" t="s">
        <v>618</v>
      </c>
      <c r="D45" s="87">
        <v>36</v>
      </c>
      <c r="E45" s="88"/>
      <c r="F45" s="87"/>
      <c r="G45" s="89"/>
      <c r="H45" s="89"/>
      <c r="I45" s="90" t="s">
        <v>624</v>
      </c>
    </row>
    <row r="46" spans="1:9">
      <c r="A46" s="87" t="s">
        <v>625</v>
      </c>
      <c r="B46" s="88" t="s">
        <v>626</v>
      </c>
      <c r="C46" s="88" t="s">
        <v>618</v>
      </c>
      <c r="D46" s="87">
        <v>36</v>
      </c>
      <c r="E46" s="88"/>
      <c r="F46" s="87"/>
      <c r="G46" s="89"/>
      <c r="H46" s="89"/>
      <c r="I46" s="90" t="s">
        <v>627</v>
      </c>
    </row>
    <row r="47" spans="1:9" ht="24">
      <c r="A47" s="87" t="s">
        <v>628</v>
      </c>
      <c r="B47" s="88" t="s">
        <v>629</v>
      </c>
      <c r="C47" s="88" t="s">
        <v>618</v>
      </c>
      <c r="D47" s="87">
        <v>36</v>
      </c>
      <c r="E47" s="88"/>
      <c r="F47" s="87"/>
      <c r="G47" s="89"/>
      <c r="H47" s="89"/>
      <c r="I47" s="92" t="s">
        <v>630</v>
      </c>
    </row>
    <row r="48" spans="1:9">
      <c r="A48" s="87" t="s">
        <v>5</v>
      </c>
      <c r="B48" s="91" t="s">
        <v>631</v>
      </c>
      <c r="C48" s="91" t="s">
        <v>632</v>
      </c>
      <c r="D48" s="91">
        <v>500</v>
      </c>
      <c r="E48" s="92"/>
      <c r="F48" s="91"/>
      <c r="G48" s="93"/>
      <c r="H48" s="93"/>
      <c r="I48" s="95"/>
    </row>
    <row r="49" spans="1:9" ht="87.95" customHeight="1">
      <c r="A49" s="94" t="s">
        <v>633</v>
      </c>
      <c r="B49" s="646"/>
      <c r="C49" s="646"/>
      <c r="D49" s="646"/>
      <c r="E49" s="646"/>
      <c r="F49" s="646"/>
      <c r="G49" s="646"/>
      <c r="H49" s="646"/>
      <c r="I49" s="646"/>
    </row>
  </sheetData>
  <mergeCells count="3">
    <mergeCell ref="B2:C2"/>
    <mergeCell ref="F2:I2"/>
    <mergeCell ref="B49:I49"/>
  </mergeCells>
  <phoneticPr fontId="23" type="noConversion"/>
  <dataValidations count="3">
    <dataValidation type="list" allowBlank="1" showInputMessage="1" showErrorMessage="1" sqref="C4 C37:C47">
      <formula1>"uuid,string,integer,long,double,float,boolean,date,timestamp,binary,clob,String[],Object[],byte[]"</formula1>
    </dataValidation>
    <dataValidation type="list" allowBlank="1" showInputMessage="1" showErrorMessage="1" sqref="E4 E37:E48">
      <formula1>"PK,UK,FK,PK|FK,FK|UK,UUK1,UUK2,UUK3,UUK4,UUK1|UUK2,UUK1|UUK2|UUK3,UUK1|UUK2|UUK3|UUK4,FK|UUK1,FK|UUK2"</formula1>
    </dataValidation>
    <dataValidation type="list" allowBlank="1" showInputMessage="1" showErrorMessage="1" sqref="F4:F4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7.xml><?xml version="1.0" encoding="utf-8"?>
<worksheet xmlns="http://schemas.openxmlformats.org/spreadsheetml/2006/main" xmlns:r="http://schemas.openxmlformats.org/officeDocument/2006/relationships">
  <sheetPr codeName="Sheet115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267</v>
      </c>
      <c r="C2" s="644"/>
      <c r="D2" s="85"/>
      <c r="E2" s="84" t="s">
        <v>584</v>
      </c>
      <c r="F2" s="645" t="s">
        <v>268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3006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2736</v>
      </c>
      <c r="B5" s="80" t="s">
        <v>2737</v>
      </c>
      <c r="C5" s="80" t="s">
        <v>632</v>
      </c>
      <c r="D5" s="80">
        <v>20</v>
      </c>
      <c r="I5" s="80" t="s">
        <v>2738</v>
      </c>
    </row>
    <row r="6" spans="1:9" s="80" customFormat="1" ht="12">
      <c r="A6" s="80" t="s">
        <v>3007</v>
      </c>
      <c r="B6" s="80" t="s">
        <v>3008</v>
      </c>
      <c r="C6" s="80" t="s">
        <v>632</v>
      </c>
      <c r="D6" s="80">
        <v>200</v>
      </c>
      <c r="I6" s="80" t="s">
        <v>641</v>
      </c>
    </row>
    <row r="7" spans="1:9" s="80" customFormat="1" ht="12">
      <c r="A7" s="80" t="s">
        <v>3009</v>
      </c>
      <c r="B7" s="80" t="s">
        <v>3010</v>
      </c>
      <c r="C7" s="80" t="s">
        <v>632</v>
      </c>
      <c r="D7" s="80">
        <v>200</v>
      </c>
      <c r="I7" s="80" t="s">
        <v>641</v>
      </c>
    </row>
    <row r="8" spans="1:9" s="80" customFormat="1" ht="12">
      <c r="A8" s="80" t="s">
        <v>3011</v>
      </c>
      <c r="B8" s="80" t="s">
        <v>3012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3013</v>
      </c>
      <c r="B9" s="80" t="s">
        <v>3014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3015</v>
      </c>
      <c r="B10" s="80" t="s">
        <v>3016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3017</v>
      </c>
      <c r="B11" s="80" t="s">
        <v>3018</v>
      </c>
      <c r="C11" s="80" t="s">
        <v>632</v>
      </c>
      <c r="D11" s="80">
        <v>200</v>
      </c>
      <c r="I11" s="80" t="s">
        <v>641</v>
      </c>
    </row>
    <row r="12" spans="1:9" s="80" customFormat="1" ht="12">
      <c r="A12" s="80" t="s">
        <v>1316</v>
      </c>
      <c r="B12" s="80" t="s">
        <v>1317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3019</v>
      </c>
      <c r="B13" s="80" t="s">
        <v>3020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3021</v>
      </c>
      <c r="B14" s="80" t="s">
        <v>3022</v>
      </c>
      <c r="C14" s="80" t="s">
        <v>632</v>
      </c>
      <c r="D14" s="80">
        <v>200</v>
      </c>
      <c r="I14" s="80" t="s">
        <v>641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8.xml><?xml version="1.0" encoding="utf-8"?>
<worksheet xmlns="http://schemas.openxmlformats.org/spreadsheetml/2006/main" xmlns:r="http://schemas.openxmlformats.org/officeDocument/2006/relationships">
  <sheetPr codeName="Sheet116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269</v>
      </c>
      <c r="C2" s="644"/>
      <c r="D2" s="85"/>
      <c r="E2" s="84" t="s">
        <v>584</v>
      </c>
      <c r="F2" s="645" t="s">
        <v>270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3023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3024</v>
      </c>
      <c r="B5" s="80" t="s">
        <v>3025</v>
      </c>
      <c r="C5" s="80" t="s">
        <v>632</v>
      </c>
      <c r="D5" s="80">
        <v>20</v>
      </c>
      <c r="I5" s="80" t="s">
        <v>3026</v>
      </c>
    </row>
    <row r="6" spans="1:9" s="80" customFormat="1" ht="12">
      <c r="A6" s="80" t="s">
        <v>3027</v>
      </c>
      <c r="B6" s="80" t="s">
        <v>3028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1554</v>
      </c>
      <c r="B7" s="80" t="s">
        <v>1555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3029</v>
      </c>
      <c r="B8" s="80" t="s">
        <v>3030</v>
      </c>
      <c r="C8" s="80" t="s">
        <v>632</v>
      </c>
      <c r="D8" s="80">
        <v>200</v>
      </c>
      <c r="I8" s="80" t="s">
        <v>641</v>
      </c>
    </row>
    <row r="9" spans="1:9" s="80" customFormat="1" ht="12">
      <c r="A9" s="80" t="s">
        <v>3031</v>
      </c>
      <c r="B9" s="80" t="s">
        <v>3032</v>
      </c>
      <c r="C9" s="80" t="s">
        <v>632</v>
      </c>
      <c r="D9" s="80">
        <v>20</v>
      </c>
      <c r="I9" s="80" t="s">
        <v>641</v>
      </c>
    </row>
    <row r="10" spans="1:9" s="80" customFormat="1" ht="12">
      <c r="A10" s="80" t="s">
        <v>3033</v>
      </c>
      <c r="B10" s="80" t="s">
        <v>3034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3035</v>
      </c>
      <c r="B11" s="80" t="s">
        <v>3036</v>
      </c>
      <c r="C11" s="80" t="s">
        <v>632</v>
      </c>
      <c r="D11" s="80">
        <v>10</v>
      </c>
      <c r="I11" s="80" t="s">
        <v>641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69.xml><?xml version="1.0" encoding="utf-8"?>
<worksheet xmlns="http://schemas.openxmlformats.org/spreadsheetml/2006/main" xmlns:r="http://schemas.openxmlformats.org/officeDocument/2006/relationships">
  <sheetPr codeName="Sheet117"/>
  <dimension ref="A1:I2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271</v>
      </c>
      <c r="C2" s="644"/>
      <c r="D2" s="85"/>
      <c r="E2" s="84" t="s">
        <v>584</v>
      </c>
      <c r="F2" s="645" t="s">
        <v>272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3037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3038</v>
      </c>
      <c r="B5" s="80" t="s">
        <v>3039</v>
      </c>
      <c r="C5" s="80" t="s">
        <v>632</v>
      </c>
      <c r="D5" s="80">
        <v>200</v>
      </c>
      <c r="I5" s="80" t="s">
        <v>641</v>
      </c>
    </row>
    <row r="6" spans="1:9" s="80" customFormat="1" ht="12">
      <c r="A6" s="80" t="s">
        <v>3040</v>
      </c>
      <c r="B6" s="80" t="s">
        <v>3041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2820</v>
      </c>
      <c r="B7" s="80" t="s">
        <v>2821</v>
      </c>
      <c r="C7" s="80" t="s">
        <v>632</v>
      </c>
      <c r="D7" s="80">
        <v>20</v>
      </c>
      <c r="I7" s="80" t="s">
        <v>641</v>
      </c>
    </row>
    <row r="8" spans="1:9">
      <c r="A8" s="87" t="s">
        <v>596</v>
      </c>
      <c r="B8" s="87" t="s">
        <v>597</v>
      </c>
      <c r="C8" s="87" t="s">
        <v>598</v>
      </c>
      <c r="D8" s="87">
        <v>1</v>
      </c>
      <c r="E8" s="88"/>
      <c r="F8" s="87"/>
      <c r="G8" s="89">
        <v>0</v>
      </c>
      <c r="H8" s="89"/>
      <c r="I8" s="88" t="s">
        <v>599</v>
      </c>
    </row>
    <row r="9" spans="1:9">
      <c r="A9" s="87" t="s">
        <v>600</v>
      </c>
      <c r="B9" s="87" t="s">
        <v>601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602</v>
      </c>
    </row>
    <row r="10" spans="1:9">
      <c r="A10" s="87" t="s">
        <v>603</v>
      </c>
      <c r="B10" s="90" t="s">
        <v>604</v>
      </c>
      <c r="C10" s="88" t="s">
        <v>605</v>
      </c>
      <c r="D10" s="87"/>
      <c r="E10" s="88"/>
      <c r="F10" s="87"/>
      <c r="G10" s="89"/>
      <c r="H10" s="89"/>
      <c r="I10" s="90" t="s">
        <v>606</v>
      </c>
    </row>
    <row r="11" spans="1:9">
      <c r="A11" s="88" t="s">
        <v>607</v>
      </c>
      <c r="B11" s="88" t="s">
        <v>608</v>
      </c>
      <c r="C11" s="88" t="s">
        <v>605</v>
      </c>
      <c r="D11" s="87"/>
      <c r="E11" s="88"/>
      <c r="F11" s="87"/>
      <c r="G11" s="89"/>
      <c r="H11" s="89"/>
      <c r="I11" s="88" t="s">
        <v>609</v>
      </c>
    </row>
    <row r="12" spans="1:9" ht="24">
      <c r="A12" s="87" t="s">
        <v>610</v>
      </c>
      <c r="B12" s="88" t="s">
        <v>611</v>
      </c>
      <c r="C12" s="88" t="s">
        <v>598</v>
      </c>
      <c r="D12" s="87">
        <v>8</v>
      </c>
      <c r="E12" s="88"/>
      <c r="F12" s="87"/>
      <c r="G12" s="89"/>
      <c r="H12" s="89"/>
      <c r="I12" s="88" t="s">
        <v>612</v>
      </c>
    </row>
    <row r="13" spans="1:9" ht="24">
      <c r="A13" s="87" t="s">
        <v>613</v>
      </c>
      <c r="B13" s="88" t="s">
        <v>614</v>
      </c>
      <c r="C13" s="88" t="s">
        <v>598</v>
      </c>
      <c r="D13" s="87">
        <v>8</v>
      </c>
      <c r="E13" s="88"/>
      <c r="F13" s="87"/>
      <c r="G13" s="89"/>
      <c r="H13" s="89"/>
      <c r="I13" s="88" t="s">
        <v>615</v>
      </c>
    </row>
    <row r="14" spans="1:9">
      <c r="A14" s="87" t="s">
        <v>616</v>
      </c>
      <c r="B14" s="88" t="s">
        <v>617</v>
      </c>
      <c r="C14" s="88" t="s">
        <v>618</v>
      </c>
      <c r="D14" s="87">
        <v>36</v>
      </c>
      <c r="E14" s="88"/>
      <c r="F14" s="87"/>
      <c r="G14" s="89"/>
      <c r="H14" s="89"/>
      <c r="I14" s="88" t="s">
        <v>619</v>
      </c>
    </row>
    <row r="15" spans="1:9">
      <c r="A15" s="87" t="s">
        <v>620</v>
      </c>
      <c r="B15" s="88" t="s">
        <v>618</v>
      </c>
      <c r="C15" s="88" t="s">
        <v>618</v>
      </c>
      <c r="D15" s="87">
        <v>36</v>
      </c>
      <c r="E15" s="88"/>
      <c r="F15" s="87"/>
      <c r="G15" s="89"/>
      <c r="H15" s="89"/>
      <c r="I15" s="88" t="s">
        <v>621</v>
      </c>
    </row>
    <row r="16" spans="1:9">
      <c r="A16" s="87" t="s">
        <v>622</v>
      </c>
      <c r="B16" s="88" t="s">
        <v>623</v>
      </c>
      <c r="C16" s="88" t="s">
        <v>618</v>
      </c>
      <c r="D16" s="87">
        <v>36</v>
      </c>
      <c r="E16" s="88"/>
      <c r="F16" s="87"/>
      <c r="G16" s="89"/>
      <c r="H16" s="89"/>
      <c r="I16" s="90" t="s">
        <v>624</v>
      </c>
    </row>
    <row r="17" spans="1:9">
      <c r="A17" s="87" t="s">
        <v>625</v>
      </c>
      <c r="B17" s="88" t="s">
        <v>626</v>
      </c>
      <c r="C17" s="88" t="s">
        <v>618</v>
      </c>
      <c r="D17" s="87">
        <v>36</v>
      </c>
      <c r="E17" s="88"/>
      <c r="F17" s="87"/>
      <c r="G17" s="89"/>
      <c r="H17" s="89"/>
      <c r="I17" s="90" t="s">
        <v>627</v>
      </c>
    </row>
    <row r="18" spans="1:9" ht="24">
      <c r="A18" s="87" t="s">
        <v>628</v>
      </c>
      <c r="B18" s="88" t="s">
        <v>629</v>
      </c>
      <c r="C18" s="88" t="s">
        <v>618</v>
      </c>
      <c r="D18" s="87">
        <v>36</v>
      </c>
      <c r="E18" s="88"/>
      <c r="F18" s="87"/>
      <c r="G18" s="89"/>
      <c r="H18" s="89"/>
      <c r="I18" s="92" t="s">
        <v>630</v>
      </c>
    </row>
    <row r="19" spans="1:9">
      <c r="A19" s="87" t="s">
        <v>5</v>
      </c>
      <c r="B19" s="91" t="s">
        <v>631</v>
      </c>
      <c r="C19" s="91" t="s">
        <v>632</v>
      </c>
      <c r="D19" s="91">
        <v>500</v>
      </c>
      <c r="E19" s="92"/>
      <c r="F19" s="91"/>
      <c r="G19" s="93"/>
      <c r="H19" s="93"/>
      <c r="I19" s="95"/>
    </row>
    <row r="20" spans="1:9" ht="87.95" customHeight="1">
      <c r="A20" s="94" t="s">
        <v>633</v>
      </c>
      <c r="B20" s="646"/>
      <c r="C20" s="646"/>
      <c r="D20" s="646"/>
      <c r="E20" s="646"/>
      <c r="F20" s="646"/>
      <c r="G20" s="646"/>
      <c r="H20" s="646"/>
      <c r="I20" s="646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>
      <formula1>"uuid,string,integer,long,double,float,boolean,date,timestamp,binary,clob,String[],Object[],byte[]"</formula1>
    </dataValidation>
    <dataValidation type="list" allowBlank="1" showInputMessage="1" showErrorMessage="1" sqref="E4 E8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0.xml><?xml version="1.0" encoding="utf-8"?>
<worksheet xmlns="http://schemas.openxmlformats.org/spreadsheetml/2006/main" xmlns:r="http://schemas.openxmlformats.org/officeDocument/2006/relationships">
  <sheetPr codeName="Sheet118"/>
  <dimension ref="A1:I26"/>
  <sheetViews>
    <sheetView workbookViewId="0"/>
  </sheetViews>
  <sheetFormatPr defaultColWidth="9" defaultRowHeight="14.25"/>
  <cols>
    <col min="1" max="1" width="18.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273</v>
      </c>
      <c r="C2" s="644"/>
      <c r="D2" s="85"/>
      <c r="E2" s="84" t="s">
        <v>584</v>
      </c>
      <c r="F2" s="645" t="s">
        <v>274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3042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3043</v>
      </c>
      <c r="B5" s="80" t="s">
        <v>3044</v>
      </c>
      <c r="C5" s="80" t="s">
        <v>2662</v>
      </c>
      <c r="D5" s="80">
        <v>50</v>
      </c>
      <c r="I5" s="80" t="s">
        <v>641</v>
      </c>
    </row>
    <row r="6" spans="1:9" s="80" customFormat="1" ht="12">
      <c r="A6" s="80" t="s">
        <v>3045</v>
      </c>
      <c r="B6" s="80" t="s">
        <v>3046</v>
      </c>
      <c r="C6" s="80" t="s">
        <v>2662</v>
      </c>
      <c r="D6" s="80">
        <v>20</v>
      </c>
      <c r="I6" s="80" t="s">
        <v>3047</v>
      </c>
    </row>
    <row r="7" spans="1:9" s="80" customFormat="1" ht="12">
      <c r="A7" s="80" t="s">
        <v>3048</v>
      </c>
      <c r="B7" s="80" t="s">
        <v>3049</v>
      </c>
      <c r="C7" s="80" t="s">
        <v>2662</v>
      </c>
      <c r="D7" s="80">
        <v>100</v>
      </c>
      <c r="I7" s="80" t="s">
        <v>641</v>
      </c>
    </row>
    <row r="8" spans="1:9" s="80" customFormat="1" ht="12">
      <c r="A8" s="80" t="s">
        <v>3050</v>
      </c>
      <c r="B8" s="80" t="s">
        <v>3051</v>
      </c>
      <c r="C8" s="80" t="s">
        <v>2662</v>
      </c>
      <c r="D8" s="80">
        <v>50</v>
      </c>
      <c r="I8" s="80" t="s">
        <v>641</v>
      </c>
    </row>
    <row r="9" spans="1:9" s="80" customFormat="1" ht="12">
      <c r="A9" s="80" t="s">
        <v>3052</v>
      </c>
      <c r="B9" s="80" t="s">
        <v>3053</v>
      </c>
      <c r="C9" s="80" t="s">
        <v>2662</v>
      </c>
      <c r="D9" s="80">
        <v>11</v>
      </c>
      <c r="I9" s="80" t="s">
        <v>641</v>
      </c>
    </row>
    <row r="10" spans="1:9" s="80" customFormat="1" ht="12">
      <c r="A10" s="80" t="s">
        <v>3054</v>
      </c>
      <c r="B10" s="80" t="s">
        <v>3055</v>
      </c>
      <c r="C10" s="80" t="s">
        <v>2662</v>
      </c>
      <c r="D10" s="80">
        <v>11</v>
      </c>
      <c r="I10" s="80" t="s">
        <v>641</v>
      </c>
    </row>
    <row r="11" spans="1:9" s="80" customFormat="1" ht="12">
      <c r="A11" s="80" t="s">
        <v>3056</v>
      </c>
      <c r="B11" s="80" t="s">
        <v>3057</v>
      </c>
      <c r="C11" s="80" t="s">
        <v>2662</v>
      </c>
      <c r="D11" s="80">
        <v>20</v>
      </c>
      <c r="I11" s="80" t="s">
        <v>641</v>
      </c>
    </row>
    <row r="12" spans="1:9" s="80" customFormat="1" ht="12">
      <c r="A12" s="80" t="s">
        <v>3058</v>
      </c>
      <c r="B12" s="80" t="s">
        <v>3059</v>
      </c>
      <c r="C12" s="80" t="s">
        <v>2662</v>
      </c>
      <c r="D12" s="80">
        <v>20</v>
      </c>
      <c r="I12" s="80" t="s">
        <v>641</v>
      </c>
    </row>
    <row r="13" spans="1:9" s="80" customFormat="1" ht="12">
      <c r="A13" s="80" t="s">
        <v>3060</v>
      </c>
      <c r="B13" s="80" t="s">
        <v>3061</v>
      </c>
      <c r="C13" s="80" t="s">
        <v>2662</v>
      </c>
      <c r="D13" s="80">
        <v>11</v>
      </c>
      <c r="I13" s="80" t="s">
        <v>641</v>
      </c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1.xml><?xml version="1.0" encoding="utf-8"?>
<worksheet xmlns="http://schemas.openxmlformats.org/spreadsheetml/2006/main" xmlns:r="http://schemas.openxmlformats.org/officeDocument/2006/relationships">
  <sheetPr codeName="Sheet235"/>
  <dimension ref="A1:I21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275</v>
      </c>
      <c r="C2" s="611"/>
      <c r="D2" s="4"/>
      <c r="E2" s="3" t="s">
        <v>584</v>
      </c>
      <c r="F2" s="612" t="s">
        <v>276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937</v>
      </c>
      <c r="B5" s="7" t="s">
        <v>945</v>
      </c>
      <c r="C5" s="6" t="s">
        <v>618</v>
      </c>
      <c r="D5" s="7">
        <v>36</v>
      </c>
      <c r="E5" s="6"/>
      <c r="F5" s="6"/>
      <c r="G5" s="6"/>
      <c r="H5" s="6"/>
      <c r="I5" s="7"/>
    </row>
    <row r="6" spans="1:9">
      <c r="A6" s="7" t="s">
        <v>3062</v>
      </c>
      <c r="B6" s="7" t="s">
        <v>3063</v>
      </c>
      <c r="C6" s="6" t="s">
        <v>632</v>
      </c>
      <c r="D6" s="7">
        <v>20</v>
      </c>
      <c r="E6" s="6"/>
      <c r="F6" s="6"/>
      <c r="G6" s="6"/>
      <c r="H6" s="6"/>
      <c r="I6" s="7" t="s">
        <v>948</v>
      </c>
    </row>
    <row r="7" spans="1:9">
      <c r="A7" s="7" t="s">
        <v>3064</v>
      </c>
      <c r="B7" s="7" t="s">
        <v>3065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3066</v>
      </c>
      <c r="B8" s="7" t="s">
        <v>3067</v>
      </c>
      <c r="C8" s="6" t="s">
        <v>632</v>
      </c>
      <c r="D8" s="7">
        <v>600</v>
      </c>
      <c r="E8" s="6"/>
      <c r="F8" s="6"/>
      <c r="G8" s="6"/>
      <c r="H8" s="6"/>
      <c r="I8" s="7"/>
    </row>
    <row r="9" spans="1:9">
      <c r="A9" s="7" t="s">
        <v>3068</v>
      </c>
      <c r="B9" s="7" t="s">
        <v>3069</v>
      </c>
      <c r="C9" s="6" t="s">
        <v>632</v>
      </c>
      <c r="D9" s="7">
        <v>200</v>
      </c>
      <c r="E9" s="6"/>
      <c r="F9" s="6"/>
      <c r="G9" s="6"/>
      <c r="H9" s="6"/>
      <c r="I9" s="7"/>
    </row>
    <row r="10" spans="1:9">
      <c r="A10" s="7" t="s">
        <v>3070</v>
      </c>
      <c r="B10" s="7" t="s">
        <v>3071</v>
      </c>
      <c r="C10" s="6" t="s">
        <v>940</v>
      </c>
      <c r="D10" s="7"/>
      <c r="E10" s="6"/>
      <c r="F10" s="6"/>
      <c r="G10" s="6"/>
      <c r="H10" s="6"/>
      <c r="I10" s="7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11 C12 C13 C14 C19 C4:C10 C15:C18">
      <formula1>"uuid,string,integer,long,double,float,boolean,date,timestamp,binary,clob,String[],Object[],byte[]"</formula1>
    </dataValidation>
    <dataValidation type="list" allowBlank="1" showInputMessage="1" showErrorMessage="1" sqref="F11 F12 F13 F17 F18 F19 F4:F10 F14:F16">
      <formula1>"Y,N"</formula1>
    </dataValidation>
    <dataValidation type="list" allowBlank="1" showInputMessage="1" showErrorMessage="1" sqref="E17 E18 E4:E10 E11:E16 E19:E20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2.xml><?xml version="1.0" encoding="utf-8"?>
<worksheet xmlns="http://schemas.openxmlformats.org/spreadsheetml/2006/main" xmlns:r="http://schemas.openxmlformats.org/officeDocument/2006/relationships">
  <sheetPr codeName="Sheet236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277</v>
      </c>
      <c r="C2" s="611"/>
      <c r="D2" s="4"/>
      <c r="E2" s="3" t="s">
        <v>584</v>
      </c>
      <c r="F2" s="612" t="s">
        <v>278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19" t="s">
        <v>936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20" t="s">
        <v>2421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153" t="s">
        <v>2488</v>
      </c>
      <c r="B7" s="153" t="s">
        <v>3072</v>
      </c>
      <c r="C7" s="153" t="s">
        <v>618</v>
      </c>
      <c r="D7" s="153">
        <v>36</v>
      </c>
      <c r="E7" s="19"/>
      <c r="F7" s="153"/>
      <c r="G7" s="153"/>
      <c r="H7" s="153" t="s">
        <v>3073</v>
      </c>
      <c r="I7" s="19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3.xml><?xml version="1.0" encoding="utf-8"?>
<worksheet xmlns="http://schemas.openxmlformats.org/spreadsheetml/2006/main" xmlns:r="http://schemas.openxmlformats.org/officeDocument/2006/relationships">
  <sheetPr codeName="Sheet24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3074</v>
      </c>
      <c r="C2" s="611"/>
      <c r="D2" s="4"/>
      <c r="E2" s="3" t="s">
        <v>584</v>
      </c>
      <c r="F2" s="612" t="s">
        <v>280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3075</v>
      </c>
      <c r="B7" s="7" t="s">
        <v>3076</v>
      </c>
      <c r="C7" s="6" t="s">
        <v>618</v>
      </c>
      <c r="D7" s="7">
        <v>36</v>
      </c>
      <c r="E7" s="6"/>
      <c r="F7" s="6"/>
      <c r="G7" s="6"/>
      <c r="H7" s="6" t="s">
        <v>3077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4.xml><?xml version="1.0" encoding="utf-8"?>
<worksheet xmlns="http://schemas.openxmlformats.org/spreadsheetml/2006/main" xmlns:r="http://schemas.openxmlformats.org/officeDocument/2006/relationships">
  <sheetPr codeName="Sheet244"/>
  <dimension ref="A1:I8"/>
  <sheetViews>
    <sheetView workbookViewId="0">
      <selection activeCell="I7" sqref="I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3078</v>
      </c>
      <c r="C2" s="611"/>
      <c r="D2" s="4"/>
      <c r="E2" s="3" t="s">
        <v>584</v>
      </c>
      <c r="F2" s="612" t="s">
        <v>282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/>
    </row>
    <row r="5" spans="1:9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>
      <c r="A7" s="7" t="s">
        <v>3079</v>
      </c>
      <c r="B7" s="7" t="s">
        <v>3080</v>
      </c>
      <c r="C7" s="6" t="s">
        <v>618</v>
      </c>
      <c r="D7" s="7">
        <v>36</v>
      </c>
      <c r="E7" s="6"/>
      <c r="F7" s="6"/>
      <c r="G7" s="6"/>
      <c r="H7" s="6" t="s">
        <v>3081</v>
      </c>
      <c r="I7" s="7"/>
    </row>
    <row r="8" spans="1:9">
      <c r="A8" s="16" t="s">
        <v>5</v>
      </c>
      <c r="B8" s="16" t="s">
        <v>631</v>
      </c>
      <c r="C8" s="16" t="s">
        <v>632</v>
      </c>
      <c r="D8" s="16">
        <v>500</v>
      </c>
      <c r="E8" s="16"/>
      <c r="F8" s="16"/>
      <c r="G8" s="16"/>
      <c r="H8" s="16"/>
      <c r="I8" s="16"/>
    </row>
  </sheetData>
  <mergeCells count="2">
    <mergeCell ref="B2:C2"/>
    <mergeCell ref="F2:I2"/>
  </mergeCells>
  <phoneticPr fontId="23" type="noConversion"/>
  <dataValidations count="3"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E4:E8">
      <formula1>"PK,UK,FK,PK|FK,FK|UK,UUK1,UUK2,UUK3,UUK4,UUK1|UUK2,UUK1|UUK2|UUK3,UUK1|UUK2|UUK3|UUK4,FK|UUK1,FK|UUK2"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5.xml><?xml version="1.0" encoding="utf-8"?>
<worksheet xmlns="http://schemas.openxmlformats.org/spreadsheetml/2006/main" xmlns:r="http://schemas.openxmlformats.org/officeDocument/2006/relationships">
  <sheetPr codeName="Sheet119"/>
  <dimension ref="A1:K38"/>
  <sheetViews>
    <sheetView workbookViewId="0"/>
  </sheetViews>
  <sheetFormatPr defaultColWidth="9" defaultRowHeight="16.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5.375" style="107" customWidth="1"/>
    <col min="10" max="10" width="15.5" style="149" customWidth="1"/>
    <col min="11" max="11" width="18.3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3083</v>
      </c>
      <c r="C2" s="649"/>
      <c r="D2" s="113"/>
      <c r="E2" s="112" t="s">
        <v>584</v>
      </c>
      <c r="F2" s="650" t="s">
        <v>402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14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50" t="s">
        <v>3086</v>
      </c>
      <c r="K4" s="151" t="s">
        <v>3087</v>
      </c>
    </row>
    <row r="5" spans="1:11">
      <c r="A5" s="118" t="s">
        <v>3088</v>
      </c>
      <c r="B5" s="118" t="s">
        <v>3089</v>
      </c>
      <c r="C5" s="116" t="s">
        <v>632</v>
      </c>
      <c r="D5" s="119">
        <v>20</v>
      </c>
      <c r="E5" s="116"/>
      <c r="F5" s="116"/>
      <c r="G5" s="117"/>
      <c r="H5" s="116"/>
      <c r="I5" s="118" t="s">
        <v>3090</v>
      </c>
    </row>
    <row r="6" spans="1:11">
      <c r="A6" s="118" t="s">
        <v>3091</v>
      </c>
      <c r="B6" s="118" t="s">
        <v>3092</v>
      </c>
      <c r="C6" s="116" t="s">
        <v>632</v>
      </c>
      <c r="D6" s="119">
        <v>10</v>
      </c>
      <c r="E6" s="116"/>
      <c r="F6" s="116"/>
      <c r="G6" s="117"/>
      <c r="H6" s="116"/>
      <c r="I6" s="118"/>
      <c r="J6" s="147" t="s">
        <v>3091</v>
      </c>
      <c r="K6" s="152" t="s">
        <v>3093</v>
      </c>
    </row>
    <row r="7" spans="1:11">
      <c r="A7" s="118" t="s">
        <v>3094</v>
      </c>
      <c r="B7" s="118" t="s">
        <v>3095</v>
      </c>
      <c r="C7" s="116" t="s">
        <v>632</v>
      </c>
      <c r="D7" s="119">
        <v>10</v>
      </c>
      <c r="E7" s="116"/>
      <c r="F7" s="116"/>
      <c r="G7" s="117"/>
      <c r="H7" s="116"/>
      <c r="I7" s="118" t="s">
        <v>3096</v>
      </c>
      <c r="J7" s="147" t="s">
        <v>3094</v>
      </c>
      <c r="K7" s="152" t="s">
        <v>3097</v>
      </c>
    </row>
    <row r="8" spans="1:11" ht="24">
      <c r="A8" s="118" t="s">
        <v>3098</v>
      </c>
      <c r="B8" s="118" t="s">
        <v>3099</v>
      </c>
      <c r="C8" s="116" t="s">
        <v>632</v>
      </c>
      <c r="D8" s="119">
        <v>10</v>
      </c>
      <c r="E8" s="116"/>
      <c r="F8" s="116"/>
      <c r="G8" s="117"/>
      <c r="H8" s="116"/>
      <c r="I8" s="118" t="s">
        <v>3100</v>
      </c>
      <c r="J8" s="147" t="s">
        <v>3101</v>
      </c>
      <c r="K8" s="152" t="s">
        <v>3102</v>
      </c>
    </row>
    <row r="9" spans="1:11" ht="24">
      <c r="A9" s="118" t="s">
        <v>3103</v>
      </c>
      <c r="B9" s="118" t="s">
        <v>3104</v>
      </c>
      <c r="C9" s="116" t="s">
        <v>632</v>
      </c>
      <c r="D9" s="119">
        <v>50</v>
      </c>
      <c r="E9" s="116"/>
      <c r="F9" s="116"/>
      <c r="G9" s="117"/>
      <c r="H9" s="116"/>
      <c r="I9" s="118" t="s">
        <v>3100</v>
      </c>
      <c r="J9" s="147" t="s">
        <v>3105</v>
      </c>
      <c r="K9" s="152" t="s">
        <v>3106</v>
      </c>
    </row>
    <row r="10" spans="1:11">
      <c r="A10" s="118" t="s">
        <v>3107</v>
      </c>
      <c r="B10" s="118" t="s">
        <v>3108</v>
      </c>
      <c r="C10" s="116" t="s">
        <v>632</v>
      </c>
      <c r="D10" s="119">
        <v>10</v>
      </c>
      <c r="E10" s="116"/>
      <c r="F10" s="116"/>
      <c r="G10" s="117"/>
      <c r="H10" s="116"/>
      <c r="I10" s="118" t="s">
        <v>3109</v>
      </c>
    </row>
    <row r="11" spans="1:11">
      <c r="A11" s="118" t="s">
        <v>3110</v>
      </c>
      <c r="B11" s="118" t="s">
        <v>3111</v>
      </c>
      <c r="C11" s="116" t="s">
        <v>632</v>
      </c>
      <c r="D11" s="119">
        <v>20</v>
      </c>
      <c r="E11" s="116"/>
      <c r="F11" s="116"/>
      <c r="G11" s="117"/>
      <c r="H11" s="116"/>
      <c r="I11" s="118" t="s">
        <v>3112</v>
      </c>
      <c r="J11" s="147" t="s">
        <v>3110</v>
      </c>
      <c r="K11" s="152" t="s">
        <v>3113</v>
      </c>
    </row>
    <row r="12" spans="1:11">
      <c r="A12" s="118" t="s">
        <v>3114</v>
      </c>
      <c r="B12" s="118" t="s">
        <v>3115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3116</v>
      </c>
    </row>
    <row r="13" spans="1:11">
      <c r="A13" s="118" t="s">
        <v>3117</v>
      </c>
      <c r="B13" s="118" t="s">
        <v>3118</v>
      </c>
      <c r="C13" s="116" t="s">
        <v>632</v>
      </c>
      <c r="D13" s="119">
        <v>20</v>
      </c>
      <c r="E13" s="116"/>
      <c r="F13" s="116"/>
      <c r="G13" s="117"/>
      <c r="H13" s="116"/>
      <c r="I13" s="118"/>
    </row>
    <row r="14" spans="1:11">
      <c r="A14" s="118" t="s">
        <v>3119</v>
      </c>
      <c r="B14" s="118" t="s">
        <v>3120</v>
      </c>
      <c r="C14" s="116" t="s">
        <v>632</v>
      </c>
      <c r="D14" s="119">
        <v>20</v>
      </c>
      <c r="E14" s="116"/>
      <c r="F14" s="116"/>
      <c r="G14" s="117"/>
      <c r="H14" s="116"/>
      <c r="I14" s="118" t="s">
        <v>3121</v>
      </c>
    </row>
    <row r="15" spans="1:11">
      <c r="A15" s="120" t="s">
        <v>3122</v>
      </c>
      <c r="B15" s="120" t="s">
        <v>3123</v>
      </c>
      <c r="C15" s="116" t="s">
        <v>632</v>
      </c>
      <c r="D15" s="121">
        <v>10</v>
      </c>
      <c r="E15" s="116"/>
      <c r="F15" s="120"/>
      <c r="G15" s="121"/>
      <c r="H15" s="120"/>
      <c r="I15" s="116"/>
    </row>
    <row r="16" spans="1:11">
      <c r="A16" s="120" t="s">
        <v>3124</v>
      </c>
      <c r="B16" s="120" t="s">
        <v>3125</v>
      </c>
      <c r="C16" s="116" t="s">
        <v>632</v>
      </c>
      <c r="D16" s="121">
        <v>10</v>
      </c>
      <c r="E16" s="116"/>
      <c r="F16" s="120"/>
      <c r="G16" s="121"/>
      <c r="H16" s="120"/>
      <c r="I16" s="116" t="s">
        <v>3126</v>
      </c>
    </row>
    <row r="17" spans="1:11">
      <c r="A17" s="120" t="s">
        <v>3127</v>
      </c>
      <c r="B17" s="120" t="s">
        <v>3128</v>
      </c>
      <c r="C17" s="116" t="s">
        <v>632</v>
      </c>
      <c r="D17" s="121">
        <v>10</v>
      </c>
      <c r="E17" s="116"/>
      <c r="F17" s="120"/>
      <c r="G17" s="121"/>
      <c r="H17" s="120"/>
      <c r="I17" s="116" t="s">
        <v>3129</v>
      </c>
      <c r="J17" s="147" t="s">
        <v>3127</v>
      </c>
      <c r="K17" s="152" t="s">
        <v>3130</v>
      </c>
    </row>
    <row r="18" spans="1:11">
      <c r="A18" s="120" t="s">
        <v>3131</v>
      </c>
      <c r="B18" s="120" t="s">
        <v>3132</v>
      </c>
      <c r="C18" s="116" t="s">
        <v>632</v>
      </c>
      <c r="D18" s="121">
        <v>20</v>
      </c>
      <c r="E18" s="116"/>
      <c r="F18" s="120"/>
      <c r="G18" s="121"/>
      <c r="H18" s="120"/>
      <c r="I18" s="116"/>
      <c r="J18" s="147" t="s">
        <v>3131</v>
      </c>
      <c r="K18" s="152" t="s">
        <v>3133</v>
      </c>
    </row>
    <row r="19" spans="1:11">
      <c r="A19" s="120" t="s">
        <v>3134</v>
      </c>
      <c r="B19" s="120" t="s">
        <v>3135</v>
      </c>
      <c r="C19" s="116" t="s">
        <v>632</v>
      </c>
      <c r="D19" s="121">
        <v>20</v>
      </c>
      <c r="E19" s="116"/>
      <c r="F19" s="120"/>
      <c r="G19" s="121"/>
      <c r="H19" s="120"/>
      <c r="I19" s="116" t="s">
        <v>3136</v>
      </c>
    </row>
    <row r="20" spans="1:11">
      <c r="A20" s="147" t="s">
        <v>3137</v>
      </c>
      <c r="B20" s="143" t="s">
        <v>3138</v>
      </c>
      <c r="C20" s="116" t="s">
        <v>632</v>
      </c>
      <c r="D20" s="121" t="s">
        <v>3139</v>
      </c>
      <c r="E20" s="116"/>
      <c r="F20" s="120"/>
      <c r="G20" s="121"/>
      <c r="H20" s="120"/>
      <c r="I20" s="116"/>
      <c r="J20" s="147" t="s">
        <v>3137</v>
      </c>
      <c r="K20" s="152" t="s">
        <v>3140</v>
      </c>
    </row>
    <row r="21" spans="1:11" ht="24">
      <c r="A21" s="120" t="s">
        <v>3141</v>
      </c>
      <c r="B21" s="120" t="s">
        <v>3142</v>
      </c>
      <c r="C21" s="116" t="s">
        <v>632</v>
      </c>
      <c r="D21" s="121">
        <v>2000</v>
      </c>
      <c r="E21" s="116"/>
      <c r="F21" s="120"/>
      <c r="G21" s="121"/>
      <c r="H21" s="120"/>
      <c r="I21" s="116" t="s">
        <v>3143</v>
      </c>
      <c r="J21" s="147" t="s">
        <v>3141</v>
      </c>
      <c r="K21" s="152" t="s">
        <v>3144</v>
      </c>
    </row>
    <row r="22" spans="1:11" ht="24">
      <c r="A22" s="120" t="s">
        <v>3145</v>
      </c>
      <c r="B22" s="120" t="s">
        <v>3146</v>
      </c>
      <c r="C22" s="116" t="s">
        <v>632</v>
      </c>
      <c r="D22" s="121">
        <v>20</v>
      </c>
      <c r="E22" s="116"/>
      <c r="F22" s="120"/>
      <c r="G22" s="121"/>
      <c r="H22" s="120"/>
      <c r="I22" s="116" t="s">
        <v>3147</v>
      </c>
    </row>
    <row r="23" spans="1:11">
      <c r="A23" s="120" t="s">
        <v>3148</v>
      </c>
      <c r="B23" s="120" t="s">
        <v>3149</v>
      </c>
      <c r="C23" s="116" t="s">
        <v>632</v>
      </c>
      <c r="D23" s="121">
        <v>2000</v>
      </c>
      <c r="E23" s="116"/>
      <c r="F23" s="120"/>
      <c r="G23" s="121"/>
      <c r="H23" s="120"/>
      <c r="I23" s="116"/>
      <c r="J23" s="147" t="s">
        <v>3150</v>
      </c>
      <c r="K23" s="152" t="s">
        <v>3151</v>
      </c>
    </row>
    <row r="24" spans="1:11">
      <c r="A24" s="147" t="s">
        <v>3152</v>
      </c>
      <c r="B24" s="143" t="s">
        <v>2731</v>
      </c>
      <c r="C24" s="116" t="s">
        <v>632</v>
      </c>
      <c r="D24" s="121">
        <v>1</v>
      </c>
      <c r="E24" s="116"/>
      <c r="F24" s="120"/>
      <c r="G24" s="121"/>
      <c r="H24" s="120"/>
      <c r="I24" s="116" t="s">
        <v>3153</v>
      </c>
      <c r="J24" s="147" t="s">
        <v>3152</v>
      </c>
      <c r="K24" s="152" t="s">
        <v>3154</v>
      </c>
    </row>
    <row r="25" spans="1:11">
      <c r="A25" s="145" t="s">
        <v>3155</v>
      </c>
      <c r="B25" s="143" t="s">
        <v>3156</v>
      </c>
      <c r="C25" s="116" t="s">
        <v>632</v>
      </c>
      <c r="D25" s="121">
        <v>40</v>
      </c>
      <c r="E25" s="116"/>
      <c r="F25" s="120"/>
      <c r="G25" s="121"/>
      <c r="H25" s="120"/>
      <c r="I25" s="116" t="s">
        <v>3153</v>
      </c>
      <c r="J25" s="147" t="s">
        <v>3157</v>
      </c>
      <c r="K25" s="152" t="s">
        <v>3158</v>
      </c>
    </row>
    <row r="26" spans="1:11">
      <c r="A26" s="122" t="s">
        <v>596</v>
      </c>
      <c r="B26" s="122" t="s">
        <v>597</v>
      </c>
      <c r="C26" s="122" t="s">
        <v>598</v>
      </c>
      <c r="D26" s="123">
        <v>1</v>
      </c>
      <c r="E26" s="124"/>
      <c r="F26" s="122"/>
      <c r="G26" s="125">
        <v>0</v>
      </c>
      <c r="H26" s="126"/>
      <c r="I26" s="124" t="s">
        <v>599</v>
      </c>
    </row>
    <row r="27" spans="1:11">
      <c r="A27" s="122" t="s">
        <v>600</v>
      </c>
      <c r="B27" s="122" t="s">
        <v>601</v>
      </c>
      <c r="C27" s="122" t="s">
        <v>598</v>
      </c>
      <c r="D27" s="123">
        <v>1</v>
      </c>
      <c r="E27" s="124"/>
      <c r="F27" s="122"/>
      <c r="G27" s="125">
        <v>0</v>
      </c>
      <c r="H27" s="126"/>
      <c r="I27" s="124" t="s">
        <v>602</v>
      </c>
    </row>
    <row r="28" spans="1:11" ht="24">
      <c r="A28" s="122" t="s">
        <v>603</v>
      </c>
      <c r="B28" s="127" t="s">
        <v>604</v>
      </c>
      <c r="C28" s="124" t="s">
        <v>605</v>
      </c>
      <c r="D28" s="123"/>
      <c r="E28" s="124"/>
      <c r="F28" s="122"/>
      <c r="G28" s="125"/>
      <c r="H28" s="126"/>
      <c r="I28" s="127" t="s">
        <v>606</v>
      </c>
    </row>
    <row r="29" spans="1:11" ht="24">
      <c r="A29" s="124" t="s">
        <v>607</v>
      </c>
      <c r="B29" s="124" t="s">
        <v>608</v>
      </c>
      <c r="C29" s="124" t="s">
        <v>605</v>
      </c>
      <c r="D29" s="123"/>
      <c r="E29" s="124"/>
      <c r="F29" s="122"/>
      <c r="G29" s="125"/>
      <c r="H29" s="126"/>
      <c r="I29" s="124" t="s">
        <v>609</v>
      </c>
    </row>
    <row r="30" spans="1:11" ht="36">
      <c r="A30" s="122" t="s">
        <v>610</v>
      </c>
      <c r="B30" s="124" t="s">
        <v>611</v>
      </c>
      <c r="C30" s="124" t="s">
        <v>598</v>
      </c>
      <c r="D30" s="123">
        <v>8</v>
      </c>
      <c r="E30" s="124"/>
      <c r="F30" s="122"/>
      <c r="G30" s="125"/>
      <c r="H30" s="126"/>
      <c r="I30" s="124" t="s">
        <v>612</v>
      </c>
    </row>
    <row r="31" spans="1:11" ht="36">
      <c r="A31" s="122" t="s">
        <v>613</v>
      </c>
      <c r="B31" s="124" t="s">
        <v>614</v>
      </c>
      <c r="C31" s="124" t="s">
        <v>598</v>
      </c>
      <c r="D31" s="123">
        <v>8</v>
      </c>
      <c r="E31" s="124"/>
      <c r="F31" s="122"/>
      <c r="G31" s="125"/>
      <c r="H31" s="126"/>
      <c r="I31" s="124" t="s">
        <v>615</v>
      </c>
    </row>
    <row r="32" spans="1:11" ht="36">
      <c r="A32" s="122" t="s">
        <v>616</v>
      </c>
      <c r="B32" s="124" t="s">
        <v>617</v>
      </c>
      <c r="C32" s="124" t="s">
        <v>618</v>
      </c>
      <c r="D32" s="123">
        <v>36</v>
      </c>
      <c r="E32" s="124"/>
      <c r="F32" s="122"/>
      <c r="G32" s="125"/>
      <c r="H32" s="126"/>
      <c r="I32" s="124" t="s">
        <v>619</v>
      </c>
    </row>
    <row r="33" spans="1:11" ht="36">
      <c r="A33" s="122" t="s">
        <v>620</v>
      </c>
      <c r="B33" s="124" t="s">
        <v>618</v>
      </c>
      <c r="C33" s="124" t="s">
        <v>618</v>
      </c>
      <c r="D33" s="123">
        <v>36</v>
      </c>
      <c r="E33" s="124"/>
      <c r="F33" s="122"/>
      <c r="G33" s="125"/>
      <c r="H33" s="126"/>
      <c r="I33" s="124" t="s">
        <v>621</v>
      </c>
    </row>
    <row r="34" spans="1:11" ht="36">
      <c r="A34" s="122" t="s">
        <v>622</v>
      </c>
      <c r="B34" s="124" t="s">
        <v>623</v>
      </c>
      <c r="C34" s="124" t="s">
        <v>618</v>
      </c>
      <c r="D34" s="123">
        <v>36</v>
      </c>
      <c r="E34" s="124"/>
      <c r="F34" s="122"/>
      <c r="G34" s="125"/>
      <c r="H34" s="126"/>
      <c r="I34" s="127" t="s">
        <v>624</v>
      </c>
      <c r="J34" s="147" t="s">
        <v>3159</v>
      </c>
      <c r="K34" s="152" t="s">
        <v>3160</v>
      </c>
    </row>
    <row r="35" spans="1:11" ht="36">
      <c r="A35" s="122" t="s">
        <v>625</v>
      </c>
      <c r="B35" s="124" t="s">
        <v>626</v>
      </c>
      <c r="C35" s="124" t="s">
        <v>618</v>
      </c>
      <c r="D35" s="123">
        <v>36</v>
      </c>
      <c r="E35" s="124"/>
      <c r="F35" s="122"/>
      <c r="G35" s="125"/>
      <c r="H35" s="126"/>
      <c r="I35" s="127" t="s">
        <v>627</v>
      </c>
    </row>
    <row r="36" spans="1:11" ht="36">
      <c r="A36" s="122" t="s">
        <v>628</v>
      </c>
      <c r="B36" s="124" t="s">
        <v>629</v>
      </c>
      <c r="C36" s="124" t="s">
        <v>618</v>
      </c>
      <c r="D36" s="123">
        <v>36</v>
      </c>
      <c r="E36" s="124"/>
      <c r="F36" s="122"/>
      <c r="G36" s="125"/>
      <c r="H36" s="126"/>
      <c r="I36" s="130" t="s">
        <v>630</v>
      </c>
    </row>
    <row r="37" spans="1:11">
      <c r="A37" s="122" t="s">
        <v>5</v>
      </c>
      <c r="B37" s="128" t="s">
        <v>631</v>
      </c>
      <c r="C37" s="128" t="s">
        <v>632</v>
      </c>
      <c r="D37" s="129">
        <v>500</v>
      </c>
      <c r="E37" s="130"/>
      <c r="F37" s="128"/>
      <c r="G37" s="131"/>
      <c r="H37" s="132"/>
      <c r="I37" s="138"/>
    </row>
    <row r="38" spans="1:11" ht="87.95" customHeight="1">
      <c r="A38" s="133" t="s">
        <v>633</v>
      </c>
      <c r="B38" s="652"/>
      <c r="C38" s="652"/>
      <c r="D38" s="653"/>
      <c r="E38" s="652"/>
      <c r="F38" s="652"/>
      <c r="G38" s="653"/>
      <c r="H38" s="652"/>
      <c r="I38" s="652"/>
    </row>
  </sheetData>
  <mergeCells count="4">
    <mergeCell ref="J1:K1"/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17 C18:C36">
      <formula1>"uuid,string,integer,long,double,float,boolean,date,timestamp,binary,clob,String[],Object[],byte[]"</formula1>
    </dataValidation>
    <dataValidation type="list" allowBlank="1" showInputMessage="1" showErrorMessage="1" sqref="E4:E17 E18:E37">
      <formula1>"PK,UK,FK,PK|FK,FK|UK,UUK1,UUK2,UUK3,UUK4,UUK1|UUK2,UUK1|UUK2|UUK3,UUK1|UUK2|UUK3|UUK4,FK|UUK1,FK|UUK2"</formula1>
    </dataValidation>
    <dataValidation type="list" allowBlank="1" showInputMessage="1" showErrorMessage="1" sqref="F4:F17 F18:F3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6.xml><?xml version="1.0" encoding="utf-8"?>
<worksheet xmlns="http://schemas.openxmlformats.org/spreadsheetml/2006/main" xmlns:r="http://schemas.openxmlformats.org/officeDocument/2006/relationships">
  <sheetPr codeName="Sheet120"/>
  <dimension ref="A1:K51"/>
  <sheetViews>
    <sheetView topLeftCell="A13"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33.25" style="107" customWidth="1"/>
    <col min="10" max="10" width="18.375" style="107" customWidth="1"/>
    <col min="11" max="11" width="20.6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3161</v>
      </c>
      <c r="C2" s="649"/>
      <c r="D2" s="113"/>
      <c r="E2" s="112" t="s">
        <v>584</v>
      </c>
      <c r="F2" s="650" t="s">
        <v>405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14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3087</v>
      </c>
    </row>
    <row r="5" spans="1:11">
      <c r="A5" s="118" t="s">
        <v>3162</v>
      </c>
      <c r="B5" s="118" t="s">
        <v>3163</v>
      </c>
      <c r="C5" s="116" t="s">
        <v>2662</v>
      </c>
      <c r="D5" s="119">
        <v>20</v>
      </c>
      <c r="E5" s="116"/>
      <c r="F5" s="116"/>
      <c r="G5" s="117"/>
      <c r="H5" s="116"/>
      <c r="I5" s="118" t="s">
        <v>3164</v>
      </c>
    </row>
    <row r="6" spans="1:11">
      <c r="A6" s="118" t="s">
        <v>3148</v>
      </c>
      <c r="B6" s="118" t="s">
        <v>3149</v>
      </c>
      <c r="C6" s="116" t="s">
        <v>2662</v>
      </c>
      <c r="D6" s="119">
        <v>2000</v>
      </c>
      <c r="E6" s="116"/>
      <c r="F6" s="116"/>
      <c r="G6" s="117"/>
      <c r="H6" s="116"/>
      <c r="I6" s="118"/>
      <c r="J6" s="136" t="s">
        <v>3148</v>
      </c>
      <c r="K6" s="136" t="s">
        <v>3165</v>
      </c>
    </row>
    <row r="7" spans="1:11">
      <c r="A7" s="118" t="s">
        <v>3166</v>
      </c>
      <c r="B7" s="118" t="s">
        <v>3167</v>
      </c>
      <c r="C7" s="116" t="s">
        <v>2662</v>
      </c>
      <c r="D7" s="119">
        <v>2000</v>
      </c>
      <c r="E7" s="116"/>
      <c r="F7" s="116"/>
      <c r="G7" s="117"/>
      <c r="H7" s="116"/>
      <c r="I7" s="118"/>
    </row>
    <row r="8" spans="1:11">
      <c r="A8" s="118" t="s">
        <v>3168</v>
      </c>
      <c r="B8" s="118" t="s">
        <v>3169</v>
      </c>
      <c r="C8" s="116" t="s">
        <v>2662</v>
      </c>
      <c r="D8" s="119">
        <v>2</v>
      </c>
      <c r="E8" s="116"/>
      <c r="F8" s="116"/>
      <c r="G8" s="117"/>
      <c r="H8" s="116"/>
      <c r="I8" s="118" t="s">
        <v>3170</v>
      </c>
      <c r="J8" s="136" t="s">
        <v>3171</v>
      </c>
      <c r="K8" s="136" t="s">
        <v>3172</v>
      </c>
    </row>
    <row r="9" spans="1:11">
      <c r="A9" s="118" t="s">
        <v>1797</v>
      </c>
      <c r="B9" s="118" t="s">
        <v>3173</v>
      </c>
      <c r="C9" s="116" t="s">
        <v>2662</v>
      </c>
      <c r="D9" s="119">
        <v>20</v>
      </c>
      <c r="E9" s="116"/>
      <c r="F9" s="116"/>
      <c r="G9" s="117"/>
      <c r="H9" s="116"/>
      <c r="I9" s="118" t="s">
        <v>3112</v>
      </c>
      <c r="J9" s="136" t="s">
        <v>1797</v>
      </c>
      <c r="K9" s="136" t="s">
        <v>3174</v>
      </c>
    </row>
    <row r="10" spans="1:11">
      <c r="A10" s="118" t="s">
        <v>3175</v>
      </c>
      <c r="B10" s="118" t="s">
        <v>3176</v>
      </c>
      <c r="C10" s="116" t="s">
        <v>2662</v>
      </c>
      <c r="D10" s="119">
        <v>2000</v>
      </c>
      <c r="E10" s="116"/>
      <c r="F10" s="116"/>
      <c r="G10" s="117"/>
      <c r="H10" s="116"/>
      <c r="I10" s="118"/>
      <c r="J10" s="136" t="s">
        <v>3175</v>
      </c>
      <c r="K10" s="136" t="s">
        <v>3177</v>
      </c>
    </row>
    <row r="11" spans="1:11">
      <c r="A11" s="118" t="s">
        <v>3178</v>
      </c>
      <c r="B11" s="118" t="s">
        <v>3179</v>
      </c>
      <c r="C11" s="116" t="s">
        <v>2662</v>
      </c>
      <c r="D11" s="119">
        <v>10</v>
      </c>
      <c r="E11" s="116"/>
      <c r="F11" s="116"/>
      <c r="G11" s="117"/>
      <c r="H11" s="116"/>
      <c r="I11" s="118" t="s">
        <v>3180</v>
      </c>
      <c r="J11" s="136" t="s">
        <v>3181</v>
      </c>
      <c r="K11" s="136" t="s">
        <v>3182</v>
      </c>
    </row>
    <row r="12" spans="1:11">
      <c r="A12" s="118" t="s">
        <v>3183</v>
      </c>
      <c r="B12" s="118" t="s">
        <v>3184</v>
      </c>
      <c r="C12" s="116" t="s">
        <v>2662</v>
      </c>
      <c r="D12" s="119">
        <v>10</v>
      </c>
      <c r="E12" s="116"/>
      <c r="F12" s="116"/>
      <c r="G12" s="117"/>
      <c r="H12" s="116"/>
      <c r="I12" s="118" t="s">
        <v>3180</v>
      </c>
      <c r="J12" s="136" t="s">
        <v>3185</v>
      </c>
      <c r="K12" s="136" t="s">
        <v>3186</v>
      </c>
    </row>
    <row r="13" spans="1:11">
      <c r="A13" s="118" t="s">
        <v>3187</v>
      </c>
      <c r="B13" s="118" t="s">
        <v>3188</v>
      </c>
      <c r="C13" s="116" t="s">
        <v>2662</v>
      </c>
      <c r="D13" s="119">
        <v>10</v>
      </c>
      <c r="E13" s="116"/>
      <c r="F13" s="116"/>
      <c r="G13" s="117"/>
      <c r="H13" s="116"/>
      <c r="I13" s="118" t="s">
        <v>3180</v>
      </c>
      <c r="J13" s="136" t="s">
        <v>3189</v>
      </c>
      <c r="K13" s="136" t="s">
        <v>3190</v>
      </c>
    </row>
    <row r="14" spans="1:11">
      <c r="A14" s="118" t="s">
        <v>3191</v>
      </c>
      <c r="B14" s="118" t="s">
        <v>3192</v>
      </c>
      <c r="C14" s="116" t="s">
        <v>2662</v>
      </c>
      <c r="D14" s="119">
        <v>100</v>
      </c>
      <c r="E14" s="116"/>
      <c r="F14" s="116"/>
      <c r="G14" s="117"/>
      <c r="H14" s="116"/>
      <c r="I14" s="118"/>
    </row>
    <row r="15" spans="1:11">
      <c r="A15" s="118" t="s">
        <v>1769</v>
      </c>
      <c r="B15" s="118" t="s">
        <v>3193</v>
      </c>
      <c r="C15" s="116" t="s">
        <v>2662</v>
      </c>
      <c r="D15" s="119">
        <v>20</v>
      </c>
      <c r="E15" s="116"/>
      <c r="F15" s="116"/>
      <c r="G15" s="117"/>
      <c r="H15" s="116"/>
      <c r="I15" s="118"/>
    </row>
    <row r="16" spans="1:11">
      <c r="A16" s="118" t="s">
        <v>1791</v>
      </c>
      <c r="B16" s="118" t="s">
        <v>3194</v>
      </c>
      <c r="C16" s="116" t="s">
        <v>2662</v>
      </c>
      <c r="D16" s="119">
        <v>10</v>
      </c>
      <c r="E16" s="116"/>
      <c r="F16" s="116"/>
      <c r="G16" s="117"/>
      <c r="H16" s="116"/>
      <c r="I16" s="118" t="s">
        <v>3195</v>
      </c>
      <c r="J16" s="136" t="s">
        <v>3196</v>
      </c>
      <c r="K16" s="136" t="s">
        <v>3197</v>
      </c>
    </row>
    <row r="17" spans="1:11">
      <c r="A17" s="118" t="s">
        <v>3198</v>
      </c>
      <c r="B17" s="118" t="s">
        <v>3199</v>
      </c>
      <c r="C17" s="116" t="s">
        <v>2662</v>
      </c>
      <c r="D17" s="119">
        <v>10</v>
      </c>
      <c r="E17" s="116"/>
      <c r="F17" s="116"/>
      <c r="G17" s="117"/>
      <c r="H17" s="116"/>
      <c r="I17" s="118" t="s">
        <v>3200</v>
      </c>
    </row>
    <row r="18" spans="1:11">
      <c r="A18" s="118" t="s">
        <v>3201</v>
      </c>
      <c r="B18" s="118" t="s">
        <v>3202</v>
      </c>
      <c r="C18" s="116" t="s">
        <v>2662</v>
      </c>
      <c r="D18" s="119">
        <v>20</v>
      </c>
      <c r="E18" s="116"/>
      <c r="F18" s="116"/>
      <c r="G18" s="117"/>
      <c r="H18" s="116"/>
      <c r="I18" s="118"/>
    </row>
    <row r="19" spans="1:11" ht="24">
      <c r="A19" s="118" t="s">
        <v>3203</v>
      </c>
      <c r="B19" s="118" t="s">
        <v>3204</v>
      </c>
      <c r="C19" s="116" t="s">
        <v>2662</v>
      </c>
      <c r="D19" s="119">
        <v>20</v>
      </c>
      <c r="E19" s="116"/>
      <c r="F19" s="116"/>
      <c r="G19" s="117"/>
      <c r="H19" s="116"/>
      <c r="I19" s="148"/>
    </row>
    <row r="20" spans="1:11">
      <c r="A20" s="118" t="s">
        <v>3205</v>
      </c>
      <c r="B20" s="118" t="s">
        <v>3206</v>
      </c>
      <c r="C20" s="116" t="s">
        <v>2662</v>
      </c>
      <c r="D20" s="119">
        <v>20</v>
      </c>
      <c r="E20" s="116"/>
      <c r="F20" s="116"/>
      <c r="G20" s="117"/>
      <c r="H20" s="116"/>
    </row>
    <row r="21" spans="1:11">
      <c r="A21" s="118" t="s">
        <v>3207</v>
      </c>
      <c r="B21" s="118" t="s">
        <v>3208</v>
      </c>
      <c r="C21" s="116" t="s">
        <v>2662</v>
      </c>
      <c r="D21" s="119">
        <v>10</v>
      </c>
      <c r="E21" s="116"/>
      <c r="F21" s="116"/>
      <c r="G21" s="117"/>
      <c r="H21" s="116"/>
      <c r="I21" s="118" t="s">
        <v>3209</v>
      </c>
    </row>
    <row r="22" spans="1:11">
      <c r="A22" s="118" t="s">
        <v>3210</v>
      </c>
      <c r="B22" s="118" t="s">
        <v>3211</v>
      </c>
      <c r="C22" s="116" t="s">
        <v>632</v>
      </c>
      <c r="D22" s="119">
        <v>50</v>
      </c>
      <c r="E22" s="116"/>
      <c r="F22" s="116"/>
      <c r="G22" s="117"/>
      <c r="H22" s="116"/>
      <c r="I22" s="118"/>
    </row>
    <row r="23" spans="1:11">
      <c r="A23" s="118" t="s">
        <v>3212</v>
      </c>
      <c r="B23" s="118" t="s">
        <v>3213</v>
      </c>
      <c r="C23" s="116" t="s">
        <v>2662</v>
      </c>
      <c r="D23" s="119">
        <v>20</v>
      </c>
      <c r="E23" s="116"/>
      <c r="F23" s="116"/>
      <c r="G23" s="117"/>
      <c r="H23" s="116"/>
      <c r="I23" s="148" t="s">
        <v>3214</v>
      </c>
      <c r="J23" s="118"/>
      <c r="K23" s="118"/>
    </row>
    <row r="24" spans="1:11">
      <c r="A24" s="118" t="s">
        <v>3215</v>
      </c>
      <c r="B24" s="118" t="s">
        <v>3216</v>
      </c>
      <c r="C24" s="116" t="s">
        <v>2662</v>
      </c>
      <c r="D24" s="119">
        <v>20</v>
      </c>
      <c r="E24" s="116"/>
      <c r="F24" s="116"/>
      <c r="G24" s="117"/>
      <c r="H24" s="116"/>
      <c r="I24" s="118" t="s">
        <v>3217</v>
      </c>
      <c r="J24" s="118"/>
      <c r="K24" s="118"/>
    </row>
    <row r="25" spans="1:11">
      <c r="A25" s="118" t="s">
        <v>3218</v>
      </c>
      <c r="B25" s="118" t="s">
        <v>3219</v>
      </c>
      <c r="C25" s="116" t="s">
        <v>2662</v>
      </c>
      <c r="D25" s="119">
        <v>20</v>
      </c>
      <c r="E25" s="116"/>
      <c r="F25" s="116"/>
      <c r="G25" s="117"/>
      <c r="H25" s="116"/>
      <c r="I25" s="118" t="s">
        <v>3220</v>
      </c>
      <c r="J25" s="136" t="s">
        <v>3221</v>
      </c>
      <c r="K25" s="136" t="s">
        <v>3222</v>
      </c>
    </row>
    <row r="26" spans="1:11">
      <c r="A26" s="118" t="s">
        <v>3223</v>
      </c>
      <c r="B26" s="118" t="s">
        <v>3224</v>
      </c>
      <c r="C26" s="116" t="s">
        <v>2662</v>
      </c>
      <c r="D26" s="119">
        <v>10</v>
      </c>
      <c r="E26" s="116"/>
      <c r="F26" s="116"/>
      <c r="G26" s="117"/>
      <c r="H26" s="116"/>
      <c r="I26" s="118" t="s">
        <v>3225</v>
      </c>
      <c r="J26" s="136" t="s">
        <v>3226</v>
      </c>
      <c r="K26" s="136" t="s">
        <v>3227</v>
      </c>
    </row>
    <row r="27" spans="1:11">
      <c r="A27" s="118" t="s">
        <v>3228</v>
      </c>
      <c r="B27" s="118" t="s">
        <v>3229</v>
      </c>
      <c r="C27" s="116" t="s">
        <v>2662</v>
      </c>
      <c r="D27" s="119">
        <v>10</v>
      </c>
      <c r="E27" s="116"/>
      <c r="F27" s="116"/>
      <c r="G27" s="117"/>
      <c r="H27" s="116"/>
      <c r="I27" s="118" t="s">
        <v>3230</v>
      </c>
      <c r="J27" s="118"/>
      <c r="K27" s="118"/>
    </row>
    <row r="28" spans="1:11">
      <c r="A28" s="118" t="s">
        <v>3231</v>
      </c>
      <c r="B28" s="118" t="s">
        <v>3232</v>
      </c>
      <c r="C28" s="116" t="s">
        <v>2662</v>
      </c>
      <c r="D28" s="119">
        <v>20</v>
      </c>
      <c r="E28" s="116"/>
      <c r="F28" s="116"/>
      <c r="G28" s="117"/>
      <c r="H28" s="116"/>
    </row>
    <row r="29" spans="1:11">
      <c r="A29" s="118" t="s">
        <v>3233</v>
      </c>
      <c r="B29" s="118" t="s">
        <v>3234</v>
      </c>
      <c r="C29" s="116" t="s">
        <v>2662</v>
      </c>
      <c r="D29" s="119">
        <v>10</v>
      </c>
      <c r="E29" s="116"/>
      <c r="F29" s="116"/>
      <c r="G29" s="117"/>
      <c r="H29" s="116"/>
      <c r="I29" s="118" t="s">
        <v>3235</v>
      </c>
    </row>
    <row r="30" spans="1:11">
      <c r="A30" s="118" t="s">
        <v>3236</v>
      </c>
      <c r="B30" s="118" t="s">
        <v>3237</v>
      </c>
      <c r="C30" s="116" t="s">
        <v>2662</v>
      </c>
      <c r="D30" s="119">
        <v>20</v>
      </c>
      <c r="E30" s="116"/>
      <c r="F30" s="116"/>
      <c r="G30" s="117"/>
      <c r="H30" s="116"/>
      <c r="I30" s="118" t="s">
        <v>3112</v>
      </c>
    </row>
    <row r="31" spans="1:11">
      <c r="A31" s="118" t="s">
        <v>1789</v>
      </c>
      <c r="B31" s="118" t="s">
        <v>3238</v>
      </c>
      <c r="C31" s="116" t="s">
        <v>2662</v>
      </c>
      <c r="D31" s="119">
        <v>10</v>
      </c>
      <c r="E31" s="116"/>
      <c r="F31" s="116"/>
      <c r="G31" s="117"/>
      <c r="H31" s="116"/>
      <c r="I31" s="118" t="s">
        <v>3239</v>
      </c>
    </row>
    <row r="32" spans="1:11">
      <c r="A32" s="118" t="s">
        <v>3240</v>
      </c>
      <c r="B32" s="118" t="s">
        <v>3241</v>
      </c>
      <c r="C32" s="116" t="s">
        <v>2662</v>
      </c>
      <c r="D32" s="119">
        <v>500</v>
      </c>
      <c r="E32" s="116"/>
      <c r="F32" s="116"/>
      <c r="G32" s="117"/>
      <c r="H32" s="116"/>
      <c r="I32" s="118"/>
    </row>
    <row r="33" spans="1:11">
      <c r="A33" s="118" t="s">
        <v>3242</v>
      </c>
      <c r="B33" s="118" t="s">
        <v>3243</v>
      </c>
      <c r="C33" s="116" t="s">
        <v>2662</v>
      </c>
      <c r="D33" s="119">
        <v>100</v>
      </c>
      <c r="E33" s="116"/>
      <c r="F33" s="116"/>
      <c r="G33" s="117"/>
      <c r="H33" s="116"/>
      <c r="I33" s="118"/>
    </row>
    <row r="34" spans="1:11" ht="24">
      <c r="A34" s="118" t="s">
        <v>1793</v>
      </c>
      <c r="B34" s="118" t="s">
        <v>3244</v>
      </c>
      <c r="C34" s="116" t="s">
        <v>2662</v>
      </c>
      <c r="D34" s="119">
        <v>10</v>
      </c>
      <c r="E34" s="116"/>
      <c r="F34" s="116"/>
      <c r="G34" s="117"/>
      <c r="H34" s="116"/>
      <c r="I34" s="118" t="s">
        <v>3245</v>
      </c>
    </row>
    <row r="35" spans="1:11">
      <c r="A35" s="136" t="s">
        <v>3246</v>
      </c>
      <c r="B35" s="143" t="s">
        <v>3247</v>
      </c>
      <c r="C35" s="116" t="s">
        <v>2662</v>
      </c>
      <c r="D35" s="121">
        <v>50</v>
      </c>
      <c r="E35" s="116"/>
      <c r="F35" s="120"/>
      <c r="G35" s="121"/>
      <c r="H35" s="120"/>
      <c r="I35" s="116" t="s">
        <v>3153</v>
      </c>
      <c r="J35" s="118" t="s">
        <v>3246</v>
      </c>
      <c r="K35" s="118" t="s">
        <v>3248</v>
      </c>
    </row>
    <row r="36" spans="1:11">
      <c r="A36" s="136" t="s">
        <v>3249</v>
      </c>
      <c r="B36" s="143" t="s">
        <v>3250</v>
      </c>
      <c r="C36" s="116" t="s">
        <v>2662</v>
      </c>
      <c r="D36" s="121">
        <v>20</v>
      </c>
      <c r="E36" s="116"/>
      <c r="F36" s="120"/>
      <c r="G36" s="121"/>
      <c r="H36" s="120"/>
      <c r="I36" s="116" t="s">
        <v>3153</v>
      </c>
      <c r="J36" s="118" t="s">
        <v>3249</v>
      </c>
      <c r="K36" s="118" t="s">
        <v>3251</v>
      </c>
    </row>
    <row r="37" spans="1:11" ht="16.5">
      <c r="A37" s="147" t="s">
        <v>3152</v>
      </c>
      <c r="B37" s="143" t="s">
        <v>2731</v>
      </c>
      <c r="C37" s="116" t="s">
        <v>632</v>
      </c>
      <c r="D37" s="121">
        <v>1</v>
      </c>
      <c r="E37" s="116"/>
      <c r="F37" s="120"/>
      <c r="G37" s="121"/>
      <c r="H37" s="120"/>
      <c r="I37" s="116" t="s">
        <v>3153</v>
      </c>
      <c r="J37" s="118" t="s">
        <v>3252</v>
      </c>
      <c r="K37" s="118" t="s">
        <v>3253</v>
      </c>
    </row>
    <row r="38" spans="1:11" ht="16.5">
      <c r="A38" s="145" t="s">
        <v>3155</v>
      </c>
      <c r="B38" s="143" t="s">
        <v>3156</v>
      </c>
      <c r="C38" s="116" t="s">
        <v>632</v>
      </c>
      <c r="D38" s="121">
        <v>40</v>
      </c>
      <c r="E38" s="116"/>
      <c r="F38" s="120"/>
      <c r="G38" s="121"/>
      <c r="H38" s="120"/>
      <c r="I38" s="116" t="s">
        <v>3153</v>
      </c>
      <c r="J38" s="118" t="s">
        <v>3254</v>
      </c>
      <c r="K38" s="118" t="s">
        <v>3158</v>
      </c>
    </row>
    <row r="39" spans="1:11">
      <c r="A39" s="122" t="s">
        <v>596</v>
      </c>
      <c r="B39" s="122" t="s">
        <v>597</v>
      </c>
      <c r="C39" s="122" t="s">
        <v>598</v>
      </c>
      <c r="D39" s="123">
        <v>1</v>
      </c>
      <c r="E39" s="124"/>
      <c r="F39" s="122"/>
      <c r="G39" s="125">
        <v>0</v>
      </c>
      <c r="H39" s="126"/>
      <c r="I39" s="124" t="s">
        <v>599</v>
      </c>
    </row>
    <row r="40" spans="1:11">
      <c r="A40" s="122" t="s">
        <v>600</v>
      </c>
      <c r="B40" s="122" t="s">
        <v>601</v>
      </c>
      <c r="C40" s="122" t="s">
        <v>598</v>
      </c>
      <c r="D40" s="123">
        <v>1</v>
      </c>
      <c r="E40" s="124"/>
      <c r="F40" s="122"/>
      <c r="G40" s="125">
        <v>0</v>
      </c>
      <c r="H40" s="126"/>
      <c r="I40" s="124" t="s">
        <v>602</v>
      </c>
    </row>
    <row r="41" spans="1:11">
      <c r="A41" s="122" t="s">
        <v>603</v>
      </c>
      <c r="B41" s="127" t="s">
        <v>604</v>
      </c>
      <c r="C41" s="124" t="s">
        <v>605</v>
      </c>
      <c r="D41" s="123"/>
      <c r="E41" s="124"/>
      <c r="F41" s="122"/>
      <c r="G41" s="125"/>
      <c r="H41" s="126"/>
      <c r="I41" s="127" t="s">
        <v>606</v>
      </c>
    </row>
    <row r="42" spans="1:11">
      <c r="A42" s="124" t="s">
        <v>607</v>
      </c>
      <c r="B42" s="124" t="s">
        <v>608</v>
      </c>
      <c r="C42" s="124" t="s">
        <v>605</v>
      </c>
      <c r="D42" s="123"/>
      <c r="E42" s="124"/>
      <c r="F42" s="122"/>
      <c r="G42" s="125"/>
      <c r="H42" s="126"/>
      <c r="I42" s="124" t="s">
        <v>609</v>
      </c>
    </row>
    <row r="43" spans="1:11" ht="24">
      <c r="A43" s="122" t="s">
        <v>610</v>
      </c>
      <c r="B43" s="124" t="s">
        <v>611</v>
      </c>
      <c r="C43" s="124" t="s">
        <v>598</v>
      </c>
      <c r="D43" s="123">
        <v>8</v>
      </c>
      <c r="E43" s="124"/>
      <c r="F43" s="122"/>
      <c r="G43" s="125"/>
      <c r="H43" s="126"/>
      <c r="I43" s="124" t="s">
        <v>612</v>
      </c>
    </row>
    <row r="44" spans="1:11" ht="24">
      <c r="A44" s="122" t="s">
        <v>613</v>
      </c>
      <c r="B44" s="124" t="s">
        <v>614</v>
      </c>
      <c r="C44" s="124" t="s">
        <v>598</v>
      </c>
      <c r="D44" s="123">
        <v>8</v>
      </c>
      <c r="E44" s="124"/>
      <c r="F44" s="122"/>
      <c r="G44" s="125"/>
      <c r="H44" s="126"/>
      <c r="I44" s="124" t="s">
        <v>615</v>
      </c>
    </row>
    <row r="45" spans="1:11" ht="24">
      <c r="A45" s="122" t="s">
        <v>616</v>
      </c>
      <c r="B45" s="124" t="s">
        <v>617</v>
      </c>
      <c r="C45" s="124" t="s">
        <v>618</v>
      </c>
      <c r="D45" s="123">
        <v>36</v>
      </c>
      <c r="E45" s="124"/>
      <c r="F45" s="122"/>
      <c r="G45" s="125"/>
      <c r="H45" s="126"/>
      <c r="I45" s="124" t="s">
        <v>619</v>
      </c>
    </row>
    <row r="46" spans="1:11" ht="24">
      <c r="A46" s="122" t="s">
        <v>620</v>
      </c>
      <c r="B46" s="124" t="s">
        <v>618</v>
      </c>
      <c r="C46" s="124" t="s">
        <v>618</v>
      </c>
      <c r="D46" s="123">
        <v>36</v>
      </c>
      <c r="E46" s="124"/>
      <c r="F46" s="122"/>
      <c r="G46" s="125"/>
      <c r="H46" s="126"/>
      <c r="I46" s="124" t="s">
        <v>621</v>
      </c>
    </row>
    <row r="47" spans="1:11" ht="24">
      <c r="A47" s="122" t="s">
        <v>622</v>
      </c>
      <c r="B47" s="124" t="s">
        <v>623</v>
      </c>
      <c r="C47" s="124" t="s">
        <v>618</v>
      </c>
      <c r="D47" s="123">
        <v>36</v>
      </c>
      <c r="E47" s="124"/>
      <c r="F47" s="122"/>
      <c r="G47" s="125"/>
      <c r="H47" s="126"/>
      <c r="I47" s="127" t="s">
        <v>624</v>
      </c>
    </row>
    <row r="48" spans="1:11" ht="24">
      <c r="A48" s="122" t="s">
        <v>625</v>
      </c>
      <c r="B48" s="124" t="s">
        <v>626</v>
      </c>
      <c r="C48" s="124" t="s">
        <v>618</v>
      </c>
      <c r="D48" s="123">
        <v>36</v>
      </c>
      <c r="E48" s="124"/>
      <c r="F48" s="122"/>
      <c r="G48" s="125"/>
      <c r="H48" s="126"/>
      <c r="I48" s="127" t="s">
        <v>627</v>
      </c>
    </row>
    <row r="49" spans="1:9" ht="36">
      <c r="A49" s="122" t="s">
        <v>628</v>
      </c>
      <c r="B49" s="124" t="s">
        <v>629</v>
      </c>
      <c r="C49" s="124" t="s">
        <v>618</v>
      </c>
      <c r="D49" s="123">
        <v>36</v>
      </c>
      <c r="E49" s="124"/>
      <c r="F49" s="122"/>
      <c r="G49" s="125"/>
      <c r="H49" s="126"/>
      <c r="I49" s="130" t="s">
        <v>630</v>
      </c>
    </row>
    <row r="50" spans="1:9">
      <c r="A50" s="122" t="s">
        <v>5</v>
      </c>
      <c r="B50" s="128" t="s">
        <v>631</v>
      </c>
      <c r="C50" s="128" t="s">
        <v>632</v>
      </c>
      <c r="D50" s="129">
        <v>500</v>
      </c>
      <c r="E50" s="130"/>
      <c r="F50" s="128"/>
      <c r="G50" s="131"/>
      <c r="H50" s="132"/>
      <c r="I50" s="138"/>
    </row>
    <row r="51" spans="1:9" ht="87.95" customHeight="1">
      <c r="A51" s="133" t="s">
        <v>633</v>
      </c>
      <c r="B51" s="652"/>
      <c r="C51" s="652"/>
      <c r="D51" s="653"/>
      <c r="E51" s="652"/>
      <c r="F51" s="652"/>
      <c r="G51" s="653"/>
      <c r="H51" s="652"/>
      <c r="I51" s="652"/>
    </row>
  </sheetData>
  <mergeCells count="4">
    <mergeCell ref="J1:K1"/>
    <mergeCell ref="B2:C2"/>
    <mergeCell ref="F2:I2"/>
    <mergeCell ref="B51:I51"/>
  </mergeCells>
  <phoneticPr fontId="23" type="noConversion"/>
  <dataValidations count="3">
    <dataValidation type="list" allowBlank="1" showInputMessage="1" showErrorMessage="1" sqref="C4:C49">
      <formula1>"uuid,string,integer,long,double,float,boolean,date,timestamp,binary,clob,String[],Object[],byte[]"</formula1>
    </dataValidation>
    <dataValidation type="list" allowBlank="1" showInputMessage="1" showErrorMessage="1" sqref="E4:E50">
      <formula1>"PK,UK,FK,PK|FK,FK|UK,UUK1,UUK2,UUK3,UUK4,UUK1|UUK2,UUK1|UUK2|UUK3,UUK1|UUK2|UUK3|UUK4,FK|UUK1,FK|UUK2"</formula1>
    </dataValidation>
    <dataValidation type="list" allowBlank="1" showInputMessage="1" showErrorMessage="1" sqref="F4:F4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7.xml><?xml version="1.0" encoding="utf-8"?>
<worksheet xmlns="http://schemas.openxmlformats.org/spreadsheetml/2006/main" xmlns:r="http://schemas.openxmlformats.org/officeDocument/2006/relationships">
  <sheetPr codeName="Sheet121"/>
  <dimension ref="A1:K46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29.25" style="142" customWidth="1"/>
    <col min="10" max="10" width="13.875" style="107" customWidth="1"/>
    <col min="11" max="11" width="21.7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46"/>
      <c r="J1" s="647" t="s">
        <v>3082</v>
      </c>
      <c r="K1" s="648"/>
    </row>
    <row r="2" spans="1:11">
      <c r="A2" s="112" t="s">
        <v>583</v>
      </c>
      <c r="B2" s="649" t="s">
        <v>3255</v>
      </c>
      <c r="C2" s="649"/>
      <c r="D2" s="113"/>
      <c r="E2" s="112" t="s">
        <v>584</v>
      </c>
      <c r="F2" s="650" t="s">
        <v>407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14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8" t="s">
        <v>634</v>
      </c>
      <c r="K4" s="118" t="s">
        <v>635</v>
      </c>
    </row>
    <row r="5" spans="1:11">
      <c r="A5" s="118" t="s">
        <v>3256</v>
      </c>
      <c r="B5" s="118" t="s">
        <v>3257</v>
      </c>
      <c r="C5" s="116" t="s">
        <v>632</v>
      </c>
      <c r="D5" s="119">
        <v>20</v>
      </c>
      <c r="E5" s="116"/>
      <c r="F5" s="116"/>
      <c r="G5" s="117"/>
      <c r="H5" s="116"/>
      <c r="I5" s="118" t="s">
        <v>3258</v>
      </c>
    </row>
    <row r="6" spans="1:11">
      <c r="A6" s="118" t="s">
        <v>3259</v>
      </c>
      <c r="B6" s="118" t="s">
        <v>3260</v>
      </c>
      <c r="C6" s="116" t="s">
        <v>632</v>
      </c>
      <c r="D6" s="119">
        <v>20</v>
      </c>
      <c r="E6" s="116"/>
      <c r="F6" s="116"/>
      <c r="G6" s="117"/>
      <c r="H6" s="116"/>
      <c r="I6" s="118" t="s">
        <v>3214</v>
      </c>
    </row>
    <row r="7" spans="1:11">
      <c r="A7" s="118" t="s">
        <v>652</v>
      </c>
      <c r="B7" s="118" t="s">
        <v>2063</v>
      </c>
      <c r="C7" s="116" t="s">
        <v>632</v>
      </c>
      <c r="D7" s="119">
        <v>20</v>
      </c>
      <c r="E7" s="116"/>
      <c r="F7" s="116"/>
      <c r="G7" s="117"/>
      <c r="H7" s="116"/>
      <c r="I7" s="118" t="s">
        <v>3112</v>
      </c>
      <c r="J7" s="136" t="s">
        <v>652</v>
      </c>
      <c r="K7" s="136" t="s">
        <v>3261</v>
      </c>
    </row>
    <row r="8" spans="1:11">
      <c r="A8" s="118" t="s">
        <v>3262</v>
      </c>
      <c r="B8" s="118" t="s">
        <v>3263</v>
      </c>
      <c r="C8" s="116" t="s">
        <v>632</v>
      </c>
      <c r="D8" s="119">
        <v>20</v>
      </c>
      <c r="E8" s="116"/>
      <c r="F8" s="116"/>
      <c r="G8" s="117"/>
      <c r="H8" s="116"/>
      <c r="I8" s="118"/>
    </row>
    <row r="9" spans="1:11">
      <c r="A9" s="118" t="s">
        <v>3162</v>
      </c>
      <c r="B9" s="118" t="s">
        <v>3163</v>
      </c>
      <c r="C9" s="116" t="s">
        <v>632</v>
      </c>
      <c r="D9" s="119">
        <v>20</v>
      </c>
      <c r="E9" s="116"/>
      <c r="F9" s="116"/>
      <c r="G9" s="117"/>
      <c r="H9" s="116"/>
      <c r="I9" s="118" t="s">
        <v>3264</v>
      </c>
    </row>
    <row r="10" spans="1:11">
      <c r="A10" s="118" t="s">
        <v>3265</v>
      </c>
      <c r="B10" s="118" t="s">
        <v>3266</v>
      </c>
      <c r="C10" s="116" t="s">
        <v>632</v>
      </c>
      <c r="D10" s="119">
        <v>100</v>
      </c>
      <c r="E10" s="116"/>
      <c r="F10" s="116"/>
      <c r="G10" s="117"/>
      <c r="H10" s="116"/>
      <c r="I10" s="118"/>
    </row>
    <row r="11" spans="1:11">
      <c r="A11" s="118" t="s">
        <v>893</v>
      </c>
      <c r="B11" s="118" t="s">
        <v>3267</v>
      </c>
      <c r="C11" s="116" t="s">
        <v>632</v>
      </c>
      <c r="D11" s="119">
        <v>10</v>
      </c>
      <c r="E11" s="116"/>
      <c r="F11" s="116"/>
      <c r="G11" s="117"/>
      <c r="H11" s="116"/>
      <c r="I11" s="118" t="s">
        <v>3268</v>
      </c>
      <c r="J11" s="136" t="s">
        <v>3269</v>
      </c>
      <c r="K11" s="136" t="s">
        <v>3270</v>
      </c>
    </row>
    <row r="12" spans="1:11">
      <c r="A12" s="118" t="s">
        <v>665</v>
      </c>
      <c r="B12" s="118" t="s">
        <v>3271</v>
      </c>
      <c r="C12" s="116" t="s">
        <v>632</v>
      </c>
      <c r="D12" s="119">
        <v>10</v>
      </c>
      <c r="E12" s="116"/>
      <c r="F12" s="116"/>
      <c r="G12" s="117"/>
      <c r="H12" s="116"/>
      <c r="I12" s="118" t="s">
        <v>3272</v>
      </c>
      <c r="J12" s="136" t="s">
        <v>665</v>
      </c>
      <c r="K12" s="136" t="s">
        <v>3273</v>
      </c>
    </row>
    <row r="13" spans="1:11">
      <c r="A13" s="118" t="s">
        <v>3274</v>
      </c>
      <c r="B13" s="118" t="s">
        <v>3275</v>
      </c>
      <c r="C13" s="116" t="s">
        <v>632</v>
      </c>
      <c r="D13" s="119">
        <v>100</v>
      </c>
      <c r="E13" s="116"/>
      <c r="F13" s="116"/>
      <c r="G13" s="117"/>
      <c r="H13" s="116"/>
      <c r="J13" s="136" t="s">
        <v>3276</v>
      </c>
      <c r="K13" s="136" t="s">
        <v>3277</v>
      </c>
    </row>
    <row r="14" spans="1:11">
      <c r="A14" s="118" t="s">
        <v>3278</v>
      </c>
      <c r="B14" s="118" t="s">
        <v>3279</v>
      </c>
      <c r="C14" s="116" t="s">
        <v>632</v>
      </c>
      <c r="D14" s="119">
        <v>20</v>
      </c>
      <c r="E14" s="116"/>
      <c r="F14" s="116"/>
      <c r="G14" s="117"/>
      <c r="H14" s="116"/>
      <c r="I14" s="118"/>
      <c r="J14" s="136" t="s">
        <v>3278</v>
      </c>
      <c r="K14" s="136" t="s">
        <v>3280</v>
      </c>
    </row>
    <row r="15" spans="1:11">
      <c r="A15" s="120" t="s">
        <v>3281</v>
      </c>
      <c r="B15" s="120" t="s">
        <v>3282</v>
      </c>
      <c r="C15" s="116" t="s">
        <v>632</v>
      </c>
      <c r="D15" s="121">
        <v>10</v>
      </c>
      <c r="E15" s="116"/>
      <c r="F15" s="120"/>
      <c r="G15" s="121"/>
      <c r="H15" s="120"/>
      <c r="I15" s="118" t="s">
        <v>3283</v>
      </c>
      <c r="J15" s="136" t="s">
        <v>3281</v>
      </c>
      <c r="K15" s="136" t="s">
        <v>3284</v>
      </c>
    </row>
    <row r="16" spans="1:11" ht="36">
      <c r="A16" s="120" t="s">
        <v>3285</v>
      </c>
      <c r="B16" s="120" t="s">
        <v>3286</v>
      </c>
      <c r="C16" s="116" t="s">
        <v>632</v>
      </c>
      <c r="D16" s="121">
        <v>10</v>
      </c>
      <c r="E16" s="116"/>
      <c r="F16" s="120"/>
      <c r="G16" s="121"/>
      <c r="H16" s="120"/>
      <c r="I16" s="118" t="s">
        <v>3287</v>
      </c>
      <c r="J16" s="136" t="s">
        <v>3288</v>
      </c>
      <c r="K16" s="136" t="s">
        <v>3289</v>
      </c>
    </row>
    <row r="17" spans="1:11">
      <c r="A17" s="120" t="s">
        <v>3290</v>
      </c>
      <c r="B17" s="120" t="s">
        <v>3291</v>
      </c>
      <c r="C17" s="116" t="s">
        <v>632</v>
      </c>
      <c r="D17" s="121">
        <v>50</v>
      </c>
      <c r="E17" s="116"/>
      <c r="F17" s="120"/>
      <c r="G17" s="121"/>
      <c r="H17" s="120"/>
      <c r="I17" s="116"/>
      <c r="J17" s="136" t="s">
        <v>3292</v>
      </c>
      <c r="K17" s="136" t="s">
        <v>3293</v>
      </c>
    </row>
    <row r="18" spans="1:11">
      <c r="A18" s="120" t="s">
        <v>3294</v>
      </c>
      <c r="B18" s="120" t="s">
        <v>3295</v>
      </c>
      <c r="C18" s="116" t="s">
        <v>632</v>
      </c>
      <c r="D18" s="121">
        <v>10</v>
      </c>
      <c r="E18" s="116"/>
      <c r="F18" s="120"/>
      <c r="G18" s="121"/>
      <c r="H18" s="120"/>
      <c r="I18" s="116" t="s">
        <v>3296</v>
      </c>
      <c r="J18" s="136" t="s">
        <v>3294</v>
      </c>
      <c r="K18" s="136" t="s">
        <v>3297</v>
      </c>
    </row>
    <row r="19" spans="1:11">
      <c r="A19" s="120" t="s">
        <v>3298</v>
      </c>
      <c r="B19" s="120" t="s">
        <v>2093</v>
      </c>
      <c r="C19" s="116" t="s">
        <v>632</v>
      </c>
      <c r="D19" s="121">
        <v>10</v>
      </c>
      <c r="E19" s="116"/>
      <c r="F19" s="120"/>
      <c r="G19" s="121"/>
      <c r="H19" s="120"/>
      <c r="I19" s="116" t="s">
        <v>3299</v>
      </c>
      <c r="J19" s="136" t="s">
        <v>3298</v>
      </c>
      <c r="K19" s="136" t="s">
        <v>3300</v>
      </c>
    </row>
    <row r="20" spans="1:11">
      <c r="A20" s="120" t="s">
        <v>3301</v>
      </c>
      <c r="B20" s="120" t="s">
        <v>3302</v>
      </c>
      <c r="C20" s="116" t="s">
        <v>632</v>
      </c>
      <c r="D20" s="121">
        <v>20</v>
      </c>
      <c r="E20" s="116"/>
      <c r="F20" s="120"/>
      <c r="G20" s="121"/>
      <c r="H20" s="120"/>
      <c r="I20" s="116"/>
    </row>
    <row r="21" spans="1:11">
      <c r="A21" s="118" t="s">
        <v>668</v>
      </c>
      <c r="B21" s="120" t="s">
        <v>3303</v>
      </c>
      <c r="C21" s="116" t="s">
        <v>632</v>
      </c>
      <c r="D21" s="121">
        <v>10</v>
      </c>
      <c r="E21" s="116"/>
      <c r="F21" s="120"/>
      <c r="G21" s="121"/>
      <c r="H21" s="120"/>
      <c r="I21" s="116" t="s">
        <v>3304</v>
      </c>
      <c r="J21" s="136" t="s">
        <v>668</v>
      </c>
      <c r="K21" s="136" t="s">
        <v>3305</v>
      </c>
    </row>
    <row r="22" spans="1:11">
      <c r="A22" s="120" t="s">
        <v>639</v>
      </c>
      <c r="B22" s="120" t="s">
        <v>640</v>
      </c>
      <c r="C22" s="116" t="s">
        <v>632</v>
      </c>
      <c r="D22" s="121">
        <v>50</v>
      </c>
      <c r="E22" s="116"/>
      <c r="F22" s="120"/>
      <c r="G22" s="121"/>
      <c r="H22" s="120"/>
      <c r="I22" s="116"/>
      <c r="J22" s="136" t="s">
        <v>639</v>
      </c>
      <c r="K22" s="136" t="s">
        <v>3306</v>
      </c>
    </row>
    <row r="23" spans="1:11">
      <c r="A23" s="120" t="s">
        <v>647</v>
      </c>
      <c r="B23" s="120" t="s">
        <v>3307</v>
      </c>
      <c r="C23" s="116" t="s">
        <v>632</v>
      </c>
      <c r="D23" s="121">
        <v>10</v>
      </c>
      <c r="E23" s="116"/>
      <c r="F23" s="120"/>
      <c r="G23" s="121"/>
      <c r="H23" s="120"/>
      <c r="I23" s="116" t="s">
        <v>3308</v>
      </c>
      <c r="J23" s="136" t="s">
        <v>647</v>
      </c>
      <c r="K23" s="136" t="s">
        <v>3309</v>
      </c>
    </row>
    <row r="24" spans="1:11" ht="24">
      <c r="A24" s="120" t="s">
        <v>3310</v>
      </c>
      <c r="B24" s="120" t="s">
        <v>3311</v>
      </c>
      <c r="C24" s="116" t="s">
        <v>632</v>
      </c>
      <c r="D24" s="121">
        <v>100</v>
      </c>
      <c r="E24" s="116"/>
      <c r="F24" s="120"/>
      <c r="G24" s="121"/>
      <c r="H24" s="120"/>
      <c r="I24" s="116"/>
      <c r="J24" s="136" t="s">
        <v>3312</v>
      </c>
      <c r="K24" s="136" t="s">
        <v>3313</v>
      </c>
    </row>
    <row r="25" spans="1:11" ht="24">
      <c r="A25" s="120" t="s">
        <v>3314</v>
      </c>
      <c r="B25" s="120" t="s">
        <v>3315</v>
      </c>
      <c r="C25" s="116" t="s">
        <v>632</v>
      </c>
      <c r="D25" s="121">
        <v>20</v>
      </c>
      <c r="E25" s="116"/>
      <c r="F25" s="120"/>
      <c r="G25" s="121"/>
      <c r="H25" s="120"/>
      <c r="J25" s="136" t="s">
        <v>3314</v>
      </c>
      <c r="K25" s="136" t="s">
        <v>3316</v>
      </c>
    </row>
    <row r="26" spans="1:11">
      <c r="A26" s="120" t="s">
        <v>3317</v>
      </c>
      <c r="B26" s="120" t="s">
        <v>3318</v>
      </c>
      <c r="C26" s="116" t="s">
        <v>632</v>
      </c>
      <c r="D26" s="121">
        <v>20</v>
      </c>
      <c r="E26" s="116"/>
      <c r="F26" s="120"/>
      <c r="G26" s="121"/>
      <c r="H26" s="120"/>
      <c r="I26" s="116"/>
      <c r="J26" s="136" t="s">
        <v>3317</v>
      </c>
      <c r="K26" s="136" t="s">
        <v>3319</v>
      </c>
    </row>
    <row r="27" spans="1:11">
      <c r="A27" s="120" t="s">
        <v>1003</v>
      </c>
      <c r="B27" s="120" t="s">
        <v>2102</v>
      </c>
      <c r="C27" s="116" t="s">
        <v>632</v>
      </c>
      <c r="D27" s="121">
        <v>20</v>
      </c>
      <c r="E27" s="116"/>
      <c r="F27" s="120"/>
      <c r="G27" s="121"/>
      <c r="H27" s="120"/>
      <c r="I27" s="116"/>
      <c r="J27" s="136" t="s">
        <v>1003</v>
      </c>
      <c r="K27" s="136" t="s">
        <v>3320</v>
      </c>
    </row>
    <row r="28" spans="1:11">
      <c r="A28" s="120" t="s">
        <v>644</v>
      </c>
      <c r="B28" s="120" t="s">
        <v>2062</v>
      </c>
      <c r="C28" s="116" t="s">
        <v>632</v>
      </c>
      <c r="D28" s="121">
        <v>10</v>
      </c>
      <c r="E28" s="116"/>
      <c r="F28" s="120"/>
      <c r="G28" s="121"/>
      <c r="H28" s="120"/>
      <c r="I28" s="116" t="s">
        <v>3321</v>
      </c>
      <c r="J28" s="136" t="s">
        <v>644</v>
      </c>
      <c r="K28" s="136" t="s">
        <v>3322</v>
      </c>
    </row>
    <row r="29" spans="1:11">
      <c r="A29" s="120" t="s">
        <v>3323</v>
      </c>
      <c r="B29" s="120" t="s">
        <v>3324</v>
      </c>
      <c r="C29" s="116" t="s">
        <v>632</v>
      </c>
      <c r="D29" s="121">
        <v>50</v>
      </c>
      <c r="E29" s="116"/>
      <c r="F29" s="120"/>
      <c r="G29" s="121"/>
      <c r="H29" s="120"/>
      <c r="I29" s="116"/>
      <c r="J29" s="136" t="s">
        <v>3323</v>
      </c>
      <c r="K29" s="136" t="s">
        <v>3325</v>
      </c>
    </row>
    <row r="30" spans="1:11">
      <c r="A30" s="120" t="s">
        <v>3326</v>
      </c>
      <c r="B30" s="120" t="s">
        <v>3327</v>
      </c>
      <c r="C30" s="116" t="s">
        <v>632</v>
      </c>
      <c r="D30" s="121">
        <v>10</v>
      </c>
      <c r="E30" s="116"/>
      <c r="F30" s="120"/>
      <c r="G30" s="121"/>
      <c r="H30" s="120"/>
      <c r="I30" s="116" t="s">
        <v>3328</v>
      </c>
    </row>
    <row r="31" spans="1:11">
      <c r="A31" s="143" t="s">
        <v>1007</v>
      </c>
      <c r="B31" s="143" t="s">
        <v>1008</v>
      </c>
      <c r="C31" s="139" t="s">
        <v>632</v>
      </c>
      <c r="D31" s="144">
        <v>40</v>
      </c>
      <c r="E31" s="116"/>
      <c r="F31" s="120"/>
      <c r="G31" s="121"/>
      <c r="H31" s="120"/>
      <c r="I31" s="139" t="s">
        <v>3153</v>
      </c>
      <c r="J31" s="118" t="s">
        <v>3329</v>
      </c>
      <c r="K31" s="118" t="s">
        <v>3330</v>
      </c>
    </row>
    <row r="32" spans="1:11" ht="24">
      <c r="A32" s="143" t="s">
        <v>3331</v>
      </c>
      <c r="B32" s="143" t="s">
        <v>3332</v>
      </c>
      <c r="C32" s="139" t="s">
        <v>618</v>
      </c>
      <c r="D32" s="144" t="s">
        <v>3333</v>
      </c>
      <c r="E32" s="116"/>
      <c r="F32" s="120"/>
      <c r="G32" s="121"/>
      <c r="H32" s="120" t="s">
        <v>3334</v>
      </c>
      <c r="I32" s="139" t="s">
        <v>3335</v>
      </c>
      <c r="J32" s="118" t="s">
        <v>3336</v>
      </c>
      <c r="K32" s="118" t="s">
        <v>3337</v>
      </c>
    </row>
    <row r="33" spans="1:11" ht="16.5">
      <c r="A33" s="145" t="s">
        <v>3338</v>
      </c>
      <c r="B33" s="143" t="s">
        <v>3339</v>
      </c>
      <c r="C33" s="139" t="s">
        <v>618</v>
      </c>
      <c r="D33" s="144" t="s">
        <v>3333</v>
      </c>
      <c r="E33" s="116"/>
      <c r="F33" s="120"/>
      <c r="G33" s="121"/>
      <c r="H33" s="120"/>
      <c r="I33" s="139" t="s">
        <v>3340</v>
      </c>
      <c r="J33" s="118" t="s">
        <v>3341</v>
      </c>
      <c r="K33" s="118" t="s">
        <v>3158</v>
      </c>
    </row>
    <row r="34" spans="1:11">
      <c r="A34" s="122" t="s">
        <v>596</v>
      </c>
      <c r="B34" s="122" t="s">
        <v>597</v>
      </c>
      <c r="C34" s="122" t="s">
        <v>598</v>
      </c>
      <c r="D34" s="123">
        <v>1</v>
      </c>
      <c r="E34" s="124"/>
      <c r="F34" s="122"/>
      <c r="G34" s="125">
        <v>0</v>
      </c>
      <c r="H34" s="126"/>
      <c r="I34" s="124" t="s">
        <v>599</v>
      </c>
    </row>
    <row r="35" spans="1:11">
      <c r="A35" s="122" t="s">
        <v>600</v>
      </c>
      <c r="B35" s="122" t="s">
        <v>601</v>
      </c>
      <c r="C35" s="122" t="s">
        <v>598</v>
      </c>
      <c r="D35" s="123">
        <v>1</v>
      </c>
      <c r="E35" s="124"/>
      <c r="F35" s="122"/>
      <c r="G35" s="125">
        <v>0</v>
      </c>
      <c r="H35" s="126"/>
      <c r="I35" s="124" t="s">
        <v>602</v>
      </c>
    </row>
    <row r="36" spans="1:11" ht="24">
      <c r="A36" s="122" t="s">
        <v>603</v>
      </c>
      <c r="B36" s="127" t="s">
        <v>604</v>
      </c>
      <c r="C36" s="124" t="s">
        <v>605</v>
      </c>
      <c r="D36" s="123"/>
      <c r="E36" s="124"/>
      <c r="F36" s="122"/>
      <c r="G36" s="125"/>
      <c r="H36" s="126"/>
      <c r="I36" s="127" t="s">
        <v>606</v>
      </c>
    </row>
    <row r="37" spans="1:11" ht="24">
      <c r="A37" s="124" t="s">
        <v>607</v>
      </c>
      <c r="B37" s="124" t="s">
        <v>608</v>
      </c>
      <c r="C37" s="124" t="s">
        <v>605</v>
      </c>
      <c r="D37" s="123"/>
      <c r="E37" s="124"/>
      <c r="F37" s="122"/>
      <c r="G37" s="125"/>
      <c r="H37" s="126"/>
      <c r="I37" s="124" t="s">
        <v>609</v>
      </c>
    </row>
    <row r="38" spans="1:11" ht="24">
      <c r="A38" s="122" t="s">
        <v>610</v>
      </c>
      <c r="B38" s="124" t="s">
        <v>611</v>
      </c>
      <c r="C38" s="124" t="s">
        <v>598</v>
      </c>
      <c r="D38" s="123">
        <v>8</v>
      </c>
      <c r="E38" s="124"/>
      <c r="F38" s="122"/>
      <c r="G38" s="125"/>
      <c r="H38" s="126"/>
      <c r="I38" s="124" t="s">
        <v>612</v>
      </c>
    </row>
    <row r="39" spans="1:11" ht="24">
      <c r="A39" s="122" t="s">
        <v>613</v>
      </c>
      <c r="B39" s="124" t="s">
        <v>614</v>
      </c>
      <c r="C39" s="124" t="s">
        <v>598</v>
      </c>
      <c r="D39" s="123">
        <v>8</v>
      </c>
      <c r="E39" s="124"/>
      <c r="F39" s="122"/>
      <c r="G39" s="125"/>
      <c r="H39" s="126"/>
      <c r="I39" s="124" t="s">
        <v>615</v>
      </c>
    </row>
    <row r="40" spans="1:11" ht="24">
      <c r="A40" s="122" t="s">
        <v>616</v>
      </c>
      <c r="B40" s="124" t="s">
        <v>617</v>
      </c>
      <c r="C40" s="124" t="s">
        <v>618</v>
      </c>
      <c r="D40" s="123">
        <v>36</v>
      </c>
      <c r="E40" s="124"/>
      <c r="F40" s="122"/>
      <c r="G40" s="125"/>
      <c r="H40" s="126"/>
      <c r="I40" s="124" t="s">
        <v>619</v>
      </c>
    </row>
    <row r="41" spans="1:11" ht="24">
      <c r="A41" s="122" t="s">
        <v>620</v>
      </c>
      <c r="B41" s="124" t="s">
        <v>618</v>
      </c>
      <c r="C41" s="124" t="s">
        <v>618</v>
      </c>
      <c r="D41" s="123">
        <v>36</v>
      </c>
      <c r="E41" s="124"/>
      <c r="F41" s="122"/>
      <c r="G41" s="125"/>
      <c r="H41" s="126"/>
      <c r="I41" s="124" t="s">
        <v>621</v>
      </c>
    </row>
    <row r="42" spans="1:11" ht="24">
      <c r="A42" s="122" t="s">
        <v>622</v>
      </c>
      <c r="B42" s="124" t="s">
        <v>623</v>
      </c>
      <c r="C42" s="124" t="s">
        <v>618</v>
      </c>
      <c r="D42" s="123">
        <v>36</v>
      </c>
      <c r="E42" s="124"/>
      <c r="F42" s="122"/>
      <c r="G42" s="125"/>
      <c r="H42" s="126"/>
      <c r="I42" s="127" t="s">
        <v>624</v>
      </c>
    </row>
    <row r="43" spans="1:11" ht="24">
      <c r="A43" s="122" t="s">
        <v>625</v>
      </c>
      <c r="B43" s="124" t="s">
        <v>626</v>
      </c>
      <c r="C43" s="124" t="s">
        <v>618</v>
      </c>
      <c r="D43" s="123">
        <v>36</v>
      </c>
      <c r="E43" s="124"/>
      <c r="F43" s="122"/>
      <c r="G43" s="125"/>
      <c r="H43" s="126"/>
      <c r="I43" s="127" t="s">
        <v>627</v>
      </c>
    </row>
    <row r="44" spans="1:11" ht="36">
      <c r="A44" s="122" t="s">
        <v>628</v>
      </c>
      <c r="B44" s="124" t="s">
        <v>629</v>
      </c>
      <c r="C44" s="124" t="s">
        <v>618</v>
      </c>
      <c r="D44" s="123">
        <v>36</v>
      </c>
      <c r="E44" s="124"/>
      <c r="F44" s="122"/>
      <c r="G44" s="125"/>
      <c r="H44" s="126"/>
      <c r="I44" s="130" t="s">
        <v>630</v>
      </c>
    </row>
    <row r="45" spans="1:11">
      <c r="A45" s="122" t="s">
        <v>5</v>
      </c>
      <c r="B45" s="128" t="s">
        <v>631</v>
      </c>
      <c r="C45" s="128" t="s">
        <v>632</v>
      </c>
      <c r="D45" s="129">
        <v>500</v>
      </c>
      <c r="E45" s="130"/>
      <c r="F45" s="128"/>
      <c r="G45" s="131"/>
      <c r="H45" s="132"/>
      <c r="I45" s="138"/>
    </row>
    <row r="46" spans="1:11" ht="87.95" customHeight="1">
      <c r="A46" s="133" t="s">
        <v>633</v>
      </c>
      <c r="B46" s="652"/>
      <c r="C46" s="652"/>
      <c r="D46" s="653"/>
      <c r="E46" s="652"/>
      <c r="F46" s="652"/>
      <c r="G46" s="653"/>
      <c r="H46" s="652"/>
      <c r="I46" s="652"/>
    </row>
  </sheetData>
  <mergeCells count="4">
    <mergeCell ref="J1:K1"/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:C44">
      <formula1>"uuid,string,integer,long,double,float,boolean,date,timestamp,binary,clob,String[],Object[],byte[]"</formula1>
    </dataValidation>
    <dataValidation type="list" allowBlank="1" showInputMessage="1" showErrorMessage="1" sqref="E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8.xml><?xml version="1.0" encoding="utf-8"?>
<worksheet xmlns="http://schemas.openxmlformats.org/spreadsheetml/2006/main" xmlns:r="http://schemas.openxmlformats.org/officeDocument/2006/relationships">
  <sheetPr codeName="Sheet122"/>
  <dimension ref="A1:I2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408</v>
      </c>
      <c r="C2" s="644"/>
      <c r="D2" s="85"/>
      <c r="E2" s="84" t="s">
        <v>584</v>
      </c>
      <c r="F2" s="645" t="s">
        <v>409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3342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3343</v>
      </c>
      <c r="B5" s="101" t="s">
        <v>3344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3346</v>
      </c>
      <c r="B6" s="101" t="s">
        <v>3347</v>
      </c>
      <c r="C6" s="80" t="s">
        <v>2662</v>
      </c>
      <c r="D6" s="101">
        <v>10</v>
      </c>
      <c r="E6" s="80"/>
      <c r="F6" s="80"/>
      <c r="G6" s="80"/>
      <c r="H6" s="80"/>
      <c r="I6" s="101" t="s">
        <v>3348</v>
      </c>
    </row>
    <row r="7" spans="1:9">
      <c r="A7" s="101" t="s">
        <v>3162</v>
      </c>
      <c r="B7" s="101" t="s">
        <v>3163</v>
      </c>
      <c r="C7" s="80" t="s">
        <v>2662</v>
      </c>
      <c r="D7" s="101">
        <v>20</v>
      </c>
      <c r="E7" s="80"/>
      <c r="F7" s="80"/>
      <c r="G7" s="80"/>
      <c r="H7" s="80"/>
      <c r="I7" s="101" t="s">
        <v>3264</v>
      </c>
    </row>
    <row r="8" spans="1:9">
      <c r="A8" s="101" t="s">
        <v>3349</v>
      </c>
      <c r="B8" s="101" t="s">
        <v>3350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3351</v>
      </c>
      <c r="B9" s="101" t="s">
        <v>3352</v>
      </c>
      <c r="C9" s="80" t="s">
        <v>2662</v>
      </c>
      <c r="D9" s="101">
        <v>20</v>
      </c>
      <c r="E9" s="80"/>
      <c r="F9" s="80"/>
      <c r="G9" s="80"/>
      <c r="H9" s="80"/>
      <c r="I9" s="101" t="s">
        <v>3112</v>
      </c>
    </row>
    <row r="10" spans="1:9">
      <c r="A10" s="101" t="s">
        <v>3353</v>
      </c>
      <c r="B10" s="101" t="s">
        <v>3354</v>
      </c>
      <c r="C10" s="80" t="s">
        <v>2662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3355</v>
      </c>
      <c r="B11" s="101" t="s">
        <v>3356</v>
      </c>
      <c r="C11" s="80" t="s">
        <v>2662</v>
      </c>
      <c r="D11" s="101">
        <v>10</v>
      </c>
      <c r="E11" s="80"/>
      <c r="F11" s="80"/>
      <c r="G11" s="80"/>
      <c r="H11" s="80"/>
      <c r="I11" s="101" t="s">
        <v>3357</v>
      </c>
    </row>
    <row r="12" spans="1:9">
      <c r="A12" s="101" t="s">
        <v>3358</v>
      </c>
      <c r="B12" s="101" t="s">
        <v>3359</v>
      </c>
      <c r="C12" s="80" t="s">
        <v>2662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3360</v>
      </c>
      <c r="B13" s="101" t="s">
        <v>3361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87" t="s">
        <v>596</v>
      </c>
      <c r="B14" s="87" t="s">
        <v>597</v>
      </c>
      <c r="C14" s="87" t="s">
        <v>598</v>
      </c>
      <c r="D14" s="87">
        <v>1</v>
      </c>
      <c r="E14" s="88"/>
      <c r="F14" s="87"/>
      <c r="G14" s="89">
        <v>0</v>
      </c>
      <c r="H14" s="89"/>
      <c r="I14" s="88" t="s">
        <v>599</v>
      </c>
    </row>
    <row r="15" spans="1:9">
      <c r="A15" s="87" t="s">
        <v>600</v>
      </c>
      <c r="B15" s="87" t="s">
        <v>601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602</v>
      </c>
    </row>
    <row r="16" spans="1:9">
      <c r="A16" s="87" t="s">
        <v>603</v>
      </c>
      <c r="B16" s="90" t="s">
        <v>604</v>
      </c>
      <c r="C16" s="88" t="s">
        <v>605</v>
      </c>
      <c r="D16" s="87"/>
      <c r="E16" s="88"/>
      <c r="F16" s="87"/>
      <c r="G16" s="89"/>
      <c r="H16" s="89"/>
      <c r="I16" s="90" t="s">
        <v>606</v>
      </c>
    </row>
    <row r="17" spans="1:9">
      <c r="A17" s="88" t="s">
        <v>607</v>
      </c>
      <c r="B17" s="88" t="s">
        <v>608</v>
      </c>
      <c r="C17" s="88" t="s">
        <v>605</v>
      </c>
      <c r="D17" s="87"/>
      <c r="E17" s="88"/>
      <c r="F17" s="87"/>
      <c r="G17" s="89"/>
      <c r="H17" s="89"/>
      <c r="I17" s="88" t="s">
        <v>609</v>
      </c>
    </row>
    <row r="18" spans="1:9" ht="24">
      <c r="A18" s="87" t="s">
        <v>610</v>
      </c>
      <c r="B18" s="88" t="s">
        <v>611</v>
      </c>
      <c r="C18" s="88" t="s">
        <v>598</v>
      </c>
      <c r="D18" s="87">
        <v>8</v>
      </c>
      <c r="E18" s="88"/>
      <c r="F18" s="87"/>
      <c r="G18" s="89"/>
      <c r="H18" s="89"/>
      <c r="I18" s="88" t="s">
        <v>612</v>
      </c>
    </row>
    <row r="19" spans="1:9" ht="24">
      <c r="A19" s="87" t="s">
        <v>613</v>
      </c>
      <c r="B19" s="88" t="s">
        <v>614</v>
      </c>
      <c r="C19" s="88" t="s">
        <v>598</v>
      </c>
      <c r="D19" s="87">
        <v>8</v>
      </c>
      <c r="E19" s="88"/>
      <c r="F19" s="87"/>
      <c r="G19" s="89"/>
      <c r="H19" s="89"/>
      <c r="I19" s="88" t="s">
        <v>615</v>
      </c>
    </row>
    <row r="20" spans="1:9">
      <c r="A20" s="87" t="s">
        <v>616</v>
      </c>
      <c r="B20" s="88" t="s">
        <v>617</v>
      </c>
      <c r="C20" s="88" t="s">
        <v>618</v>
      </c>
      <c r="D20" s="87">
        <v>36</v>
      </c>
      <c r="E20" s="88"/>
      <c r="F20" s="87"/>
      <c r="G20" s="89"/>
      <c r="H20" s="89"/>
      <c r="I20" s="88" t="s">
        <v>619</v>
      </c>
    </row>
    <row r="21" spans="1:9">
      <c r="A21" s="87" t="s">
        <v>620</v>
      </c>
      <c r="B21" s="88" t="s">
        <v>618</v>
      </c>
      <c r="C21" s="88" t="s">
        <v>618</v>
      </c>
      <c r="D21" s="87">
        <v>36</v>
      </c>
      <c r="E21" s="88"/>
      <c r="F21" s="87"/>
      <c r="G21" s="89"/>
      <c r="H21" s="89"/>
      <c r="I21" s="88" t="s">
        <v>621</v>
      </c>
    </row>
    <row r="22" spans="1:9">
      <c r="A22" s="87" t="s">
        <v>622</v>
      </c>
      <c r="B22" s="88" t="s">
        <v>623</v>
      </c>
      <c r="C22" s="88" t="s">
        <v>618</v>
      </c>
      <c r="D22" s="87">
        <v>36</v>
      </c>
      <c r="E22" s="88"/>
      <c r="F22" s="87"/>
      <c r="G22" s="89"/>
      <c r="H22" s="89"/>
      <c r="I22" s="90" t="s">
        <v>624</v>
      </c>
    </row>
    <row r="23" spans="1:9">
      <c r="A23" s="87" t="s">
        <v>625</v>
      </c>
      <c r="B23" s="88" t="s">
        <v>626</v>
      </c>
      <c r="C23" s="88" t="s">
        <v>618</v>
      </c>
      <c r="D23" s="87">
        <v>36</v>
      </c>
      <c r="E23" s="88"/>
      <c r="F23" s="87"/>
      <c r="G23" s="89"/>
      <c r="H23" s="89"/>
      <c r="I23" s="90" t="s">
        <v>627</v>
      </c>
    </row>
    <row r="24" spans="1:9" ht="24">
      <c r="A24" s="87" t="s">
        <v>628</v>
      </c>
      <c r="B24" s="88" t="s">
        <v>629</v>
      </c>
      <c r="C24" s="88" t="s">
        <v>618</v>
      </c>
      <c r="D24" s="87">
        <v>36</v>
      </c>
      <c r="E24" s="88"/>
      <c r="F24" s="87"/>
      <c r="G24" s="89"/>
      <c r="H24" s="89"/>
      <c r="I24" s="92" t="s">
        <v>630</v>
      </c>
    </row>
    <row r="25" spans="1:9">
      <c r="A25" s="87" t="s">
        <v>5</v>
      </c>
      <c r="B25" s="91" t="s">
        <v>631</v>
      </c>
      <c r="C25" s="91" t="s">
        <v>632</v>
      </c>
      <c r="D25" s="91">
        <v>500</v>
      </c>
      <c r="E25" s="92"/>
      <c r="F25" s="91"/>
      <c r="G25" s="93"/>
      <c r="H25" s="93"/>
      <c r="I25" s="95"/>
    </row>
    <row r="26" spans="1:9" ht="87.95" customHeight="1">
      <c r="A26" s="94" t="s">
        <v>633</v>
      </c>
      <c r="B26" s="646"/>
      <c r="C26" s="646"/>
      <c r="D26" s="646"/>
      <c r="E26" s="646"/>
      <c r="F26" s="646"/>
      <c r="G26" s="646"/>
      <c r="H26" s="646"/>
      <c r="I26" s="646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:C24">
      <formula1>"uuid,string,integer,long,double,float,boolean,date,timestamp,binary,clob,String[],Object[],byte[]"</formula1>
    </dataValidation>
    <dataValidation type="list" allowBlank="1" showInputMessage="1" showErrorMessage="1" sqref="E4:E25">
      <formula1>"PK,UK,FK,PK|FK,FK|UK,UUK1,UUK2,UUK3,UUK4,UUK1|UUK2,UUK1|UUK2|UUK3,UUK1|UUK2|UUK3|UUK4,FK|UUK1,FK|UUK2"</formula1>
    </dataValidation>
    <dataValidation type="list" allowBlank="1" showInputMessage="1" showErrorMessage="1" sqref="F4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79.xml><?xml version="1.0" encoding="utf-8"?>
<worksheet xmlns="http://schemas.openxmlformats.org/spreadsheetml/2006/main" xmlns:r="http://schemas.openxmlformats.org/officeDocument/2006/relationships">
  <sheetPr codeName="Sheet123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410</v>
      </c>
      <c r="C2" s="644"/>
      <c r="D2" s="85"/>
      <c r="E2" s="84" t="s">
        <v>584</v>
      </c>
      <c r="F2" s="645" t="s">
        <v>411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3362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3363</v>
      </c>
      <c r="B5" s="101" t="s">
        <v>3364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3162</v>
      </c>
      <c r="B6" s="101" t="s">
        <v>3163</v>
      </c>
      <c r="C6" s="80" t="s">
        <v>2662</v>
      </c>
      <c r="D6" s="101">
        <v>20</v>
      </c>
      <c r="E6" s="80"/>
      <c r="F6" s="80"/>
      <c r="G6" s="80"/>
      <c r="H6" s="80"/>
      <c r="I6" s="101" t="s">
        <v>3264</v>
      </c>
    </row>
    <row r="7" spans="1:9">
      <c r="A7" s="101" t="s">
        <v>3365</v>
      </c>
      <c r="B7" s="101" t="s">
        <v>3366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3367</v>
      </c>
      <c r="B8" s="101" t="s">
        <v>3368</v>
      </c>
      <c r="C8" s="80" t="s">
        <v>2662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3369</v>
      </c>
      <c r="B9" s="101" t="s">
        <v>3370</v>
      </c>
      <c r="C9" s="80" t="s">
        <v>2662</v>
      </c>
      <c r="D9" s="101">
        <v>20</v>
      </c>
      <c r="E9" s="80"/>
      <c r="F9" s="80"/>
      <c r="G9" s="80"/>
      <c r="H9" s="80"/>
      <c r="I9" s="101" t="s">
        <v>3371</v>
      </c>
    </row>
    <row r="10" spans="1:9">
      <c r="A10" s="101" t="s">
        <v>3372</v>
      </c>
      <c r="B10" s="101" t="s">
        <v>3373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 ht="24" customHeight="1">
      <c r="A11" s="101" t="s">
        <v>3374</v>
      </c>
      <c r="B11" s="101" t="s">
        <v>3375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0.xml><?xml version="1.0" encoding="utf-8"?>
<worksheet xmlns="http://schemas.openxmlformats.org/spreadsheetml/2006/main" xmlns:r="http://schemas.openxmlformats.org/officeDocument/2006/relationships">
  <sheetPr codeName="Sheet124"/>
  <dimension ref="A1:I27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412</v>
      </c>
      <c r="C2" s="644"/>
      <c r="D2" s="85"/>
      <c r="E2" s="84" t="s">
        <v>584</v>
      </c>
      <c r="F2" s="645" t="s">
        <v>413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3376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3377</v>
      </c>
      <c r="B5" s="101" t="s">
        <v>3378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 ht="24">
      <c r="A6" s="101" t="s">
        <v>1793</v>
      </c>
      <c r="B6" s="101" t="s">
        <v>3244</v>
      </c>
      <c r="C6" s="80" t="s">
        <v>2662</v>
      </c>
      <c r="D6" s="101">
        <v>10</v>
      </c>
      <c r="E6" s="80"/>
      <c r="F6" s="80"/>
      <c r="G6" s="80"/>
      <c r="H6" s="80"/>
      <c r="I6" s="101" t="s">
        <v>3379</v>
      </c>
    </row>
    <row r="7" spans="1:9">
      <c r="A7" s="101" t="s">
        <v>3162</v>
      </c>
      <c r="B7" s="101" t="s">
        <v>3163</v>
      </c>
      <c r="C7" s="80" t="s">
        <v>2662</v>
      </c>
      <c r="D7" s="101">
        <v>20</v>
      </c>
      <c r="E7" s="80"/>
      <c r="F7" s="80"/>
      <c r="G7" s="80"/>
      <c r="H7" s="80"/>
      <c r="I7" s="101" t="s">
        <v>3264</v>
      </c>
    </row>
    <row r="8" spans="1:9">
      <c r="A8" s="101" t="s">
        <v>3178</v>
      </c>
      <c r="B8" s="101" t="s">
        <v>3179</v>
      </c>
      <c r="C8" s="80" t="s">
        <v>2662</v>
      </c>
      <c r="D8" s="101">
        <v>10</v>
      </c>
      <c r="E8" s="80"/>
      <c r="F8" s="80"/>
      <c r="G8" s="80"/>
      <c r="H8" s="80"/>
      <c r="I8" s="101" t="s">
        <v>3180</v>
      </c>
    </row>
    <row r="9" spans="1:9">
      <c r="A9" s="101" t="s">
        <v>3183</v>
      </c>
      <c r="B9" s="101" t="s">
        <v>3184</v>
      </c>
      <c r="C9" s="80" t="s">
        <v>2662</v>
      </c>
      <c r="D9" s="101">
        <v>10</v>
      </c>
      <c r="E9" s="80"/>
      <c r="F9" s="80"/>
      <c r="G9" s="80"/>
      <c r="H9" s="80"/>
      <c r="I9" s="101" t="s">
        <v>3380</v>
      </c>
    </row>
    <row r="10" spans="1:9">
      <c r="A10" s="101" t="s">
        <v>3381</v>
      </c>
      <c r="B10" s="101" t="s">
        <v>3382</v>
      </c>
      <c r="C10" s="80" t="s">
        <v>2662</v>
      </c>
      <c r="D10" s="101">
        <v>2000</v>
      </c>
      <c r="E10" s="80"/>
      <c r="F10" s="80"/>
      <c r="G10" s="80"/>
      <c r="H10" s="80"/>
      <c r="I10" s="101"/>
    </row>
    <row r="11" spans="1:9">
      <c r="A11" s="101" t="s">
        <v>3223</v>
      </c>
      <c r="B11" s="101" t="s">
        <v>3224</v>
      </c>
      <c r="C11" s="80" t="s">
        <v>2662</v>
      </c>
      <c r="D11" s="101">
        <v>10</v>
      </c>
      <c r="E11" s="80"/>
      <c r="F11" s="80"/>
      <c r="G11" s="80"/>
      <c r="H11" s="80"/>
      <c r="I11" s="81" t="s">
        <v>3225</v>
      </c>
    </row>
    <row r="12" spans="1:9">
      <c r="A12" s="101" t="s">
        <v>3187</v>
      </c>
      <c r="B12" s="101" t="s">
        <v>3188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3180</v>
      </c>
    </row>
    <row r="13" spans="1:9">
      <c r="A13" s="101" t="s">
        <v>3383</v>
      </c>
      <c r="B13" s="101" t="s">
        <v>3384</v>
      </c>
      <c r="C13" s="80" t="s">
        <v>2662</v>
      </c>
      <c r="D13" s="101">
        <v>50</v>
      </c>
      <c r="E13" s="80"/>
      <c r="F13" s="80"/>
      <c r="G13" s="80"/>
      <c r="H13" s="80"/>
    </row>
    <row r="14" spans="1:9">
      <c r="A14" s="101" t="s">
        <v>3385</v>
      </c>
      <c r="B14" s="101" t="s">
        <v>3386</v>
      </c>
      <c r="C14" s="80" t="s">
        <v>2662</v>
      </c>
      <c r="D14" s="101">
        <v>50</v>
      </c>
      <c r="E14" s="80"/>
      <c r="F14" s="80"/>
      <c r="G14" s="80"/>
      <c r="H14" s="80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1.xml><?xml version="1.0" encoding="utf-8"?>
<worksheet xmlns="http://schemas.openxmlformats.org/spreadsheetml/2006/main" xmlns:r="http://schemas.openxmlformats.org/officeDocument/2006/relationships">
  <sheetPr codeName="Sheet125"/>
  <dimension ref="A1:I3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414</v>
      </c>
      <c r="C2" s="644"/>
      <c r="D2" s="85"/>
      <c r="E2" s="84" t="s">
        <v>584</v>
      </c>
      <c r="F2" s="645" t="s">
        <v>415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3387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3388</v>
      </c>
      <c r="B5" s="101" t="s">
        <v>3389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3162</v>
      </c>
      <c r="B6" s="101" t="s">
        <v>3163</v>
      </c>
      <c r="C6" s="80" t="s">
        <v>2662</v>
      </c>
      <c r="D6" s="101">
        <v>20</v>
      </c>
      <c r="E6" s="80"/>
      <c r="F6" s="80"/>
      <c r="G6" s="80"/>
      <c r="H6" s="80"/>
      <c r="I6" s="101" t="s">
        <v>3264</v>
      </c>
    </row>
    <row r="7" spans="1:9">
      <c r="A7" s="101" t="s">
        <v>3390</v>
      </c>
      <c r="B7" s="101" t="s">
        <v>3391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3392</v>
      </c>
      <c r="B8" s="101" t="s">
        <v>3393</v>
      </c>
      <c r="C8" s="80" t="s">
        <v>2662</v>
      </c>
      <c r="D8" s="101">
        <v>200</v>
      </c>
      <c r="E8" s="80"/>
      <c r="F8" s="80"/>
      <c r="G8" s="80"/>
      <c r="H8" s="80"/>
      <c r="I8" s="101"/>
    </row>
    <row r="9" spans="1:9">
      <c r="A9" s="101" t="s">
        <v>3394</v>
      </c>
      <c r="B9" s="101" t="s">
        <v>3395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3396</v>
      </c>
      <c r="B10" s="101" t="s">
        <v>3397</v>
      </c>
      <c r="C10" s="80" t="s">
        <v>2662</v>
      </c>
      <c r="D10" s="101">
        <v>10</v>
      </c>
      <c r="E10" s="80"/>
      <c r="F10" s="80"/>
      <c r="G10" s="80"/>
      <c r="H10" s="80"/>
      <c r="I10" s="101" t="s">
        <v>3398</v>
      </c>
    </row>
    <row r="11" spans="1:9">
      <c r="A11" s="101" t="s">
        <v>3399</v>
      </c>
      <c r="B11" s="101" t="s">
        <v>3400</v>
      </c>
      <c r="C11" s="80" t="s">
        <v>2662</v>
      </c>
      <c r="D11" s="101">
        <v>200</v>
      </c>
      <c r="E11" s="80"/>
      <c r="F11" s="80"/>
      <c r="G11" s="80"/>
      <c r="H11" s="80"/>
      <c r="I11" s="101"/>
    </row>
    <row r="12" spans="1:9">
      <c r="A12" s="101" t="s">
        <v>3401</v>
      </c>
      <c r="B12" s="101" t="s">
        <v>3402</v>
      </c>
      <c r="C12" s="80" t="s">
        <v>2662</v>
      </c>
      <c r="D12" s="101">
        <v>500</v>
      </c>
      <c r="E12" s="80"/>
      <c r="F12" s="80"/>
      <c r="G12" s="80"/>
      <c r="H12" s="80"/>
      <c r="I12" s="101" t="s">
        <v>3403</v>
      </c>
    </row>
    <row r="13" spans="1:9">
      <c r="A13" s="101" t="s">
        <v>3404</v>
      </c>
      <c r="B13" s="101" t="s">
        <v>3405</v>
      </c>
      <c r="C13" s="80" t="s">
        <v>2662</v>
      </c>
      <c r="D13" s="101">
        <v>10</v>
      </c>
      <c r="E13" s="80"/>
      <c r="F13" s="80"/>
      <c r="G13" s="80"/>
      <c r="H13" s="80"/>
      <c r="I13" s="101" t="s">
        <v>3406</v>
      </c>
    </row>
    <row r="14" spans="1:9">
      <c r="A14" s="101" t="s">
        <v>3407</v>
      </c>
      <c r="B14" s="101" t="s">
        <v>3408</v>
      </c>
      <c r="C14" s="80" t="s">
        <v>2662</v>
      </c>
      <c r="D14" s="101">
        <v>10</v>
      </c>
      <c r="E14" s="80"/>
      <c r="F14" s="80"/>
      <c r="G14" s="80"/>
      <c r="H14" s="80"/>
      <c r="I14" s="101" t="s">
        <v>3406</v>
      </c>
    </row>
    <row r="15" spans="1:9">
      <c r="A15" s="104" t="s">
        <v>3409</v>
      </c>
      <c r="B15" s="104" t="s">
        <v>3410</v>
      </c>
      <c r="C15" s="80" t="s">
        <v>2662</v>
      </c>
      <c r="D15" s="104">
        <v>10</v>
      </c>
      <c r="E15" s="80"/>
      <c r="F15" s="104"/>
      <c r="G15" s="104"/>
      <c r="H15" s="104"/>
      <c r="I15" s="80" t="s">
        <v>3406</v>
      </c>
    </row>
    <row r="16" spans="1:9" ht="24">
      <c r="A16" s="104" t="s">
        <v>3411</v>
      </c>
      <c r="B16" s="104" t="s">
        <v>3412</v>
      </c>
      <c r="C16" s="80" t="s">
        <v>2662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3413</v>
      </c>
      <c r="B17" s="104" t="s">
        <v>3414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3187</v>
      </c>
      <c r="B18" s="104" t="s">
        <v>3188</v>
      </c>
      <c r="C18" s="80" t="s">
        <v>2662</v>
      </c>
      <c r="D18" s="104">
        <v>10</v>
      </c>
      <c r="E18" s="80"/>
      <c r="F18" s="104"/>
      <c r="G18" s="104"/>
      <c r="H18" s="104"/>
      <c r="I18" s="80" t="s">
        <v>3415</v>
      </c>
    </row>
    <row r="19" spans="1:9">
      <c r="A19" s="104" t="s">
        <v>3416</v>
      </c>
      <c r="B19" s="104" t="s">
        <v>3417</v>
      </c>
      <c r="C19" s="80" t="s">
        <v>2662</v>
      </c>
      <c r="D19" s="104">
        <v>10</v>
      </c>
      <c r="E19" s="80"/>
      <c r="F19" s="104"/>
      <c r="G19" s="104"/>
      <c r="H19" s="104"/>
      <c r="I19" s="80" t="s">
        <v>3418</v>
      </c>
    </row>
    <row r="20" spans="1:9">
      <c r="A20" s="104" t="s">
        <v>3419</v>
      </c>
      <c r="B20" s="104" t="s">
        <v>3420</v>
      </c>
      <c r="C20" s="80" t="s">
        <v>2662</v>
      </c>
      <c r="D20" s="104">
        <v>20</v>
      </c>
      <c r="E20" s="80"/>
      <c r="F20" s="104"/>
      <c r="G20" s="104"/>
      <c r="H20" s="104"/>
      <c r="I20" s="80" t="s">
        <v>3112</v>
      </c>
    </row>
    <row r="21" spans="1:9" ht="24">
      <c r="A21" s="104" t="s">
        <v>3421</v>
      </c>
      <c r="B21" s="104" t="s">
        <v>3422</v>
      </c>
      <c r="C21" s="80" t="s">
        <v>2662</v>
      </c>
      <c r="D21" s="104">
        <v>20</v>
      </c>
      <c r="E21" s="80"/>
      <c r="F21" s="104"/>
      <c r="G21" s="104"/>
      <c r="H21" s="104"/>
      <c r="I21" s="80" t="s">
        <v>3423</v>
      </c>
    </row>
    <row r="22" spans="1:9">
      <c r="A22" s="104" t="s">
        <v>3424</v>
      </c>
      <c r="B22" s="104" t="s">
        <v>3425</v>
      </c>
      <c r="C22" s="80" t="s">
        <v>2662</v>
      </c>
      <c r="D22" s="104">
        <v>20</v>
      </c>
      <c r="E22" s="80"/>
      <c r="F22" s="104"/>
      <c r="G22" s="104"/>
      <c r="H22" s="104"/>
      <c r="I22" s="80" t="s">
        <v>3423</v>
      </c>
    </row>
    <row r="23" spans="1:9">
      <c r="A23" s="104" t="s">
        <v>3426</v>
      </c>
      <c r="B23" s="104" t="s">
        <v>3427</v>
      </c>
      <c r="C23" s="80" t="s">
        <v>2662</v>
      </c>
      <c r="D23" s="104">
        <v>600</v>
      </c>
      <c r="E23" s="80"/>
      <c r="F23" s="104"/>
      <c r="G23" s="104"/>
      <c r="H23" s="104"/>
      <c r="I23" s="80"/>
    </row>
    <row r="24" spans="1:9">
      <c r="A24" s="104" t="s">
        <v>3428</v>
      </c>
      <c r="B24" s="104" t="s">
        <v>3429</v>
      </c>
      <c r="C24" s="80" t="s">
        <v>2662</v>
      </c>
      <c r="D24" s="104">
        <v>500</v>
      </c>
      <c r="E24" s="80"/>
      <c r="F24" s="104"/>
      <c r="G24" s="104"/>
      <c r="H24" s="104"/>
      <c r="I24" s="80"/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6"/>
      <c r="C37" s="646"/>
      <c r="D37" s="646"/>
      <c r="E37" s="646"/>
      <c r="F37" s="646"/>
      <c r="G37" s="646"/>
      <c r="H37" s="646"/>
      <c r="I37" s="646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>
      <formula1>"uuid,string,integer,long,double,float,boolean,date,timestamp,binary,clob,String[],Object[],byte[]"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2.xml><?xml version="1.0" encoding="utf-8"?>
<worksheet xmlns="http://schemas.openxmlformats.org/spreadsheetml/2006/main" xmlns:r="http://schemas.openxmlformats.org/officeDocument/2006/relationships">
  <sheetPr codeName="Sheet126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416</v>
      </c>
      <c r="C2" s="644"/>
      <c r="D2" s="85"/>
      <c r="E2" s="84" t="s">
        <v>584</v>
      </c>
      <c r="F2" s="645" t="s">
        <v>417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3430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3431</v>
      </c>
      <c r="B5" s="101" t="s">
        <v>3432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3433</v>
      </c>
      <c r="B6" s="101" t="s">
        <v>3434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3435</v>
      </c>
      <c r="B7" s="101" t="s">
        <v>3436</v>
      </c>
      <c r="C7" s="80" t="s">
        <v>2662</v>
      </c>
      <c r="D7" s="101">
        <v>20</v>
      </c>
      <c r="E7" s="80"/>
      <c r="F7" s="80"/>
      <c r="G7" s="80"/>
      <c r="H7" s="80"/>
      <c r="I7" s="101" t="s">
        <v>3112</v>
      </c>
    </row>
    <row r="8" spans="1:9">
      <c r="A8" s="101" t="s">
        <v>3162</v>
      </c>
      <c r="B8" s="101" t="s">
        <v>3163</v>
      </c>
      <c r="C8" s="80" t="s">
        <v>2662</v>
      </c>
      <c r="D8" s="101">
        <v>20</v>
      </c>
      <c r="E8" s="80"/>
      <c r="F8" s="80"/>
      <c r="G8" s="80"/>
      <c r="H8" s="80"/>
      <c r="I8" s="101" t="s">
        <v>3264</v>
      </c>
    </row>
    <row r="9" spans="1:9">
      <c r="A9" s="101" t="s">
        <v>3437</v>
      </c>
      <c r="B9" s="101" t="s">
        <v>3438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3439</v>
      </c>
      <c r="B10" s="101" t="s">
        <v>3440</v>
      </c>
      <c r="C10" s="80" t="s">
        <v>2662</v>
      </c>
      <c r="D10" s="101">
        <v>20</v>
      </c>
      <c r="E10" s="80"/>
      <c r="F10" s="80"/>
      <c r="G10" s="80"/>
      <c r="H10" s="80"/>
      <c r="I10" s="101" t="s">
        <v>3112</v>
      </c>
    </row>
    <row r="11" spans="1:9">
      <c r="A11" s="101" t="s">
        <v>3441</v>
      </c>
      <c r="B11" s="101" t="s">
        <v>3442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3443</v>
      </c>
      <c r="B12" s="101" t="s">
        <v>3444</v>
      </c>
      <c r="C12" s="80" t="s">
        <v>2662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3445</v>
      </c>
      <c r="B13" s="101" t="s">
        <v>3446</v>
      </c>
      <c r="C13" s="80" t="s">
        <v>2662</v>
      </c>
      <c r="D13" s="101">
        <v>20</v>
      </c>
      <c r="E13" s="80"/>
      <c r="F13" s="80"/>
      <c r="G13" s="80"/>
      <c r="H13" s="80"/>
      <c r="I13" s="101" t="s">
        <v>3112</v>
      </c>
    </row>
    <row r="14" spans="1:9">
      <c r="A14" s="101" t="s">
        <v>3447</v>
      </c>
      <c r="B14" s="101" t="s">
        <v>3448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3.xml><?xml version="1.0" encoding="utf-8"?>
<worksheet xmlns="http://schemas.openxmlformats.org/spreadsheetml/2006/main" xmlns:r="http://schemas.openxmlformats.org/officeDocument/2006/relationships">
  <sheetPr codeName="Sheet127"/>
  <dimension ref="A1:K20"/>
  <sheetViews>
    <sheetView workbookViewId="0"/>
  </sheetViews>
  <sheetFormatPr defaultColWidth="9" defaultRowHeight="14.25"/>
  <cols>
    <col min="1" max="1" width="14" style="107" customWidth="1"/>
    <col min="2" max="2" width="10.3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55" style="107" customWidth="1"/>
    <col min="10" max="10" width="11.375" style="107" customWidth="1"/>
    <col min="11" max="11" width="17.1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418</v>
      </c>
      <c r="C2" s="649"/>
      <c r="D2" s="113"/>
      <c r="E2" s="112" t="s">
        <v>584</v>
      </c>
      <c r="F2" s="650" t="s">
        <v>419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35" t="s">
        <v>3085</v>
      </c>
    </row>
    <row r="4" spans="1:11">
      <c r="A4" s="118" t="s">
        <v>634</v>
      </c>
      <c r="B4" s="118" t="s">
        <v>635</v>
      </c>
      <c r="C4" s="118" t="s">
        <v>618</v>
      </c>
      <c r="D4" s="119">
        <v>36</v>
      </c>
      <c r="E4" s="118" t="s">
        <v>593</v>
      </c>
      <c r="F4" s="118" t="s">
        <v>594</v>
      </c>
      <c r="G4" s="119"/>
      <c r="H4" s="118"/>
      <c r="I4" s="118" t="s">
        <v>595</v>
      </c>
      <c r="J4" s="136" t="s">
        <v>634</v>
      </c>
      <c r="K4" s="136" t="s">
        <v>3087</v>
      </c>
    </row>
    <row r="5" spans="1:11">
      <c r="A5" s="118" t="s">
        <v>3449</v>
      </c>
      <c r="B5" s="118" t="s">
        <v>3450</v>
      </c>
      <c r="C5" s="118" t="s">
        <v>2662</v>
      </c>
      <c r="D5" s="119">
        <v>10</v>
      </c>
      <c r="E5" s="118"/>
      <c r="F5" s="118"/>
      <c r="G5" s="119"/>
      <c r="H5" s="118"/>
      <c r="I5" s="118" t="s">
        <v>3451</v>
      </c>
      <c r="J5" s="136" t="s">
        <v>3449</v>
      </c>
      <c r="K5" s="136" t="s">
        <v>3452</v>
      </c>
    </row>
    <row r="6" spans="1:11">
      <c r="A6" s="118" t="s">
        <v>3453</v>
      </c>
      <c r="B6" s="118" t="s">
        <v>3454</v>
      </c>
      <c r="C6" s="118" t="s">
        <v>2662</v>
      </c>
      <c r="D6" s="119">
        <v>100</v>
      </c>
      <c r="E6" s="118"/>
      <c r="F6" s="118"/>
      <c r="G6" s="119"/>
      <c r="H6" s="118"/>
      <c r="I6" s="118"/>
      <c r="J6" s="136" t="s">
        <v>3453</v>
      </c>
      <c r="K6" s="136" t="s">
        <v>3455</v>
      </c>
    </row>
    <row r="7" spans="1:11" ht="16.5">
      <c r="A7" s="140" t="s">
        <v>2502</v>
      </c>
      <c r="B7" s="136" t="s">
        <v>3332</v>
      </c>
      <c r="C7" s="118" t="s">
        <v>618</v>
      </c>
      <c r="D7" s="119" t="s">
        <v>3333</v>
      </c>
      <c r="E7" s="118"/>
      <c r="F7" s="118"/>
      <c r="G7" s="119"/>
      <c r="H7" s="118" t="s">
        <v>3456</v>
      </c>
      <c r="I7" s="118" t="s">
        <v>3153</v>
      </c>
      <c r="J7" s="118" t="s">
        <v>3457</v>
      </c>
      <c r="K7" s="118" t="s">
        <v>3337</v>
      </c>
    </row>
    <row r="8" spans="1:11">
      <c r="A8" s="127" t="s">
        <v>596</v>
      </c>
      <c r="B8" s="127" t="s">
        <v>597</v>
      </c>
      <c r="C8" s="127" t="s">
        <v>598</v>
      </c>
      <c r="D8" s="141">
        <v>1</v>
      </c>
      <c r="E8" s="127"/>
      <c r="F8" s="127"/>
      <c r="G8" s="141">
        <v>0</v>
      </c>
      <c r="H8" s="127"/>
      <c r="I8" s="127" t="s">
        <v>599</v>
      </c>
      <c r="J8" s="134"/>
      <c r="K8" s="134"/>
    </row>
    <row r="9" spans="1:11">
      <c r="A9" s="127" t="s">
        <v>600</v>
      </c>
      <c r="B9" s="127" t="s">
        <v>601</v>
      </c>
      <c r="C9" s="127" t="s">
        <v>598</v>
      </c>
      <c r="D9" s="141">
        <v>1</v>
      </c>
      <c r="E9" s="127"/>
      <c r="F9" s="127"/>
      <c r="G9" s="141">
        <v>0</v>
      </c>
      <c r="H9" s="127"/>
      <c r="I9" s="127" t="s">
        <v>602</v>
      </c>
      <c r="J9" s="134"/>
      <c r="K9" s="134"/>
    </row>
    <row r="10" spans="1:11">
      <c r="A10" s="127" t="s">
        <v>603</v>
      </c>
      <c r="B10" s="127" t="s">
        <v>604</v>
      </c>
      <c r="C10" s="127" t="s">
        <v>605</v>
      </c>
      <c r="D10" s="141"/>
      <c r="E10" s="127"/>
      <c r="F10" s="127"/>
      <c r="G10" s="141"/>
      <c r="H10" s="127"/>
      <c r="I10" s="127" t="s">
        <v>606</v>
      </c>
      <c r="J10" s="134"/>
      <c r="K10" s="134"/>
    </row>
    <row r="11" spans="1:11">
      <c r="A11" s="127" t="s">
        <v>607</v>
      </c>
      <c r="B11" s="127" t="s">
        <v>608</v>
      </c>
      <c r="C11" s="127" t="s">
        <v>605</v>
      </c>
      <c r="D11" s="141"/>
      <c r="E11" s="127"/>
      <c r="F11" s="127"/>
      <c r="G11" s="141"/>
      <c r="H11" s="127"/>
      <c r="I11" s="127" t="s">
        <v>609</v>
      </c>
      <c r="J11" s="134"/>
      <c r="K11" s="134"/>
    </row>
    <row r="12" spans="1:11">
      <c r="A12" s="127" t="s">
        <v>610</v>
      </c>
      <c r="B12" s="127" t="s">
        <v>611</v>
      </c>
      <c r="C12" s="127" t="s">
        <v>598</v>
      </c>
      <c r="D12" s="141">
        <v>8</v>
      </c>
      <c r="E12" s="127"/>
      <c r="F12" s="127"/>
      <c r="G12" s="141"/>
      <c r="H12" s="127"/>
      <c r="I12" s="127" t="s">
        <v>612</v>
      </c>
      <c r="J12" s="134"/>
      <c r="K12" s="134"/>
    </row>
    <row r="13" spans="1:11">
      <c r="A13" s="127" t="s">
        <v>613</v>
      </c>
      <c r="B13" s="127" t="s">
        <v>614</v>
      </c>
      <c r="C13" s="127" t="s">
        <v>598</v>
      </c>
      <c r="D13" s="141">
        <v>8</v>
      </c>
      <c r="E13" s="127"/>
      <c r="F13" s="127"/>
      <c r="G13" s="141"/>
      <c r="H13" s="127"/>
      <c r="I13" s="127" t="s">
        <v>615</v>
      </c>
      <c r="J13" s="134"/>
      <c r="K13" s="134"/>
    </row>
    <row r="14" spans="1:11">
      <c r="A14" s="127" t="s">
        <v>616</v>
      </c>
      <c r="B14" s="127" t="s">
        <v>617</v>
      </c>
      <c r="C14" s="127" t="s">
        <v>618</v>
      </c>
      <c r="D14" s="141">
        <v>36</v>
      </c>
      <c r="E14" s="127"/>
      <c r="F14" s="127"/>
      <c r="G14" s="141"/>
      <c r="H14" s="127"/>
      <c r="I14" s="127" t="s">
        <v>619</v>
      </c>
      <c r="J14" s="134"/>
      <c r="K14" s="134"/>
    </row>
    <row r="15" spans="1:11">
      <c r="A15" s="127" t="s">
        <v>620</v>
      </c>
      <c r="B15" s="127" t="s">
        <v>618</v>
      </c>
      <c r="C15" s="127" t="s">
        <v>618</v>
      </c>
      <c r="D15" s="141">
        <v>36</v>
      </c>
      <c r="E15" s="127"/>
      <c r="F15" s="127"/>
      <c r="G15" s="141"/>
      <c r="H15" s="127"/>
      <c r="I15" s="127" t="s">
        <v>621</v>
      </c>
      <c r="J15" s="134"/>
      <c r="K15" s="134"/>
    </row>
    <row r="16" spans="1:11">
      <c r="A16" s="127" t="s">
        <v>622</v>
      </c>
      <c r="B16" s="127" t="s">
        <v>623</v>
      </c>
      <c r="C16" s="127" t="s">
        <v>618</v>
      </c>
      <c r="D16" s="141">
        <v>36</v>
      </c>
      <c r="E16" s="127"/>
      <c r="F16" s="127"/>
      <c r="G16" s="141"/>
      <c r="H16" s="127"/>
      <c r="I16" s="127" t="s">
        <v>624</v>
      </c>
      <c r="J16" s="134"/>
      <c r="K16" s="134"/>
    </row>
    <row r="17" spans="1:11">
      <c r="A17" s="127" t="s">
        <v>625</v>
      </c>
      <c r="B17" s="127" t="s">
        <v>626</v>
      </c>
      <c r="C17" s="127" t="s">
        <v>618</v>
      </c>
      <c r="D17" s="141">
        <v>36</v>
      </c>
      <c r="E17" s="127"/>
      <c r="F17" s="127"/>
      <c r="G17" s="141"/>
      <c r="H17" s="127"/>
      <c r="I17" s="127" t="s">
        <v>627</v>
      </c>
      <c r="J17" s="134"/>
      <c r="K17" s="134"/>
    </row>
    <row r="18" spans="1:11">
      <c r="A18" s="127" t="s">
        <v>628</v>
      </c>
      <c r="B18" s="127" t="s">
        <v>629</v>
      </c>
      <c r="C18" s="127" t="s">
        <v>618</v>
      </c>
      <c r="D18" s="141">
        <v>36</v>
      </c>
      <c r="E18" s="127"/>
      <c r="F18" s="127"/>
      <c r="G18" s="141"/>
      <c r="H18" s="127"/>
      <c r="I18" s="127" t="s">
        <v>630</v>
      </c>
      <c r="J18" s="134"/>
      <c r="K18" s="134"/>
    </row>
    <row r="19" spans="1:11">
      <c r="A19" s="127" t="s">
        <v>5</v>
      </c>
      <c r="B19" s="127" t="s">
        <v>631</v>
      </c>
      <c r="C19" s="127" t="s">
        <v>632</v>
      </c>
      <c r="D19" s="141">
        <v>500</v>
      </c>
      <c r="E19" s="127"/>
      <c r="F19" s="127"/>
      <c r="G19" s="141"/>
      <c r="H19" s="127"/>
      <c r="I19" s="127"/>
      <c r="J19" s="134"/>
      <c r="K19" s="134"/>
    </row>
    <row r="20" spans="1:11" ht="87.95" customHeight="1">
      <c r="A20" s="120" t="s">
        <v>633</v>
      </c>
      <c r="B20" s="654"/>
      <c r="C20" s="654"/>
      <c r="D20" s="655"/>
      <c r="E20" s="654"/>
      <c r="F20" s="654"/>
      <c r="G20" s="655"/>
      <c r="H20" s="654"/>
      <c r="I20" s="654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5:C6 C7:C18">
      <formula1>"uuid,string,integer,long,double,float,boolean,date,timestamp,binary,clob,String[],Object[],byte[]"</formula1>
    </dataValidation>
    <dataValidation type="list" allowBlank="1" showInputMessage="1" showErrorMessage="1" sqref="E4 E5:E6 E7:E19">
      <formula1>"PK,UK,FK,PK|FK,FK|UK,UUK1,UUK2,UUK3,UUK4,UUK1|UUK2,UUK1|UUK2|UUK3,UUK1|UUK2|UUK3|UUK4,FK|UUK1,FK|UUK2"</formula1>
    </dataValidation>
    <dataValidation type="list" allowBlank="1" showInputMessage="1" showErrorMessage="1" sqref="F4 F5:F6 F7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4.xml><?xml version="1.0" encoding="utf-8"?>
<worksheet xmlns="http://schemas.openxmlformats.org/spreadsheetml/2006/main" xmlns:r="http://schemas.openxmlformats.org/officeDocument/2006/relationships">
  <sheetPr codeName="Sheet128"/>
  <dimension ref="A1:K29"/>
  <sheetViews>
    <sheetView workbookViewId="0"/>
  </sheetViews>
  <sheetFormatPr defaultColWidth="9" defaultRowHeight="14.25"/>
  <cols>
    <col min="1" max="1" width="21.625" style="107" customWidth="1"/>
    <col min="2" max="2" width="11.875" style="107" customWidth="1"/>
    <col min="3" max="3" width="9.62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9.375" style="107" customWidth="1"/>
    <col min="9" max="9" width="47" style="107" customWidth="1"/>
    <col min="10" max="10" width="26.125" style="107" customWidth="1"/>
    <col min="11" max="11" width="14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3458</v>
      </c>
      <c r="C2" s="649"/>
      <c r="D2" s="113"/>
      <c r="E2" s="112" t="s">
        <v>584</v>
      </c>
      <c r="F2" s="650" t="s">
        <v>421</v>
      </c>
      <c r="G2" s="651"/>
      <c r="H2" s="650"/>
      <c r="I2" s="650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14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9" t="s">
        <v>634</v>
      </c>
      <c r="K4" s="139" t="s">
        <v>3087</v>
      </c>
    </row>
    <row r="5" spans="1:11">
      <c r="A5" s="118" t="s">
        <v>3459</v>
      </c>
      <c r="B5" s="118" t="s">
        <v>3460</v>
      </c>
      <c r="C5" s="116" t="s">
        <v>2662</v>
      </c>
      <c r="D5" s="119">
        <v>20</v>
      </c>
      <c r="E5" s="116"/>
      <c r="F5" s="116"/>
      <c r="G5" s="117"/>
      <c r="H5" s="116"/>
      <c r="I5" s="118" t="s">
        <v>3345</v>
      </c>
    </row>
    <row r="6" spans="1:11">
      <c r="A6" s="118" t="s">
        <v>3461</v>
      </c>
      <c r="B6" s="118" t="s">
        <v>3462</v>
      </c>
      <c r="C6" s="116" t="s">
        <v>2662</v>
      </c>
      <c r="D6" s="119">
        <v>10</v>
      </c>
      <c r="E6" s="116"/>
      <c r="F6" s="116"/>
      <c r="G6" s="117"/>
      <c r="H6" s="116"/>
      <c r="I6" s="118"/>
      <c r="J6" s="139" t="s">
        <v>3461</v>
      </c>
      <c r="K6" s="139" t="s">
        <v>3463</v>
      </c>
    </row>
    <row r="7" spans="1:11">
      <c r="A7" s="118" t="s">
        <v>3464</v>
      </c>
      <c r="B7" s="118" t="s">
        <v>3465</v>
      </c>
      <c r="C7" s="116" t="s">
        <v>2662</v>
      </c>
      <c r="D7" s="119">
        <v>10</v>
      </c>
      <c r="E7" s="116"/>
      <c r="F7" s="116"/>
      <c r="G7" s="117"/>
      <c r="H7" s="116"/>
      <c r="I7" s="118"/>
      <c r="J7" s="139" t="s">
        <v>3464</v>
      </c>
      <c r="K7" s="139" t="s">
        <v>3466</v>
      </c>
    </row>
    <row r="8" spans="1:11">
      <c r="A8" s="118" t="s">
        <v>3467</v>
      </c>
      <c r="B8" s="118" t="s">
        <v>3468</v>
      </c>
      <c r="C8" s="116" t="s">
        <v>2662</v>
      </c>
      <c r="D8" s="119">
        <v>10</v>
      </c>
      <c r="E8" s="116"/>
      <c r="F8" s="116"/>
      <c r="G8" s="117"/>
      <c r="H8" s="116"/>
      <c r="I8" s="118"/>
      <c r="J8" s="139" t="s">
        <v>3467</v>
      </c>
      <c r="K8" s="139" t="s">
        <v>3469</v>
      </c>
    </row>
    <row r="9" spans="1:11">
      <c r="A9" s="118" t="s">
        <v>3470</v>
      </c>
      <c r="B9" s="118" t="s">
        <v>3471</v>
      </c>
      <c r="C9" s="116" t="s">
        <v>2662</v>
      </c>
      <c r="D9" s="119">
        <v>20</v>
      </c>
      <c r="E9" s="116"/>
      <c r="F9" s="116"/>
      <c r="G9" s="117"/>
      <c r="H9" s="116"/>
      <c r="I9" s="118"/>
      <c r="J9" s="139" t="s">
        <v>3470</v>
      </c>
      <c r="K9" s="139" t="s">
        <v>3472</v>
      </c>
    </row>
    <row r="10" spans="1:11" ht="15.75">
      <c r="A10" s="118" t="s">
        <v>3473</v>
      </c>
      <c r="B10" s="118" t="s">
        <v>3474</v>
      </c>
      <c r="C10" s="116" t="s">
        <v>618</v>
      </c>
      <c r="D10" s="119" t="s">
        <v>3333</v>
      </c>
      <c r="E10" s="116"/>
      <c r="F10" s="116"/>
      <c r="G10" s="117"/>
      <c r="H10" s="116" t="s">
        <v>3475</v>
      </c>
      <c r="I10" s="118"/>
      <c r="J10" s="139" t="s">
        <v>3476</v>
      </c>
      <c r="K10" s="139" t="s">
        <v>3477</v>
      </c>
    </row>
    <row r="11" spans="1:11">
      <c r="A11" s="118" t="s">
        <v>3478</v>
      </c>
      <c r="B11" s="118" t="s">
        <v>3479</v>
      </c>
      <c r="C11" s="116" t="s">
        <v>2662</v>
      </c>
      <c r="D11" s="119">
        <v>20</v>
      </c>
      <c r="E11" s="116"/>
      <c r="F11" s="116"/>
      <c r="G11" s="117"/>
      <c r="H11" s="116"/>
      <c r="I11" s="118"/>
      <c r="J11" s="139" t="s">
        <v>3478</v>
      </c>
      <c r="K11" s="139" t="s">
        <v>3480</v>
      </c>
    </row>
    <row r="12" spans="1:11">
      <c r="A12" s="118" t="s">
        <v>3481</v>
      </c>
      <c r="B12" s="118" t="s">
        <v>3482</v>
      </c>
      <c r="C12" s="116" t="s">
        <v>2662</v>
      </c>
      <c r="D12" s="119">
        <v>20</v>
      </c>
      <c r="E12" s="116"/>
      <c r="F12" s="116"/>
      <c r="G12" s="117"/>
      <c r="H12" s="116"/>
      <c r="I12" s="118"/>
      <c r="J12" s="139" t="s">
        <v>3481</v>
      </c>
      <c r="K12" s="139" t="s">
        <v>3483</v>
      </c>
    </row>
    <row r="13" spans="1:11">
      <c r="A13" s="118" t="s">
        <v>3484</v>
      </c>
      <c r="B13" s="118" t="s">
        <v>3485</v>
      </c>
      <c r="C13" s="116" t="s">
        <v>2662</v>
      </c>
      <c r="D13" s="119">
        <v>20</v>
      </c>
      <c r="E13" s="116"/>
      <c r="F13" s="116"/>
      <c r="G13" s="117"/>
      <c r="H13" s="116"/>
      <c r="I13" s="118"/>
      <c r="J13" s="139" t="s">
        <v>3484</v>
      </c>
      <c r="K13" s="139" t="s">
        <v>3486</v>
      </c>
    </row>
    <row r="14" spans="1:11">
      <c r="A14" s="118" t="s">
        <v>3487</v>
      </c>
      <c r="B14" s="118" t="s">
        <v>3488</v>
      </c>
      <c r="C14" s="116" t="s">
        <v>2662</v>
      </c>
      <c r="D14" s="119">
        <v>20</v>
      </c>
      <c r="E14" s="116"/>
      <c r="F14" s="116"/>
      <c r="G14" s="117"/>
      <c r="H14" s="116"/>
      <c r="I14" s="118"/>
      <c r="J14" s="139" t="s">
        <v>3487</v>
      </c>
      <c r="K14" s="139" t="s">
        <v>3489</v>
      </c>
    </row>
    <row r="15" spans="1:11">
      <c r="A15" s="118" t="s">
        <v>3490</v>
      </c>
      <c r="B15" s="118" t="s">
        <v>3491</v>
      </c>
      <c r="C15" s="116" t="s">
        <v>2662</v>
      </c>
      <c r="D15" s="119">
        <v>50</v>
      </c>
      <c r="E15" s="116"/>
      <c r="F15" s="116"/>
      <c r="G15" s="117"/>
      <c r="H15" s="116"/>
      <c r="I15" s="118"/>
      <c r="J15" s="139" t="s">
        <v>3490</v>
      </c>
      <c r="K15" s="139" t="s">
        <v>3492</v>
      </c>
    </row>
    <row r="16" spans="1:11">
      <c r="A16" s="118" t="s">
        <v>3493</v>
      </c>
      <c r="B16" s="118" t="s">
        <v>3494</v>
      </c>
      <c r="C16" s="116" t="s">
        <v>2662</v>
      </c>
      <c r="D16" s="119">
        <v>1000</v>
      </c>
      <c r="E16" s="116"/>
      <c r="F16" s="116"/>
      <c r="G16" s="117"/>
      <c r="H16" s="116"/>
      <c r="I16" s="118"/>
      <c r="J16" s="139" t="s">
        <v>3493</v>
      </c>
      <c r="K16" s="139" t="s">
        <v>3495</v>
      </c>
    </row>
    <row r="17" spans="1:9">
      <c r="A17" s="122" t="s">
        <v>596</v>
      </c>
      <c r="B17" s="122" t="s">
        <v>597</v>
      </c>
      <c r="C17" s="122" t="s">
        <v>598</v>
      </c>
      <c r="D17" s="123">
        <v>1</v>
      </c>
      <c r="E17" s="124"/>
      <c r="F17" s="122"/>
      <c r="G17" s="125">
        <v>0</v>
      </c>
      <c r="H17" s="126"/>
      <c r="I17" s="124" t="s">
        <v>599</v>
      </c>
    </row>
    <row r="18" spans="1:9">
      <c r="A18" s="122" t="s">
        <v>600</v>
      </c>
      <c r="B18" s="122" t="s">
        <v>601</v>
      </c>
      <c r="C18" s="122" t="s">
        <v>598</v>
      </c>
      <c r="D18" s="123">
        <v>1</v>
      </c>
      <c r="E18" s="124"/>
      <c r="F18" s="122"/>
      <c r="G18" s="125">
        <v>0</v>
      </c>
      <c r="H18" s="126"/>
      <c r="I18" s="124" t="s">
        <v>602</v>
      </c>
    </row>
    <row r="19" spans="1:9">
      <c r="A19" s="122" t="s">
        <v>603</v>
      </c>
      <c r="B19" s="127" t="s">
        <v>604</v>
      </c>
      <c r="C19" s="124" t="s">
        <v>605</v>
      </c>
      <c r="D19" s="123"/>
      <c r="E19" s="124"/>
      <c r="F19" s="122"/>
      <c r="G19" s="125"/>
      <c r="H19" s="126"/>
      <c r="I19" s="127" t="s">
        <v>606</v>
      </c>
    </row>
    <row r="20" spans="1:9">
      <c r="A20" s="124" t="s">
        <v>607</v>
      </c>
      <c r="B20" s="124" t="s">
        <v>608</v>
      </c>
      <c r="C20" s="124" t="s">
        <v>605</v>
      </c>
      <c r="D20" s="123"/>
      <c r="E20" s="124"/>
      <c r="F20" s="122"/>
      <c r="G20" s="125"/>
      <c r="H20" s="126"/>
      <c r="I20" s="124" t="s">
        <v>609</v>
      </c>
    </row>
    <row r="21" spans="1:9" ht="24">
      <c r="A21" s="122" t="s">
        <v>610</v>
      </c>
      <c r="B21" s="124" t="s">
        <v>611</v>
      </c>
      <c r="C21" s="124" t="s">
        <v>598</v>
      </c>
      <c r="D21" s="123">
        <v>8</v>
      </c>
      <c r="E21" s="124"/>
      <c r="F21" s="122"/>
      <c r="G21" s="125"/>
      <c r="H21" s="126"/>
      <c r="I21" s="124" t="s">
        <v>612</v>
      </c>
    </row>
    <row r="22" spans="1:9" ht="24">
      <c r="A22" s="122" t="s">
        <v>613</v>
      </c>
      <c r="B22" s="124" t="s">
        <v>614</v>
      </c>
      <c r="C22" s="124" t="s">
        <v>598</v>
      </c>
      <c r="D22" s="123">
        <v>8</v>
      </c>
      <c r="E22" s="124"/>
      <c r="F22" s="122"/>
      <c r="G22" s="125"/>
      <c r="H22" s="126"/>
      <c r="I22" s="124" t="s">
        <v>615</v>
      </c>
    </row>
    <row r="23" spans="1:9">
      <c r="A23" s="122" t="s">
        <v>616</v>
      </c>
      <c r="B23" s="124" t="s">
        <v>617</v>
      </c>
      <c r="C23" s="124" t="s">
        <v>618</v>
      </c>
      <c r="D23" s="123">
        <v>36</v>
      </c>
      <c r="E23" s="124"/>
      <c r="F23" s="122"/>
      <c r="G23" s="125"/>
      <c r="H23" s="126"/>
      <c r="I23" s="124" t="s">
        <v>619</v>
      </c>
    </row>
    <row r="24" spans="1:9">
      <c r="A24" s="122" t="s">
        <v>620</v>
      </c>
      <c r="B24" s="124" t="s">
        <v>618</v>
      </c>
      <c r="C24" s="124" t="s">
        <v>618</v>
      </c>
      <c r="D24" s="123">
        <v>36</v>
      </c>
      <c r="E24" s="124"/>
      <c r="F24" s="122"/>
      <c r="G24" s="125"/>
      <c r="H24" s="126"/>
      <c r="I24" s="124" t="s">
        <v>621</v>
      </c>
    </row>
    <row r="25" spans="1:9">
      <c r="A25" s="122" t="s">
        <v>622</v>
      </c>
      <c r="B25" s="124" t="s">
        <v>623</v>
      </c>
      <c r="C25" s="124" t="s">
        <v>618</v>
      </c>
      <c r="D25" s="123">
        <v>36</v>
      </c>
      <c r="E25" s="124"/>
      <c r="F25" s="122"/>
      <c r="G25" s="125"/>
      <c r="H25" s="126"/>
      <c r="I25" s="127" t="s">
        <v>624</v>
      </c>
    </row>
    <row r="26" spans="1:9">
      <c r="A26" s="122" t="s">
        <v>625</v>
      </c>
      <c r="B26" s="124" t="s">
        <v>626</v>
      </c>
      <c r="C26" s="124" t="s">
        <v>618</v>
      </c>
      <c r="D26" s="123">
        <v>36</v>
      </c>
      <c r="E26" s="124"/>
      <c r="F26" s="122"/>
      <c r="G26" s="125"/>
      <c r="H26" s="126"/>
      <c r="I26" s="127" t="s">
        <v>627</v>
      </c>
    </row>
    <row r="27" spans="1:9" ht="24">
      <c r="A27" s="122" t="s">
        <v>628</v>
      </c>
      <c r="B27" s="124" t="s">
        <v>629</v>
      </c>
      <c r="C27" s="124" t="s">
        <v>618</v>
      </c>
      <c r="D27" s="123">
        <v>36</v>
      </c>
      <c r="E27" s="124"/>
      <c r="F27" s="122"/>
      <c r="G27" s="125"/>
      <c r="H27" s="126"/>
      <c r="I27" s="130" t="s">
        <v>630</v>
      </c>
    </row>
    <row r="28" spans="1:9">
      <c r="A28" s="122" t="s">
        <v>5</v>
      </c>
      <c r="B28" s="128" t="s">
        <v>631</v>
      </c>
      <c r="C28" s="128" t="s">
        <v>632</v>
      </c>
      <c r="D28" s="129">
        <v>500</v>
      </c>
      <c r="E28" s="130"/>
      <c r="F28" s="128"/>
      <c r="G28" s="131"/>
      <c r="H28" s="132"/>
      <c r="I28" s="138"/>
    </row>
    <row r="29" spans="1:9" ht="87.95" customHeight="1">
      <c r="A29" s="133" t="s">
        <v>633</v>
      </c>
      <c r="B29" s="652"/>
      <c r="C29" s="652"/>
      <c r="D29" s="653"/>
      <c r="E29" s="652"/>
      <c r="F29" s="652"/>
      <c r="G29" s="653"/>
      <c r="H29" s="652"/>
      <c r="I29" s="652"/>
    </row>
  </sheetData>
  <mergeCells count="4">
    <mergeCell ref="J1:K1"/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5.xml><?xml version="1.0" encoding="utf-8"?>
<worksheet xmlns="http://schemas.openxmlformats.org/spreadsheetml/2006/main" xmlns:r="http://schemas.openxmlformats.org/officeDocument/2006/relationships">
  <sheetPr codeName="Sheet129"/>
  <dimension ref="A1:I24"/>
  <sheetViews>
    <sheetView topLeftCell="A4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3496</v>
      </c>
      <c r="C2" s="644"/>
      <c r="D2" s="85"/>
      <c r="E2" s="84" t="s">
        <v>584</v>
      </c>
      <c r="F2" s="645" t="s">
        <v>423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3497</v>
      </c>
      <c r="B5" s="101" t="s">
        <v>3498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3162</v>
      </c>
      <c r="B6" s="101" t="s">
        <v>3163</v>
      </c>
      <c r="C6" s="80" t="s">
        <v>2662</v>
      </c>
      <c r="D6" s="101">
        <v>20</v>
      </c>
      <c r="E6" s="80"/>
      <c r="F6" s="80"/>
      <c r="G6" s="80"/>
      <c r="H6" s="80"/>
      <c r="I6" s="101" t="s">
        <v>3264</v>
      </c>
    </row>
    <row r="7" spans="1:9">
      <c r="A7" s="101" t="s">
        <v>3499</v>
      </c>
      <c r="B7" s="101" t="s">
        <v>3500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3501</v>
      </c>
      <c r="B8" s="101" t="s">
        <v>3502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>
      <c r="A9" s="101" t="s">
        <v>3503</v>
      </c>
      <c r="B9" s="101" t="s">
        <v>3504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3505</v>
      </c>
      <c r="B10" s="101" t="s">
        <v>3506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3507</v>
      </c>
      <c r="B11" s="101" t="s">
        <v>3508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:C22">
      <formula1>"uuid,string,integer,long,double,float,boolean,date,timestamp,binary,clob,String[],Object[],byte[]"</formula1>
    </dataValidation>
    <dataValidation type="list" allowBlank="1" showInputMessage="1" showErrorMessage="1" sqref="E4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6.xml><?xml version="1.0" encoding="utf-8"?>
<worksheet xmlns="http://schemas.openxmlformats.org/spreadsheetml/2006/main" xmlns:r="http://schemas.openxmlformats.org/officeDocument/2006/relationships">
  <sheetPr codeName="Sheet130"/>
  <dimension ref="A1:I23"/>
  <sheetViews>
    <sheetView topLeftCell="G1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3509</v>
      </c>
      <c r="C2" s="644"/>
      <c r="D2" s="85"/>
      <c r="E2" s="84" t="s">
        <v>584</v>
      </c>
      <c r="F2" s="645" t="s">
        <v>425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3510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3511</v>
      </c>
      <c r="B5" s="101" t="s">
        <v>3512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3162</v>
      </c>
      <c r="B6" s="101" t="s">
        <v>3163</v>
      </c>
      <c r="C6" s="80" t="s">
        <v>2662</v>
      </c>
      <c r="D6" s="101">
        <v>20</v>
      </c>
      <c r="E6" s="80"/>
      <c r="F6" s="80"/>
      <c r="G6" s="80"/>
      <c r="H6" s="80"/>
      <c r="I6" s="101" t="s">
        <v>3264</v>
      </c>
    </row>
    <row r="7" spans="1:9">
      <c r="A7" s="101" t="s">
        <v>3513</v>
      </c>
      <c r="B7" s="101" t="s">
        <v>3514</v>
      </c>
      <c r="C7" s="80" t="s">
        <v>2662</v>
      </c>
      <c r="D7" s="101">
        <v>200</v>
      </c>
      <c r="E7" s="80"/>
      <c r="F7" s="80"/>
      <c r="G7" s="80"/>
      <c r="H7" s="80"/>
      <c r="I7" s="101"/>
    </row>
    <row r="8" spans="1:9">
      <c r="A8" s="101" t="s">
        <v>3515</v>
      </c>
      <c r="B8" s="101" t="s">
        <v>3516</v>
      </c>
      <c r="C8" s="80" t="s">
        <v>2662</v>
      </c>
      <c r="D8" s="101">
        <v>2000</v>
      </c>
      <c r="E8" s="80"/>
      <c r="F8" s="80"/>
      <c r="G8" s="80"/>
      <c r="H8" s="80"/>
      <c r="I8" s="101"/>
    </row>
    <row r="9" spans="1:9">
      <c r="A9" s="101" t="s">
        <v>3517</v>
      </c>
      <c r="B9" s="101" t="s">
        <v>3518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3519</v>
      </c>
      <c r="B10" s="101" t="s">
        <v>3520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>
      <c r="A11" s="87" t="s">
        <v>596</v>
      </c>
      <c r="B11" s="87" t="s">
        <v>597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599</v>
      </c>
    </row>
    <row r="12" spans="1:9">
      <c r="A12" s="87" t="s">
        <v>600</v>
      </c>
      <c r="B12" s="87" t="s">
        <v>601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602</v>
      </c>
    </row>
    <row r="13" spans="1:9">
      <c r="A13" s="87" t="s">
        <v>603</v>
      </c>
      <c r="B13" s="90" t="s">
        <v>604</v>
      </c>
      <c r="C13" s="88" t="s">
        <v>605</v>
      </c>
      <c r="D13" s="87"/>
      <c r="E13" s="88"/>
      <c r="F13" s="87"/>
      <c r="G13" s="89"/>
      <c r="H13" s="89"/>
      <c r="I13" s="90" t="s">
        <v>606</v>
      </c>
    </row>
    <row r="14" spans="1:9">
      <c r="A14" s="88" t="s">
        <v>607</v>
      </c>
      <c r="B14" s="88" t="s">
        <v>608</v>
      </c>
      <c r="C14" s="88" t="s">
        <v>605</v>
      </c>
      <c r="D14" s="87"/>
      <c r="E14" s="88"/>
      <c r="F14" s="87"/>
      <c r="G14" s="89"/>
      <c r="H14" s="89"/>
      <c r="I14" s="88" t="s">
        <v>609</v>
      </c>
    </row>
    <row r="15" spans="1:9" ht="24">
      <c r="A15" s="87" t="s">
        <v>610</v>
      </c>
      <c r="B15" s="88" t="s">
        <v>611</v>
      </c>
      <c r="C15" s="88" t="s">
        <v>598</v>
      </c>
      <c r="D15" s="87">
        <v>8</v>
      </c>
      <c r="E15" s="88"/>
      <c r="F15" s="87"/>
      <c r="G15" s="89"/>
      <c r="H15" s="89"/>
      <c r="I15" s="88" t="s">
        <v>612</v>
      </c>
    </row>
    <row r="16" spans="1:9" ht="24">
      <c r="A16" s="87" t="s">
        <v>613</v>
      </c>
      <c r="B16" s="88" t="s">
        <v>614</v>
      </c>
      <c r="C16" s="88" t="s">
        <v>598</v>
      </c>
      <c r="D16" s="87">
        <v>8</v>
      </c>
      <c r="E16" s="88"/>
      <c r="F16" s="87"/>
      <c r="G16" s="89"/>
      <c r="H16" s="89"/>
      <c r="I16" s="88" t="s">
        <v>615</v>
      </c>
    </row>
    <row r="17" spans="1:9">
      <c r="A17" s="87" t="s">
        <v>616</v>
      </c>
      <c r="B17" s="88" t="s">
        <v>617</v>
      </c>
      <c r="C17" s="88" t="s">
        <v>618</v>
      </c>
      <c r="D17" s="87">
        <v>36</v>
      </c>
      <c r="E17" s="88"/>
      <c r="F17" s="87"/>
      <c r="G17" s="89"/>
      <c r="H17" s="89"/>
      <c r="I17" s="88" t="s">
        <v>619</v>
      </c>
    </row>
    <row r="18" spans="1:9">
      <c r="A18" s="87" t="s">
        <v>620</v>
      </c>
      <c r="B18" s="88" t="s">
        <v>618</v>
      </c>
      <c r="C18" s="88" t="s">
        <v>618</v>
      </c>
      <c r="D18" s="87">
        <v>36</v>
      </c>
      <c r="E18" s="88"/>
      <c r="F18" s="87"/>
      <c r="G18" s="89"/>
      <c r="H18" s="89"/>
      <c r="I18" s="88" t="s">
        <v>621</v>
      </c>
    </row>
    <row r="19" spans="1:9">
      <c r="A19" s="87" t="s">
        <v>622</v>
      </c>
      <c r="B19" s="88" t="s">
        <v>623</v>
      </c>
      <c r="C19" s="88" t="s">
        <v>618</v>
      </c>
      <c r="D19" s="87">
        <v>36</v>
      </c>
      <c r="E19" s="88"/>
      <c r="F19" s="87"/>
      <c r="G19" s="89"/>
      <c r="H19" s="89"/>
      <c r="I19" s="90" t="s">
        <v>624</v>
      </c>
    </row>
    <row r="20" spans="1:9">
      <c r="A20" s="87" t="s">
        <v>625</v>
      </c>
      <c r="B20" s="88" t="s">
        <v>626</v>
      </c>
      <c r="C20" s="88" t="s">
        <v>618</v>
      </c>
      <c r="D20" s="87">
        <v>36</v>
      </c>
      <c r="E20" s="88"/>
      <c r="F20" s="87"/>
      <c r="G20" s="89"/>
      <c r="H20" s="89"/>
      <c r="I20" s="90" t="s">
        <v>627</v>
      </c>
    </row>
    <row r="21" spans="1:9" ht="24">
      <c r="A21" s="87" t="s">
        <v>628</v>
      </c>
      <c r="B21" s="88" t="s">
        <v>629</v>
      </c>
      <c r="C21" s="88" t="s">
        <v>618</v>
      </c>
      <c r="D21" s="87">
        <v>36</v>
      </c>
      <c r="E21" s="88"/>
      <c r="F21" s="87"/>
      <c r="G21" s="89"/>
      <c r="H21" s="89"/>
      <c r="I21" s="92" t="s">
        <v>630</v>
      </c>
    </row>
    <row r="22" spans="1:9">
      <c r="A22" s="87" t="s">
        <v>5</v>
      </c>
      <c r="B22" s="91" t="s">
        <v>631</v>
      </c>
      <c r="C22" s="91" t="s">
        <v>632</v>
      </c>
      <c r="D22" s="91">
        <v>500</v>
      </c>
      <c r="E22" s="92"/>
      <c r="F22" s="91"/>
      <c r="G22" s="93"/>
      <c r="H22" s="93"/>
      <c r="I22" s="95"/>
    </row>
    <row r="23" spans="1:9" ht="87.95" customHeight="1">
      <c r="A23" s="94" t="s">
        <v>633</v>
      </c>
      <c r="B23" s="646"/>
      <c r="C23" s="646"/>
      <c r="D23" s="646"/>
      <c r="E23" s="646"/>
      <c r="F23" s="646"/>
      <c r="G23" s="646"/>
      <c r="H23" s="646"/>
      <c r="I23" s="646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:C21">
      <formula1>"uuid,string,integer,long,double,float,boolean,date,timestamp,binary,clob,String[],Object[],byte[]"</formula1>
    </dataValidation>
    <dataValidation type="list" allowBlank="1" showInputMessage="1" showErrorMessage="1" sqref="E4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7.xml><?xml version="1.0" encoding="utf-8"?>
<worksheet xmlns="http://schemas.openxmlformats.org/spreadsheetml/2006/main" xmlns:r="http://schemas.openxmlformats.org/officeDocument/2006/relationships">
  <sheetPr codeName="Sheet132"/>
  <dimension ref="A1:K20"/>
  <sheetViews>
    <sheetView workbookViewId="0">
      <selection activeCell="A7" sqref="A7"/>
    </sheetView>
  </sheetViews>
  <sheetFormatPr defaultColWidth="9" defaultRowHeight="14.25"/>
  <cols>
    <col min="1" max="1" width="22.25" style="107" customWidth="1"/>
    <col min="2" max="2" width="10.375" style="107" customWidth="1"/>
    <col min="3" max="3" width="10.875" style="107" customWidth="1"/>
    <col min="4" max="4" width="4" style="108" customWidth="1"/>
    <col min="5" max="5" width="7.125" style="107" customWidth="1"/>
    <col min="6" max="6" width="8.75" style="107" customWidth="1"/>
    <col min="7" max="7" width="5.5" style="108" customWidth="1"/>
    <col min="8" max="8" width="14.125" style="107" customWidth="1"/>
    <col min="9" max="9" width="47" style="107" customWidth="1"/>
    <col min="10" max="10" width="13.125" style="107" customWidth="1"/>
    <col min="11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3521</v>
      </c>
      <c r="C2" s="649"/>
      <c r="D2" s="113"/>
      <c r="E2" s="112" t="s">
        <v>584</v>
      </c>
      <c r="F2" s="650" t="s">
        <v>429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35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16" t="s">
        <v>634</v>
      </c>
      <c r="K4" s="116" t="s">
        <v>3087</v>
      </c>
    </row>
    <row r="5" spans="1:11">
      <c r="A5" s="118" t="s">
        <v>3522</v>
      </c>
      <c r="B5" s="118" t="s">
        <v>3523</v>
      </c>
      <c r="C5" s="116" t="s">
        <v>2662</v>
      </c>
      <c r="D5" s="119">
        <v>20</v>
      </c>
      <c r="E5" s="116"/>
      <c r="F5" s="116"/>
      <c r="G5" s="117"/>
      <c r="H5" s="116"/>
      <c r="I5" s="118" t="s">
        <v>3524</v>
      </c>
      <c r="J5" s="116"/>
      <c r="K5" s="116"/>
    </row>
    <row r="6" spans="1:11">
      <c r="A6" s="118" t="s">
        <v>3525</v>
      </c>
      <c r="B6" s="118" t="s">
        <v>3526</v>
      </c>
      <c r="C6" s="116" t="s">
        <v>2662</v>
      </c>
      <c r="D6" s="119">
        <v>10</v>
      </c>
      <c r="E6" s="116"/>
      <c r="F6" s="116"/>
      <c r="G6" s="117"/>
      <c r="H6" s="116"/>
      <c r="I6" s="118" t="s">
        <v>3527</v>
      </c>
      <c r="J6" s="116" t="s">
        <v>3525</v>
      </c>
      <c r="K6" s="116" t="s">
        <v>3528</v>
      </c>
    </row>
    <row r="7" spans="1:11">
      <c r="A7" s="118" t="s">
        <v>3529</v>
      </c>
      <c r="B7" s="118" t="s">
        <v>3474</v>
      </c>
      <c r="C7" s="118" t="s">
        <v>618</v>
      </c>
      <c r="D7" s="118" t="s">
        <v>3333</v>
      </c>
      <c r="E7" s="118"/>
      <c r="F7" s="118"/>
      <c r="G7" s="118"/>
      <c r="H7" s="118" t="s">
        <v>3475</v>
      </c>
      <c r="I7" s="118"/>
      <c r="J7" s="116" t="s">
        <v>3530</v>
      </c>
      <c r="K7" s="116" t="s">
        <v>3477</v>
      </c>
    </row>
    <row r="8" spans="1:11">
      <c r="A8" s="122" t="s">
        <v>596</v>
      </c>
      <c r="B8" s="122" t="s">
        <v>597</v>
      </c>
      <c r="C8" s="122" t="s">
        <v>598</v>
      </c>
      <c r="D8" s="123">
        <v>1</v>
      </c>
      <c r="E8" s="124"/>
      <c r="F8" s="122"/>
      <c r="G8" s="125">
        <v>0</v>
      </c>
      <c r="H8" s="126"/>
      <c r="I8" s="124" t="s">
        <v>599</v>
      </c>
    </row>
    <row r="9" spans="1:11">
      <c r="A9" s="122" t="s">
        <v>600</v>
      </c>
      <c r="B9" s="122" t="s">
        <v>601</v>
      </c>
      <c r="C9" s="122" t="s">
        <v>598</v>
      </c>
      <c r="D9" s="123">
        <v>1</v>
      </c>
      <c r="E9" s="124"/>
      <c r="F9" s="122"/>
      <c r="G9" s="125">
        <v>0</v>
      </c>
      <c r="H9" s="126"/>
      <c r="I9" s="124" t="s">
        <v>602</v>
      </c>
    </row>
    <row r="10" spans="1:11">
      <c r="A10" s="122" t="s">
        <v>603</v>
      </c>
      <c r="B10" s="127" t="s">
        <v>604</v>
      </c>
      <c r="C10" s="124" t="s">
        <v>605</v>
      </c>
      <c r="D10" s="123"/>
      <c r="E10" s="124"/>
      <c r="F10" s="122"/>
      <c r="G10" s="125"/>
      <c r="H10" s="126"/>
      <c r="I10" s="127" t="s">
        <v>606</v>
      </c>
    </row>
    <row r="11" spans="1:11">
      <c r="A11" s="124" t="s">
        <v>607</v>
      </c>
      <c r="B11" s="124" t="s">
        <v>608</v>
      </c>
      <c r="C11" s="124" t="s">
        <v>605</v>
      </c>
      <c r="D11" s="123"/>
      <c r="E11" s="124"/>
      <c r="F11" s="122"/>
      <c r="G11" s="125"/>
      <c r="H11" s="126"/>
      <c r="I11" s="124" t="s">
        <v>609</v>
      </c>
    </row>
    <row r="12" spans="1:11" ht="24">
      <c r="A12" s="122" t="s">
        <v>610</v>
      </c>
      <c r="B12" s="124" t="s">
        <v>611</v>
      </c>
      <c r="C12" s="124" t="s">
        <v>598</v>
      </c>
      <c r="D12" s="123">
        <v>8</v>
      </c>
      <c r="E12" s="124"/>
      <c r="F12" s="122"/>
      <c r="G12" s="125"/>
      <c r="H12" s="126"/>
      <c r="I12" s="124" t="s">
        <v>612</v>
      </c>
    </row>
    <row r="13" spans="1:11" ht="24">
      <c r="A13" s="122" t="s">
        <v>613</v>
      </c>
      <c r="B13" s="124" t="s">
        <v>614</v>
      </c>
      <c r="C13" s="124" t="s">
        <v>598</v>
      </c>
      <c r="D13" s="123">
        <v>8</v>
      </c>
      <c r="E13" s="124"/>
      <c r="F13" s="122"/>
      <c r="G13" s="125"/>
      <c r="H13" s="126"/>
      <c r="I13" s="124" t="s">
        <v>615</v>
      </c>
    </row>
    <row r="14" spans="1:11">
      <c r="A14" s="122" t="s">
        <v>616</v>
      </c>
      <c r="B14" s="124" t="s">
        <v>617</v>
      </c>
      <c r="C14" s="124" t="s">
        <v>618</v>
      </c>
      <c r="D14" s="123">
        <v>36</v>
      </c>
      <c r="E14" s="124"/>
      <c r="F14" s="122"/>
      <c r="G14" s="125"/>
      <c r="H14" s="126"/>
      <c r="I14" s="124" t="s">
        <v>619</v>
      </c>
    </row>
    <row r="15" spans="1:11">
      <c r="A15" s="122" t="s">
        <v>620</v>
      </c>
      <c r="B15" s="124" t="s">
        <v>618</v>
      </c>
      <c r="C15" s="124" t="s">
        <v>618</v>
      </c>
      <c r="D15" s="123">
        <v>36</v>
      </c>
      <c r="E15" s="124"/>
      <c r="F15" s="122"/>
      <c r="G15" s="125"/>
      <c r="H15" s="126"/>
      <c r="I15" s="124" t="s">
        <v>621</v>
      </c>
    </row>
    <row r="16" spans="1:11">
      <c r="A16" s="122" t="s">
        <v>622</v>
      </c>
      <c r="B16" s="124" t="s">
        <v>623</v>
      </c>
      <c r="C16" s="124" t="s">
        <v>618</v>
      </c>
      <c r="D16" s="123">
        <v>36</v>
      </c>
      <c r="E16" s="124"/>
      <c r="F16" s="122"/>
      <c r="G16" s="125"/>
      <c r="H16" s="126"/>
      <c r="I16" s="127" t="s">
        <v>624</v>
      </c>
    </row>
    <row r="17" spans="1:9">
      <c r="A17" s="122" t="s">
        <v>625</v>
      </c>
      <c r="B17" s="124" t="s">
        <v>626</v>
      </c>
      <c r="C17" s="124" t="s">
        <v>618</v>
      </c>
      <c r="D17" s="123">
        <v>36</v>
      </c>
      <c r="E17" s="124"/>
      <c r="F17" s="122"/>
      <c r="G17" s="125"/>
      <c r="H17" s="126"/>
      <c r="I17" s="127" t="s">
        <v>627</v>
      </c>
    </row>
    <row r="18" spans="1:9" ht="24">
      <c r="A18" s="122" t="s">
        <v>628</v>
      </c>
      <c r="B18" s="124" t="s">
        <v>629</v>
      </c>
      <c r="C18" s="124" t="s">
        <v>618</v>
      </c>
      <c r="D18" s="123">
        <v>36</v>
      </c>
      <c r="E18" s="124"/>
      <c r="F18" s="122"/>
      <c r="G18" s="125"/>
      <c r="H18" s="126"/>
      <c r="I18" s="130" t="s">
        <v>630</v>
      </c>
    </row>
    <row r="19" spans="1:9">
      <c r="A19" s="122" t="s">
        <v>5</v>
      </c>
      <c r="B19" s="128" t="s">
        <v>631</v>
      </c>
      <c r="C19" s="128" t="s">
        <v>632</v>
      </c>
      <c r="D19" s="129">
        <v>500</v>
      </c>
      <c r="E19" s="130"/>
      <c r="F19" s="128"/>
      <c r="G19" s="131"/>
      <c r="H19" s="132"/>
      <c r="I19" s="138"/>
    </row>
    <row r="20" spans="1:9" ht="87.95" customHeight="1">
      <c r="A20" s="133" t="s">
        <v>633</v>
      </c>
      <c r="B20" s="652"/>
      <c r="C20" s="652"/>
      <c r="D20" s="653"/>
      <c r="E20" s="652"/>
      <c r="F20" s="652"/>
      <c r="G20" s="653"/>
      <c r="H20" s="652"/>
      <c r="I20" s="652"/>
    </row>
  </sheetData>
  <mergeCells count="4">
    <mergeCell ref="J1:K1"/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:C6 C7:C18">
      <formula1>"uuid,string,integer,long,double,float,boolean,date,timestamp,binary,clob,String[],Object[],byte[]"</formula1>
    </dataValidation>
    <dataValidation type="list" allowBlank="1" showInputMessage="1" showErrorMessage="1" sqref="E4:E6 E7:E19">
      <formula1>"PK,UK,FK,PK|FK,FK|UK,UUK1,UUK2,UUK3,UUK4,UUK1|UUK2,UUK1|UUK2|UUK3,UUK1|UUK2|UUK3|UUK4,FK|UUK1,FK|UUK2"</formula1>
    </dataValidation>
    <dataValidation type="list" allowBlank="1" showInputMessage="1" showErrorMessage="1" sqref="F4:F6 F7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8.xml><?xml version="1.0" encoding="utf-8"?>
<worksheet xmlns="http://schemas.openxmlformats.org/spreadsheetml/2006/main" xmlns:r="http://schemas.openxmlformats.org/officeDocument/2006/relationships">
  <sheetPr codeName="Sheet131"/>
  <dimension ref="A1:K27"/>
  <sheetViews>
    <sheetView workbookViewId="0">
      <selection activeCell="D14" sqref="D14"/>
    </sheetView>
  </sheetViews>
  <sheetFormatPr defaultColWidth="9" defaultRowHeight="14.25"/>
  <cols>
    <col min="1" max="1" width="14" style="107" customWidth="1"/>
    <col min="2" max="2" width="13.875" style="107" customWidth="1"/>
    <col min="3" max="3" width="10.875" style="107" customWidth="1"/>
    <col min="4" max="4" width="8.375" style="108" customWidth="1"/>
    <col min="5" max="5" width="9.875" style="107" customWidth="1"/>
    <col min="6" max="6" width="9.375" style="107" customWidth="1"/>
    <col min="7" max="7" width="5.5" style="108" customWidth="1"/>
    <col min="8" max="8" width="11.375" style="107" customWidth="1"/>
    <col min="9" max="9" width="47" style="107" customWidth="1"/>
    <col min="10" max="10" width="14.875" style="107" customWidth="1"/>
    <col min="11" max="11" width="11.25" style="107" customWidth="1"/>
    <col min="12" max="16384" width="9" style="107"/>
  </cols>
  <sheetData>
    <row r="1" spans="1:11" ht="30.95" customHeight="1">
      <c r="A1" s="109" t="s">
        <v>582</v>
      </c>
      <c r="B1" s="110"/>
      <c r="C1" s="110"/>
      <c r="D1" s="111"/>
      <c r="E1" s="110"/>
      <c r="F1" s="110"/>
      <c r="G1" s="111"/>
      <c r="H1" s="110"/>
      <c r="I1" s="110"/>
      <c r="J1" s="647" t="s">
        <v>3082</v>
      </c>
      <c r="K1" s="648"/>
    </row>
    <row r="2" spans="1:11">
      <c r="A2" s="112" t="s">
        <v>583</v>
      </c>
      <c r="B2" s="649" t="s">
        <v>3531</v>
      </c>
      <c r="C2" s="649"/>
      <c r="D2" s="113"/>
      <c r="E2" s="112" t="s">
        <v>584</v>
      </c>
      <c r="F2" s="650" t="s">
        <v>427</v>
      </c>
      <c r="G2" s="651"/>
      <c r="H2" s="650"/>
      <c r="I2" s="650"/>
      <c r="J2" s="134"/>
      <c r="K2" s="134"/>
    </row>
    <row r="3" spans="1:11" ht="24">
      <c r="A3" s="114" t="s">
        <v>585</v>
      </c>
      <c r="B3" s="114" t="s">
        <v>586</v>
      </c>
      <c r="C3" s="114" t="s">
        <v>587</v>
      </c>
      <c r="D3" s="115" t="s">
        <v>588</v>
      </c>
      <c r="E3" s="114" t="s">
        <v>589</v>
      </c>
      <c r="F3" s="114" t="s">
        <v>590</v>
      </c>
      <c r="G3" s="115" t="s">
        <v>591</v>
      </c>
      <c r="H3" s="114" t="s">
        <v>592</v>
      </c>
      <c r="I3" s="114" t="s">
        <v>5</v>
      </c>
      <c r="J3" s="135" t="s">
        <v>3084</v>
      </c>
      <c r="K3" s="135" t="s">
        <v>3085</v>
      </c>
    </row>
    <row r="4" spans="1:11">
      <c r="A4" s="116" t="s">
        <v>634</v>
      </c>
      <c r="B4" s="116" t="s">
        <v>635</v>
      </c>
      <c r="C4" s="116" t="s">
        <v>618</v>
      </c>
      <c r="D4" s="117">
        <v>36</v>
      </c>
      <c r="E4" s="116" t="s">
        <v>593</v>
      </c>
      <c r="F4" s="116" t="s">
        <v>594</v>
      </c>
      <c r="G4" s="117"/>
      <c r="H4" s="116"/>
      <c r="I4" s="116" t="s">
        <v>595</v>
      </c>
      <c r="J4" s="136" t="s">
        <v>634</v>
      </c>
      <c r="K4" s="136" t="s">
        <v>3087</v>
      </c>
    </row>
    <row r="5" spans="1:11" ht="24">
      <c r="A5" s="118" t="s">
        <v>3532</v>
      </c>
      <c r="B5" s="118" t="s">
        <v>3533</v>
      </c>
      <c r="C5" s="116" t="s">
        <v>2662</v>
      </c>
      <c r="D5" s="119">
        <v>20</v>
      </c>
      <c r="E5" s="116"/>
      <c r="F5" s="116"/>
      <c r="G5" s="117"/>
      <c r="H5" s="116"/>
      <c r="I5" s="118" t="s">
        <v>3345</v>
      </c>
      <c r="J5" s="118" t="s">
        <v>3534</v>
      </c>
      <c r="K5" s="118" t="s">
        <v>3535</v>
      </c>
    </row>
    <row r="6" spans="1:11">
      <c r="A6" s="118" t="s">
        <v>3536</v>
      </c>
      <c r="B6" s="118" t="s">
        <v>3537</v>
      </c>
      <c r="C6" s="116" t="s">
        <v>2662</v>
      </c>
      <c r="D6" s="119">
        <v>100</v>
      </c>
      <c r="E6" s="116"/>
      <c r="F6" s="116"/>
      <c r="G6" s="117"/>
      <c r="H6" s="116"/>
      <c r="I6" s="118"/>
      <c r="J6" s="136" t="s">
        <v>3536</v>
      </c>
      <c r="K6" s="136" t="s">
        <v>3538</v>
      </c>
    </row>
    <row r="7" spans="1:11">
      <c r="A7" s="118" t="s">
        <v>3298</v>
      </c>
      <c r="B7" s="118" t="s">
        <v>2093</v>
      </c>
      <c r="C7" s="116" t="s">
        <v>2662</v>
      </c>
      <c r="D7" s="119">
        <v>50</v>
      </c>
      <c r="E7" s="116"/>
      <c r="F7" s="116"/>
      <c r="G7" s="117"/>
      <c r="H7" s="116"/>
      <c r="I7" s="118" t="s">
        <v>3299</v>
      </c>
      <c r="J7" s="136" t="s">
        <v>3298</v>
      </c>
      <c r="K7" s="136" t="s">
        <v>3300</v>
      </c>
    </row>
    <row r="8" spans="1:11">
      <c r="A8" s="118" t="s">
        <v>3539</v>
      </c>
      <c r="B8" s="118" t="s">
        <v>3540</v>
      </c>
      <c r="C8" s="116" t="s">
        <v>2662</v>
      </c>
      <c r="D8" s="119">
        <v>10</v>
      </c>
      <c r="E8" s="116"/>
      <c r="F8" s="116"/>
      <c r="G8" s="117"/>
      <c r="H8" s="116"/>
      <c r="I8" s="118"/>
      <c r="J8" s="136" t="s">
        <v>3539</v>
      </c>
      <c r="K8" s="136" t="s">
        <v>3541</v>
      </c>
    </row>
    <row r="9" spans="1:11">
      <c r="A9" s="118" t="s">
        <v>3542</v>
      </c>
      <c r="B9" s="118" t="s">
        <v>3543</v>
      </c>
      <c r="C9" s="116" t="s">
        <v>2662</v>
      </c>
      <c r="D9" s="119">
        <v>10</v>
      </c>
      <c r="E9" s="116"/>
      <c r="F9" s="116"/>
      <c r="G9" s="117"/>
      <c r="H9" s="116"/>
      <c r="I9" s="118"/>
      <c r="J9" s="136" t="s">
        <v>3542</v>
      </c>
      <c r="K9" s="136" t="s">
        <v>3544</v>
      </c>
    </row>
    <row r="10" spans="1:11">
      <c r="A10" s="118" t="s">
        <v>3545</v>
      </c>
      <c r="B10" s="118" t="s">
        <v>3546</v>
      </c>
      <c r="C10" s="116" t="s">
        <v>2662</v>
      </c>
      <c r="D10" s="119">
        <v>10</v>
      </c>
      <c r="E10" s="116"/>
      <c r="F10" s="116"/>
      <c r="G10" s="117"/>
      <c r="H10" s="116"/>
      <c r="I10" s="118"/>
      <c r="J10" s="136" t="s">
        <v>3545</v>
      </c>
      <c r="K10" s="136" t="s">
        <v>3547</v>
      </c>
    </row>
    <row r="11" spans="1:11">
      <c r="A11" s="118" t="s">
        <v>3548</v>
      </c>
      <c r="B11" s="118" t="s">
        <v>3549</v>
      </c>
      <c r="C11" s="116" t="s">
        <v>2662</v>
      </c>
      <c r="D11" s="119">
        <v>50</v>
      </c>
      <c r="E11" s="116"/>
      <c r="F11" s="116"/>
      <c r="G11" s="117"/>
      <c r="H11" s="116"/>
      <c r="I11" s="118"/>
      <c r="J11" s="136" t="s">
        <v>3548</v>
      </c>
      <c r="K11" s="136" t="s">
        <v>3306</v>
      </c>
    </row>
    <row r="12" spans="1:11">
      <c r="A12" s="118" t="s">
        <v>3550</v>
      </c>
      <c r="B12" s="118" t="s">
        <v>3551</v>
      </c>
      <c r="C12" s="116" t="s">
        <v>2662</v>
      </c>
      <c r="D12" s="119">
        <v>10</v>
      </c>
      <c r="E12" s="116"/>
      <c r="F12" s="116"/>
      <c r="G12" s="117"/>
      <c r="H12" s="116"/>
      <c r="I12" s="118" t="s">
        <v>3552</v>
      </c>
      <c r="J12" s="136" t="s">
        <v>3550</v>
      </c>
      <c r="K12" s="136" t="s">
        <v>3553</v>
      </c>
    </row>
    <row r="13" spans="1:11">
      <c r="A13" s="118" t="s">
        <v>3554</v>
      </c>
      <c r="B13" s="118" t="s">
        <v>3555</v>
      </c>
      <c r="C13" s="116" t="s">
        <v>2662</v>
      </c>
      <c r="D13" s="119">
        <v>10</v>
      </c>
      <c r="E13" s="116"/>
      <c r="F13" s="116"/>
      <c r="G13" s="117"/>
      <c r="H13" s="116"/>
      <c r="I13" s="118"/>
      <c r="J13" s="136" t="s">
        <v>3554</v>
      </c>
      <c r="K13" s="136" t="s">
        <v>3556</v>
      </c>
    </row>
    <row r="14" spans="1:11" ht="15.75">
      <c r="A14" s="120" t="s">
        <v>3557</v>
      </c>
      <c r="B14" s="120" t="s">
        <v>2460</v>
      </c>
      <c r="C14" s="116" t="s">
        <v>618</v>
      </c>
      <c r="D14" s="119" t="s">
        <v>3333</v>
      </c>
      <c r="E14" s="116"/>
      <c r="F14" s="120"/>
      <c r="G14" s="121"/>
      <c r="H14" s="120"/>
      <c r="I14" s="116"/>
      <c r="J14" s="137" t="s">
        <v>3476</v>
      </c>
      <c r="K14" s="137" t="s">
        <v>3477</v>
      </c>
    </row>
    <row r="15" spans="1:11">
      <c r="A15" s="122" t="s">
        <v>596</v>
      </c>
      <c r="B15" s="122" t="s">
        <v>597</v>
      </c>
      <c r="C15" s="122" t="s">
        <v>598</v>
      </c>
      <c r="D15" s="123">
        <v>1</v>
      </c>
      <c r="E15" s="124"/>
      <c r="F15" s="122"/>
      <c r="G15" s="125">
        <v>0</v>
      </c>
      <c r="H15" s="126"/>
      <c r="I15" s="124" t="s">
        <v>599</v>
      </c>
    </row>
    <row r="16" spans="1:11">
      <c r="A16" s="122" t="s">
        <v>600</v>
      </c>
      <c r="B16" s="122" t="s">
        <v>601</v>
      </c>
      <c r="C16" s="122" t="s">
        <v>598</v>
      </c>
      <c r="D16" s="123">
        <v>1</v>
      </c>
      <c r="E16" s="124"/>
      <c r="F16" s="122"/>
      <c r="G16" s="125">
        <v>0</v>
      </c>
      <c r="H16" s="126"/>
      <c r="I16" s="124" t="s">
        <v>602</v>
      </c>
    </row>
    <row r="17" spans="1:9">
      <c r="A17" s="122" t="s">
        <v>603</v>
      </c>
      <c r="B17" s="127" t="s">
        <v>604</v>
      </c>
      <c r="C17" s="124" t="s">
        <v>605</v>
      </c>
      <c r="D17" s="123"/>
      <c r="E17" s="124"/>
      <c r="F17" s="122"/>
      <c r="G17" s="125"/>
      <c r="H17" s="126"/>
      <c r="I17" s="127" t="s">
        <v>606</v>
      </c>
    </row>
    <row r="18" spans="1:9">
      <c r="A18" s="124" t="s">
        <v>607</v>
      </c>
      <c r="B18" s="124" t="s">
        <v>608</v>
      </c>
      <c r="C18" s="124" t="s">
        <v>605</v>
      </c>
      <c r="D18" s="123"/>
      <c r="E18" s="124"/>
      <c r="F18" s="122"/>
      <c r="G18" s="125"/>
      <c r="H18" s="126"/>
      <c r="I18" s="124" t="s">
        <v>609</v>
      </c>
    </row>
    <row r="19" spans="1:9" ht="24">
      <c r="A19" s="122" t="s">
        <v>610</v>
      </c>
      <c r="B19" s="124" t="s">
        <v>611</v>
      </c>
      <c r="C19" s="124" t="s">
        <v>598</v>
      </c>
      <c r="D19" s="123">
        <v>8</v>
      </c>
      <c r="E19" s="124"/>
      <c r="F19" s="122"/>
      <c r="G19" s="125"/>
      <c r="H19" s="126"/>
      <c r="I19" s="124" t="s">
        <v>612</v>
      </c>
    </row>
    <row r="20" spans="1:9" ht="24">
      <c r="A20" s="122" t="s">
        <v>613</v>
      </c>
      <c r="B20" s="124" t="s">
        <v>614</v>
      </c>
      <c r="C20" s="124" t="s">
        <v>598</v>
      </c>
      <c r="D20" s="123">
        <v>8</v>
      </c>
      <c r="E20" s="124"/>
      <c r="F20" s="122"/>
      <c r="G20" s="125"/>
      <c r="H20" s="126"/>
      <c r="I20" s="124" t="s">
        <v>615</v>
      </c>
    </row>
    <row r="21" spans="1:9">
      <c r="A21" s="122" t="s">
        <v>616</v>
      </c>
      <c r="B21" s="124" t="s">
        <v>617</v>
      </c>
      <c r="C21" s="124" t="s">
        <v>618</v>
      </c>
      <c r="D21" s="123">
        <v>36</v>
      </c>
      <c r="E21" s="124"/>
      <c r="F21" s="122"/>
      <c r="G21" s="125"/>
      <c r="H21" s="126"/>
      <c r="I21" s="124" t="s">
        <v>619</v>
      </c>
    </row>
    <row r="22" spans="1:9">
      <c r="A22" s="122" t="s">
        <v>620</v>
      </c>
      <c r="B22" s="124" t="s">
        <v>618</v>
      </c>
      <c r="C22" s="124" t="s">
        <v>618</v>
      </c>
      <c r="D22" s="123">
        <v>36</v>
      </c>
      <c r="E22" s="124"/>
      <c r="F22" s="122"/>
      <c r="G22" s="125"/>
      <c r="H22" s="126"/>
      <c r="I22" s="124" t="s">
        <v>621</v>
      </c>
    </row>
    <row r="23" spans="1:9">
      <c r="A23" s="122" t="s">
        <v>622</v>
      </c>
      <c r="B23" s="124" t="s">
        <v>623</v>
      </c>
      <c r="C23" s="124" t="s">
        <v>618</v>
      </c>
      <c r="D23" s="123">
        <v>36</v>
      </c>
      <c r="E23" s="124"/>
      <c r="F23" s="122"/>
      <c r="G23" s="125"/>
      <c r="H23" s="126"/>
      <c r="I23" s="127" t="s">
        <v>624</v>
      </c>
    </row>
    <row r="24" spans="1:9">
      <c r="A24" s="122" t="s">
        <v>625</v>
      </c>
      <c r="B24" s="124" t="s">
        <v>626</v>
      </c>
      <c r="C24" s="124" t="s">
        <v>618</v>
      </c>
      <c r="D24" s="123">
        <v>36</v>
      </c>
      <c r="E24" s="124"/>
      <c r="F24" s="122"/>
      <c r="G24" s="125"/>
      <c r="H24" s="126"/>
      <c r="I24" s="127" t="s">
        <v>627</v>
      </c>
    </row>
    <row r="25" spans="1:9" ht="24">
      <c r="A25" s="122" t="s">
        <v>628</v>
      </c>
      <c r="B25" s="124" t="s">
        <v>629</v>
      </c>
      <c r="C25" s="124" t="s">
        <v>618</v>
      </c>
      <c r="D25" s="123">
        <v>36</v>
      </c>
      <c r="E25" s="124"/>
      <c r="F25" s="122"/>
      <c r="G25" s="125"/>
      <c r="H25" s="126"/>
      <c r="I25" s="130" t="s">
        <v>630</v>
      </c>
    </row>
    <row r="26" spans="1:9">
      <c r="A26" s="122" t="s">
        <v>5</v>
      </c>
      <c r="B26" s="128" t="s">
        <v>631</v>
      </c>
      <c r="C26" s="128" t="s">
        <v>632</v>
      </c>
      <c r="D26" s="129">
        <v>500</v>
      </c>
      <c r="E26" s="130"/>
      <c r="F26" s="128"/>
      <c r="G26" s="131"/>
      <c r="H26" s="132"/>
      <c r="I26" s="138"/>
    </row>
    <row r="27" spans="1:9" ht="87.95" customHeight="1">
      <c r="A27" s="133" t="s">
        <v>633</v>
      </c>
      <c r="B27" s="652"/>
      <c r="C27" s="652"/>
      <c r="D27" s="653"/>
      <c r="E27" s="652"/>
      <c r="F27" s="652"/>
      <c r="G27" s="653"/>
      <c r="H27" s="652"/>
      <c r="I27" s="652"/>
    </row>
  </sheetData>
  <mergeCells count="4">
    <mergeCell ref="J1:K1"/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6 C7:C25">
      <formula1>"uuid,string,integer,long,double,float,boolean,date,timestamp,binary,clob,String[],Object[],byte[]"</formula1>
    </dataValidation>
    <dataValidation type="list" allowBlank="1" showInputMessage="1" showErrorMessage="1" sqref="E4:E6 E7:E26">
      <formula1>"PK,UK,FK,PK|FK,FK|UK,UUK1,UUK2,UUK3,UUK4,UUK1|UUK2,UUK1|UUK2|UUK3,UUK1|UUK2|UUK3|UUK4,FK|UUK1,FK|UUK2"</formula1>
    </dataValidation>
    <dataValidation type="list" allowBlank="1" showInputMessage="1" showErrorMessage="1" sqref="F4:F6 F7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89.xml><?xml version="1.0" encoding="utf-8"?>
<worksheet xmlns="http://schemas.openxmlformats.org/spreadsheetml/2006/main" xmlns:r="http://schemas.openxmlformats.org/officeDocument/2006/relationships">
  <sheetPr codeName="Sheet133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3558</v>
      </c>
      <c r="C2" s="644"/>
      <c r="D2" s="85"/>
      <c r="E2" s="84" t="s">
        <v>584</v>
      </c>
      <c r="F2" s="645" t="s">
        <v>431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3559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3560</v>
      </c>
      <c r="B5" s="101" t="s">
        <v>3561</v>
      </c>
      <c r="C5" s="80" t="s">
        <v>2662</v>
      </c>
      <c r="D5" s="101">
        <v>20</v>
      </c>
      <c r="E5" s="80"/>
      <c r="F5" s="80"/>
      <c r="G5" s="80"/>
      <c r="H5" s="80"/>
      <c r="I5" s="101" t="s">
        <v>3562</v>
      </c>
    </row>
    <row r="6" spans="1:9">
      <c r="A6" s="101" t="s">
        <v>3563</v>
      </c>
      <c r="B6" s="101" t="s">
        <v>3564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3565</v>
      </c>
      <c r="B7" s="101" t="s">
        <v>3566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3162</v>
      </c>
      <c r="B8" s="101" t="s">
        <v>3163</v>
      </c>
      <c r="C8" s="80" t="s">
        <v>2662</v>
      </c>
      <c r="D8" s="101">
        <v>20</v>
      </c>
      <c r="E8" s="80"/>
      <c r="F8" s="80"/>
      <c r="G8" s="80"/>
      <c r="H8" s="80"/>
      <c r="I8" s="101" t="s">
        <v>3264</v>
      </c>
    </row>
    <row r="9" spans="1:9">
      <c r="A9" s="101" t="s">
        <v>3567</v>
      </c>
      <c r="B9" s="101" t="s">
        <v>3568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>
      <c r="A10" s="101" t="s">
        <v>3569</v>
      </c>
      <c r="B10" s="101" t="s">
        <v>3570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3571</v>
      </c>
      <c r="B11" s="101" t="s">
        <v>3572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>
      <c r="A12" s="101" t="s">
        <v>3573</v>
      </c>
      <c r="B12" s="101" t="s">
        <v>3574</v>
      </c>
      <c r="C12" s="80" t="s">
        <v>2662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3575</v>
      </c>
      <c r="B13" s="101" t="s">
        <v>3576</v>
      </c>
      <c r="C13" s="80" t="s">
        <v>2662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3577</v>
      </c>
      <c r="B14" s="101" t="s">
        <v>3578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3579</v>
      </c>
      <c r="B15" s="104" t="s">
        <v>3580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3581</v>
      </c>
      <c r="B16" s="104" t="s">
        <v>3582</v>
      </c>
      <c r="C16" s="80" t="s">
        <v>2662</v>
      </c>
      <c r="D16" s="104">
        <v>20</v>
      </c>
      <c r="E16" s="80"/>
      <c r="F16" s="104"/>
      <c r="G16" s="104"/>
      <c r="H16" s="104"/>
      <c r="I16" s="80"/>
    </row>
    <row r="17" spans="1:9">
      <c r="A17" s="104" t="s">
        <v>3583</v>
      </c>
      <c r="B17" s="104" t="s">
        <v>3584</v>
      </c>
      <c r="C17" s="80" t="s">
        <v>2662</v>
      </c>
      <c r="D17" s="104">
        <v>20</v>
      </c>
      <c r="E17" s="80"/>
      <c r="F17" s="104"/>
      <c r="G17" s="104"/>
      <c r="H17" s="104"/>
      <c r="I17" s="80"/>
    </row>
    <row r="18" spans="1:9">
      <c r="A18" s="104" t="s">
        <v>3585</v>
      </c>
      <c r="B18" s="104" t="s">
        <v>3586</v>
      </c>
      <c r="C18" s="80" t="s">
        <v>2662</v>
      </c>
      <c r="D18" s="104">
        <v>10</v>
      </c>
      <c r="E18" s="80"/>
      <c r="F18" s="104"/>
      <c r="G18" s="104"/>
      <c r="H18" s="104"/>
      <c r="I18" s="80"/>
    </row>
    <row r="19" spans="1:9">
      <c r="A19" s="104" t="s">
        <v>3587</v>
      </c>
      <c r="B19" s="104" t="s">
        <v>3588</v>
      </c>
      <c r="C19" s="80" t="s">
        <v>2662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3589</v>
      </c>
      <c r="B20" s="104" t="s">
        <v>3590</v>
      </c>
      <c r="C20" s="80" t="s">
        <v>2662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3591</v>
      </c>
      <c r="B21" s="104" t="s">
        <v>3592</v>
      </c>
      <c r="C21" s="80" t="s">
        <v>2662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3593</v>
      </c>
      <c r="B22" s="104" t="s">
        <v>3594</v>
      </c>
      <c r="C22" s="80" t="s">
        <v>2662</v>
      </c>
      <c r="D22" s="104">
        <v>10</v>
      </c>
      <c r="E22" s="80"/>
      <c r="F22" s="104"/>
      <c r="G22" s="104"/>
      <c r="H22" s="104"/>
      <c r="I22" s="80"/>
    </row>
    <row r="23" spans="1:9">
      <c r="A23" s="104" t="s">
        <v>3595</v>
      </c>
      <c r="B23" s="104" t="s">
        <v>3596</v>
      </c>
      <c r="C23" s="80" t="s">
        <v>2662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3597</v>
      </c>
      <c r="B24" s="104" t="s">
        <v>3598</v>
      </c>
      <c r="C24" s="80" t="s">
        <v>2662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3599</v>
      </c>
      <c r="B25" s="104" t="s">
        <v>3600</v>
      </c>
      <c r="C25" s="80" t="s">
        <v>2662</v>
      </c>
      <c r="D25" s="104">
        <v>20</v>
      </c>
      <c r="E25" s="80"/>
      <c r="F25" s="104"/>
      <c r="G25" s="104"/>
      <c r="H25" s="104"/>
      <c r="I25" s="80"/>
    </row>
    <row r="26" spans="1:9">
      <c r="A26" s="104" t="s">
        <v>3601</v>
      </c>
      <c r="B26" s="104" t="s">
        <v>3602</v>
      </c>
      <c r="C26" s="80" t="s">
        <v>2662</v>
      </c>
      <c r="D26" s="104">
        <v>10</v>
      </c>
      <c r="E26" s="80"/>
      <c r="F26" s="104"/>
      <c r="G26" s="104"/>
      <c r="H26" s="104"/>
      <c r="I26" s="80"/>
    </row>
    <row r="27" spans="1:9">
      <c r="A27" s="104" t="s">
        <v>3603</v>
      </c>
      <c r="B27" s="104" t="s">
        <v>3604</v>
      </c>
      <c r="C27" s="80" t="s">
        <v>2662</v>
      </c>
      <c r="D27" s="104">
        <v>10</v>
      </c>
      <c r="E27" s="80"/>
      <c r="F27" s="104"/>
      <c r="G27" s="104"/>
      <c r="H27" s="104"/>
      <c r="I27" s="80"/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6"/>
      <c r="C40" s="646"/>
      <c r="D40" s="646"/>
      <c r="E40" s="646"/>
      <c r="F40" s="646"/>
      <c r="G40" s="646"/>
      <c r="H40" s="646"/>
      <c r="I40" s="646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>
      <formula1>"uuid,string,integer,long,double,float,boolean,date,timestamp,binary,clob,String[],Object[],byte[]"</formula1>
    </dataValidation>
    <dataValidation type="list" allowBlank="1" showInputMessage="1" showErrorMessage="1" sqref="E4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0.xml><?xml version="1.0" encoding="utf-8"?>
<worksheet xmlns="http://schemas.openxmlformats.org/spreadsheetml/2006/main" xmlns:r="http://schemas.openxmlformats.org/officeDocument/2006/relationships">
  <sheetPr codeName="Sheet134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3605</v>
      </c>
      <c r="C2" s="644"/>
      <c r="D2" s="85"/>
      <c r="E2" s="84" t="s">
        <v>584</v>
      </c>
      <c r="F2" s="645" t="s">
        <v>433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3606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3607</v>
      </c>
      <c r="B5" s="101" t="s">
        <v>3608</v>
      </c>
      <c r="C5" s="80" t="s">
        <v>2662</v>
      </c>
      <c r="D5" s="101">
        <v>20</v>
      </c>
      <c r="E5" s="80"/>
      <c r="F5" s="80"/>
      <c r="G5" s="80"/>
      <c r="H5" s="80"/>
      <c r="I5" s="101" t="s">
        <v>3562</v>
      </c>
    </row>
    <row r="6" spans="1:9">
      <c r="A6" s="101" t="s">
        <v>3162</v>
      </c>
      <c r="B6" s="101" t="s">
        <v>3609</v>
      </c>
      <c r="C6" s="80" t="s">
        <v>632</v>
      </c>
      <c r="D6" s="101">
        <v>20</v>
      </c>
      <c r="E6" s="80"/>
      <c r="F6" s="80"/>
      <c r="G6" s="80"/>
      <c r="H6" s="80"/>
      <c r="I6" s="101" t="s">
        <v>3264</v>
      </c>
    </row>
    <row r="7" spans="1:9">
      <c r="A7" s="101" t="s">
        <v>3610</v>
      </c>
      <c r="B7" s="101" t="s">
        <v>3611</v>
      </c>
      <c r="C7" s="80" t="s">
        <v>2662</v>
      </c>
      <c r="D7" s="101">
        <v>100</v>
      </c>
      <c r="E7" s="80"/>
      <c r="F7" s="80"/>
      <c r="G7" s="80"/>
      <c r="H7" s="80"/>
      <c r="I7" s="101"/>
    </row>
    <row r="8" spans="1:9">
      <c r="A8" s="101" t="s">
        <v>3612</v>
      </c>
      <c r="B8" s="101" t="s">
        <v>3613</v>
      </c>
      <c r="C8" s="80" t="s">
        <v>2662</v>
      </c>
      <c r="D8" s="101">
        <v>100</v>
      </c>
      <c r="E8" s="80"/>
      <c r="F8" s="80"/>
      <c r="G8" s="80"/>
      <c r="H8" s="80"/>
      <c r="I8" s="101"/>
    </row>
    <row r="9" spans="1:9">
      <c r="A9" s="101" t="s">
        <v>3614</v>
      </c>
      <c r="B9" s="101" t="s">
        <v>3615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3616</v>
      </c>
      <c r="B10" s="101" t="s">
        <v>3295</v>
      </c>
      <c r="C10" s="80" t="s">
        <v>2662</v>
      </c>
      <c r="D10" s="101">
        <v>10</v>
      </c>
      <c r="E10" s="80"/>
      <c r="F10" s="80"/>
      <c r="G10" s="80"/>
      <c r="H10" s="80"/>
      <c r="I10" s="101" t="s">
        <v>3617</v>
      </c>
    </row>
    <row r="11" spans="1:9">
      <c r="A11" s="101" t="s">
        <v>3618</v>
      </c>
      <c r="B11" s="101" t="s">
        <v>3619</v>
      </c>
      <c r="C11" s="80" t="s">
        <v>2662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3620</v>
      </c>
      <c r="B12" s="101" t="s">
        <v>3621</v>
      </c>
      <c r="C12" s="80" t="s">
        <v>2662</v>
      </c>
      <c r="D12" s="101">
        <v>2000</v>
      </c>
      <c r="E12" s="80"/>
      <c r="F12" s="80"/>
      <c r="G12" s="80"/>
      <c r="H12" s="80"/>
      <c r="I12" s="101"/>
    </row>
    <row r="13" spans="1:9">
      <c r="A13" s="101" t="s">
        <v>3622</v>
      </c>
      <c r="B13" s="101" t="s">
        <v>3623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3624</v>
      </c>
      <c r="B14" s="101" t="s">
        <v>3625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:C25">
      <formula1>"uuid,string,integer,long,double,float,boolean,date,timestamp,binary,clob,String[],Object[],byte[]"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1.xml><?xml version="1.0" encoding="utf-8"?>
<worksheet xmlns="http://schemas.openxmlformats.org/spreadsheetml/2006/main" xmlns:r="http://schemas.openxmlformats.org/officeDocument/2006/relationships">
  <sheetPr codeName="Sheet135"/>
  <dimension ref="A1:I37"/>
  <sheetViews>
    <sheetView workbookViewId="0">
      <selection activeCell="D17" sqref="D1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3626</v>
      </c>
      <c r="C2" s="644"/>
      <c r="D2" s="85"/>
      <c r="E2" s="84" t="s">
        <v>584</v>
      </c>
      <c r="F2" s="645" t="s">
        <v>435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24">
      <c r="A5" s="80" t="s">
        <v>3627</v>
      </c>
      <c r="B5" s="80" t="s">
        <v>3628</v>
      </c>
      <c r="C5" s="80" t="s">
        <v>2662</v>
      </c>
      <c r="D5" s="80">
        <v>20</v>
      </c>
      <c r="I5" s="80" t="s">
        <v>3562</v>
      </c>
    </row>
    <row r="6" spans="1:9" s="80" customFormat="1" ht="12">
      <c r="A6" s="80" t="s">
        <v>2305</v>
      </c>
      <c r="B6" s="80" t="s">
        <v>3629</v>
      </c>
      <c r="C6" s="80" t="s">
        <v>2662</v>
      </c>
      <c r="D6" s="80">
        <v>20</v>
      </c>
    </row>
    <row r="7" spans="1:9" s="80" customFormat="1" ht="12">
      <c r="A7" s="80" t="s">
        <v>665</v>
      </c>
      <c r="B7" s="80" t="s">
        <v>3271</v>
      </c>
      <c r="C7" s="80" t="s">
        <v>2662</v>
      </c>
      <c r="D7" s="80">
        <v>10</v>
      </c>
      <c r="I7" s="80" t="s">
        <v>3630</v>
      </c>
    </row>
    <row r="8" spans="1:9" s="80" customFormat="1" ht="12">
      <c r="A8" s="80" t="s">
        <v>3259</v>
      </c>
      <c r="B8" s="80" t="s">
        <v>3260</v>
      </c>
      <c r="C8" s="80" t="s">
        <v>2662</v>
      </c>
      <c r="D8" s="80">
        <v>20</v>
      </c>
      <c r="I8" s="80" t="s">
        <v>3631</v>
      </c>
    </row>
    <row r="9" spans="1:9" s="80" customFormat="1" ht="12">
      <c r="A9" s="80" t="s">
        <v>3632</v>
      </c>
      <c r="B9" s="80" t="s">
        <v>3295</v>
      </c>
      <c r="C9" s="80" t="s">
        <v>2662</v>
      </c>
      <c r="D9" s="80">
        <v>10</v>
      </c>
      <c r="I9" s="80" t="s">
        <v>3633</v>
      </c>
    </row>
    <row r="10" spans="1:9" s="80" customFormat="1" ht="12">
      <c r="A10" s="80" t="s">
        <v>3290</v>
      </c>
      <c r="B10" s="80" t="s">
        <v>3291</v>
      </c>
      <c r="C10" s="80" t="s">
        <v>2662</v>
      </c>
      <c r="D10" s="80">
        <v>50</v>
      </c>
    </row>
    <row r="11" spans="1:9" s="80" customFormat="1" ht="12">
      <c r="A11" s="80" t="s">
        <v>3634</v>
      </c>
      <c r="B11" s="80" t="s">
        <v>3635</v>
      </c>
      <c r="C11" s="80" t="s">
        <v>2662</v>
      </c>
      <c r="D11" s="80">
        <v>50</v>
      </c>
    </row>
    <row r="12" spans="1:9" s="80" customFormat="1" ht="12">
      <c r="A12" s="80" t="s">
        <v>3636</v>
      </c>
      <c r="B12" s="80" t="s">
        <v>3637</v>
      </c>
      <c r="C12" s="80" t="s">
        <v>2662</v>
      </c>
      <c r="D12" s="80">
        <v>10</v>
      </c>
    </row>
    <row r="13" spans="1:9" s="80" customFormat="1" ht="12">
      <c r="A13" s="80" t="s">
        <v>3638</v>
      </c>
      <c r="B13" s="80" t="s">
        <v>3639</v>
      </c>
      <c r="C13" s="80" t="s">
        <v>2662</v>
      </c>
      <c r="D13" s="80">
        <v>50</v>
      </c>
    </row>
    <row r="14" spans="1:9" s="80" customFormat="1" ht="12">
      <c r="A14" s="80" t="s">
        <v>639</v>
      </c>
      <c r="B14" s="80" t="s">
        <v>2085</v>
      </c>
      <c r="C14" s="80" t="s">
        <v>2662</v>
      </c>
      <c r="D14" s="80">
        <v>20</v>
      </c>
    </row>
    <row r="15" spans="1:9" s="80" customFormat="1" ht="12">
      <c r="A15" s="80" t="s">
        <v>647</v>
      </c>
      <c r="B15" s="80" t="s">
        <v>3307</v>
      </c>
      <c r="C15" s="80" t="s">
        <v>2662</v>
      </c>
      <c r="D15" s="80">
        <v>10</v>
      </c>
      <c r="I15" s="80" t="s">
        <v>3640</v>
      </c>
    </row>
    <row r="16" spans="1:9" s="80" customFormat="1" ht="12">
      <c r="A16" s="80" t="s">
        <v>3641</v>
      </c>
      <c r="B16" s="80" t="s">
        <v>3642</v>
      </c>
      <c r="C16" s="80" t="s">
        <v>2662</v>
      </c>
      <c r="D16" s="80">
        <v>10</v>
      </c>
    </row>
    <row r="17" spans="1:9" s="80" customFormat="1" ht="12">
      <c r="A17" s="80" t="s">
        <v>644</v>
      </c>
      <c r="B17" s="80" t="s">
        <v>2062</v>
      </c>
      <c r="C17" s="80" t="s">
        <v>2662</v>
      </c>
      <c r="D17" s="80">
        <v>10</v>
      </c>
      <c r="I17" s="80" t="s">
        <v>3643</v>
      </c>
    </row>
    <row r="18" spans="1:9" s="80" customFormat="1" ht="12">
      <c r="A18" s="80" t="s">
        <v>3644</v>
      </c>
      <c r="B18" s="80" t="s">
        <v>3645</v>
      </c>
      <c r="C18" s="80" t="s">
        <v>2662</v>
      </c>
      <c r="D18" s="80">
        <v>20</v>
      </c>
    </row>
    <row r="19" spans="1:9" s="80" customFormat="1" ht="12">
      <c r="A19" s="80" t="s">
        <v>3646</v>
      </c>
      <c r="B19" s="80" t="s">
        <v>3647</v>
      </c>
      <c r="C19" s="80" t="s">
        <v>2662</v>
      </c>
      <c r="D19" s="80">
        <v>50</v>
      </c>
    </row>
    <row r="20" spans="1:9" s="80" customFormat="1" ht="12">
      <c r="A20" s="80" t="s">
        <v>3648</v>
      </c>
      <c r="B20" s="80" t="s">
        <v>3649</v>
      </c>
      <c r="C20" s="80" t="s">
        <v>2662</v>
      </c>
      <c r="D20" s="80">
        <v>10</v>
      </c>
    </row>
    <row r="21" spans="1:9" s="80" customFormat="1" ht="12">
      <c r="A21" s="80" t="s">
        <v>3650</v>
      </c>
      <c r="B21" s="80" t="s">
        <v>3651</v>
      </c>
      <c r="C21" s="80" t="s">
        <v>2662</v>
      </c>
      <c r="D21" s="80">
        <v>20</v>
      </c>
    </row>
    <row r="22" spans="1:9" s="80" customFormat="1" ht="12">
      <c r="A22" s="80" t="s">
        <v>3652</v>
      </c>
      <c r="B22" s="80" t="s">
        <v>3653</v>
      </c>
      <c r="C22" s="80" t="s">
        <v>2662</v>
      </c>
      <c r="D22" s="80">
        <v>10</v>
      </c>
      <c r="I22" s="80" t="s">
        <v>3654</v>
      </c>
    </row>
    <row r="23" spans="1:9" s="80" customFormat="1" ht="12">
      <c r="A23" s="80" t="s">
        <v>3655</v>
      </c>
      <c r="B23" s="80" t="s">
        <v>3656</v>
      </c>
      <c r="C23" s="80" t="s">
        <v>2662</v>
      </c>
      <c r="D23" s="80">
        <v>20</v>
      </c>
    </row>
    <row r="24" spans="1:9" s="80" customFormat="1" ht="12">
      <c r="A24" s="80" t="s">
        <v>3657</v>
      </c>
      <c r="B24" s="80" t="s">
        <v>3658</v>
      </c>
      <c r="C24" s="80" t="s">
        <v>2662</v>
      </c>
      <c r="D24" s="80">
        <v>20</v>
      </c>
      <c r="I24" s="80" t="s">
        <v>3659</v>
      </c>
    </row>
    <row r="25" spans="1:9">
      <c r="A25" s="87" t="s">
        <v>596</v>
      </c>
      <c r="B25" s="87" t="s">
        <v>597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599</v>
      </c>
    </row>
    <row r="26" spans="1:9">
      <c r="A26" s="87" t="s">
        <v>600</v>
      </c>
      <c r="B26" s="87" t="s">
        <v>601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602</v>
      </c>
    </row>
    <row r="27" spans="1:9">
      <c r="A27" s="87" t="s">
        <v>603</v>
      </c>
      <c r="B27" s="90" t="s">
        <v>604</v>
      </c>
      <c r="C27" s="88" t="s">
        <v>605</v>
      </c>
      <c r="D27" s="87"/>
      <c r="E27" s="88"/>
      <c r="F27" s="87"/>
      <c r="G27" s="89"/>
      <c r="H27" s="89"/>
      <c r="I27" s="90" t="s">
        <v>606</v>
      </c>
    </row>
    <row r="28" spans="1:9">
      <c r="A28" s="88" t="s">
        <v>607</v>
      </c>
      <c r="B28" s="88" t="s">
        <v>608</v>
      </c>
      <c r="C28" s="88" t="s">
        <v>605</v>
      </c>
      <c r="D28" s="87"/>
      <c r="E28" s="88"/>
      <c r="F28" s="87"/>
      <c r="G28" s="89"/>
      <c r="H28" s="89"/>
      <c r="I28" s="88" t="s">
        <v>609</v>
      </c>
    </row>
    <row r="29" spans="1:9" ht="24">
      <c r="A29" s="87" t="s">
        <v>610</v>
      </c>
      <c r="B29" s="88" t="s">
        <v>611</v>
      </c>
      <c r="C29" s="88" t="s">
        <v>598</v>
      </c>
      <c r="D29" s="87">
        <v>8</v>
      </c>
      <c r="E29" s="88"/>
      <c r="F29" s="87"/>
      <c r="G29" s="89"/>
      <c r="H29" s="89"/>
      <c r="I29" s="88" t="s">
        <v>612</v>
      </c>
    </row>
    <row r="30" spans="1:9" ht="24">
      <c r="A30" s="87" t="s">
        <v>613</v>
      </c>
      <c r="B30" s="88" t="s">
        <v>614</v>
      </c>
      <c r="C30" s="88" t="s">
        <v>598</v>
      </c>
      <c r="D30" s="87">
        <v>8</v>
      </c>
      <c r="E30" s="88"/>
      <c r="F30" s="87"/>
      <c r="G30" s="89"/>
      <c r="H30" s="89"/>
      <c r="I30" s="88" t="s">
        <v>615</v>
      </c>
    </row>
    <row r="31" spans="1:9">
      <c r="A31" s="87" t="s">
        <v>616</v>
      </c>
      <c r="B31" s="88" t="s">
        <v>617</v>
      </c>
      <c r="C31" s="88" t="s">
        <v>618</v>
      </c>
      <c r="D31" s="87">
        <v>36</v>
      </c>
      <c r="E31" s="88"/>
      <c r="F31" s="87"/>
      <c r="G31" s="89"/>
      <c r="H31" s="89"/>
      <c r="I31" s="88" t="s">
        <v>619</v>
      </c>
    </row>
    <row r="32" spans="1:9">
      <c r="A32" s="87" t="s">
        <v>620</v>
      </c>
      <c r="B32" s="88" t="s">
        <v>618</v>
      </c>
      <c r="C32" s="88" t="s">
        <v>618</v>
      </c>
      <c r="D32" s="87">
        <v>36</v>
      </c>
      <c r="E32" s="88"/>
      <c r="F32" s="87"/>
      <c r="G32" s="89"/>
      <c r="H32" s="89"/>
      <c r="I32" s="88" t="s">
        <v>621</v>
      </c>
    </row>
    <row r="33" spans="1:9">
      <c r="A33" s="87" t="s">
        <v>622</v>
      </c>
      <c r="B33" s="88" t="s">
        <v>623</v>
      </c>
      <c r="C33" s="88" t="s">
        <v>618</v>
      </c>
      <c r="D33" s="87">
        <v>36</v>
      </c>
      <c r="E33" s="88"/>
      <c r="F33" s="87"/>
      <c r="G33" s="89"/>
      <c r="H33" s="89"/>
      <c r="I33" s="90" t="s">
        <v>624</v>
      </c>
    </row>
    <row r="34" spans="1:9">
      <c r="A34" s="87" t="s">
        <v>625</v>
      </c>
      <c r="B34" s="88" t="s">
        <v>626</v>
      </c>
      <c r="C34" s="88" t="s">
        <v>618</v>
      </c>
      <c r="D34" s="87">
        <v>36</v>
      </c>
      <c r="E34" s="88"/>
      <c r="F34" s="87"/>
      <c r="G34" s="89"/>
      <c r="H34" s="89"/>
      <c r="I34" s="90" t="s">
        <v>627</v>
      </c>
    </row>
    <row r="35" spans="1:9" ht="24">
      <c r="A35" s="87" t="s">
        <v>628</v>
      </c>
      <c r="B35" s="88" t="s">
        <v>629</v>
      </c>
      <c r="C35" s="88" t="s">
        <v>618</v>
      </c>
      <c r="D35" s="87">
        <v>36</v>
      </c>
      <c r="E35" s="88"/>
      <c r="F35" s="87"/>
      <c r="G35" s="89"/>
      <c r="H35" s="89"/>
      <c r="I35" s="92" t="s">
        <v>630</v>
      </c>
    </row>
    <row r="36" spans="1:9">
      <c r="A36" s="87" t="s">
        <v>5</v>
      </c>
      <c r="B36" s="91" t="s">
        <v>631</v>
      </c>
      <c r="C36" s="91" t="s">
        <v>632</v>
      </c>
      <c r="D36" s="91">
        <v>500</v>
      </c>
      <c r="E36" s="92"/>
      <c r="F36" s="91"/>
      <c r="G36" s="93"/>
      <c r="H36" s="93"/>
      <c r="I36" s="95"/>
    </row>
    <row r="37" spans="1:9" ht="87.95" customHeight="1">
      <c r="A37" s="94" t="s">
        <v>633</v>
      </c>
      <c r="B37" s="646"/>
      <c r="C37" s="646"/>
      <c r="D37" s="646"/>
      <c r="E37" s="646"/>
      <c r="F37" s="646"/>
      <c r="G37" s="646"/>
      <c r="H37" s="646"/>
      <c r="I37" s="646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:C35">
      <formula1>"uuid,string,integer,long,double,float,boolean,date,timestamp,binary,clob,String[],Object[],byte[]"</formula1>
    </dataValidation>
    <dataValidation type="list" allowBlank="1" showInputMessage="1" showErrorMessage="1" sqref="E4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2.xml><?xml version="1.0" encoding="utf-8"?>
<worksheet xmlns="http://schemas.openxmlformats.org/spreadsheetml/2006/main" xmlns:r="http://schemas.openxmlformats.org/officeDocument/2006/relationships">
  <sheetPr codeName="Sheet136"/>
  <dimension ref="A1:I29"/>
  <sheetViews>
    <sheetView workbookViewId="0">
      <selection activeCell="B7" sqref="B7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3660</v>
      </c>
      <c r="C2" s="644"/>
      <c r="D2" s="85"/>
      <c r="E2" s="84" t="s">
        <v>584</v>
      </c>
      <c r="F2" s="645" t="s">
        <v>437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3661</v>
      </c>
      <c r="B5" s="101" t="s">
        <v>3628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971</v>
      </c>
      <c r="B6" s="101" t="s">
        <v>3662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968</v>
      </c>
      <c r="B7" s="101" t="s">
        <v>3663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3646</v>
      </c>
      <c r="B8" s="101" t="s">
        <v>3647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3664</v>
      </c>
      <c r="B9" s="101" t="s">
        <v>3665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2245</v>
      </c>
      <c r="B10" s="101" t="s">
        <v>3666</v>
      </c>
      <c r="C10" s="80" t="s">
        <v>2662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3667</v>
      </c>
      <c r="B11" s="101" t="s">
        <v>3668</v>
      </c>
      <c r="C11" s="80" t="s">
        <v>2662</v>
      </c>
      <c r="D11" s="101">
        <v>100</v>
      </c>
      <c r="E11" s="80"/>
      <c r="F11" s="80"/>
      <c r="G11" s="80"/>
      <c r="H11" s="80"/>
      <c r="I11" s="101"/>
    </row>
    <row r="12" spans="1:9">
      <c r="A12" s="101" t="s">
        <v>3669</v>
      </c>
      <c r="B12" s="101" t="s">
        <v>3670</v>
      </c>
      <c r="C12" s="80" t="s">
        <v>2662</v>
      </c>
      <c r="D12" s="101">
        <v>20</v>
      </c>
      <c r="E12" s="80"/>
      <c r="F12" s="80"/>
      <c r="G12" s="80"/>
      <c r="H12" s="80"/>
      <c r="I12" s="101"/>
    </row>
    <row r="13" spans="1:9">
      <c r="A13" s="101" t="s">
        <v>979</v>
      </c>
      <c r="B13" s="101" t="s">
        <v>3671</v>
      </c>
      <c r="C13" s="80" t="s">
        <v>2662</v>
      </c>
      <c r="D13" s="101">
        <v>50</v>
      </c>
      <c r="E13" s="80"/>
      <c r="F13" s="80"/>
      <c r="G13" s="80"/>
      <c r="H13" s="80"/>
      <c r="I13" s="101"/>
    </row>
    <row r="14" spans="1:9">
      <c r="A14" s="101" t="s">
        <v>3672</v>
      </c>
      <c r="B14" s="101" t="s">
        <v>3673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3674</v>
      </c>
      <c r="B15" s="104" t="s">
        <v>3675</v>
      </c>
      <c r="C15" s="80" t="s">
        <v>2662</v>
      </c>
      <c r="D15" s="104">
        <v>50</v>
      </c>
      <c r="E15" s="80"/>
      <c r="F15" s="104"/>
      <c r="G15" s="104"/>
      <c r="H15" s="104"/>
      <c r="I15" s="80"/>
    </row>
    <row r="16" spans="1:9">
      <c r="A16" s="104" t="s">
        <v>1697</v>
      </c>
      <c r="B16" s="104" t="s">
        <v>3676</v>
      </c>
      <c r="C16" s="80" t="s">
        <v>2662</v>
      </c>
      <c r="D16" s="104">
        <v>10</v>
      </c>
      <c r="E16" s="80"/>
      <c r="F16" s="104"/>
      <c r="G16" s="104"/>
      <c r="H16" s="104"/>
      <c r="I16" s="80" t="s">
        <v>3677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3.xml><?xml version="1.0" encoding="utf-8"?>
<worksheet xmlns="http://schemas.openxmlformats.org/spreadsheetml/2006/main" xmlns:r="http://schemas.openxmlformats.org/officeDocument/2006/relationships">
  <sheetPr codeName="Sheet137"/>
  <dimension ref="A1:I41"/>
  <sheetViews>
    <sheetView workbookViewId="0">
      <selection activeCell="C5" sqref="C5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3678</v>
      </c>
      <c r="C2" s="644"/>
      <c r="D2" s="85"/>
      <c r="E2" s="84" t="s">
        <v>584</v>
      </c>
      <c r="F2" s="645" t="s">
        <v>439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3679</v>
      </c>
      <c r="B5" s="101" t="s">
        <v>3680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639</v>
      </c>
      <c r="B6" s="101" t="s">
        <v>2085</v>
      </c>
      <c r="C6" s="80" t="s">
        <v>2662</v>
      </c>
      <c r="D6" s="101">
        <v>20</v>
      </c>
      <c r="E6" s="80"/>
      <c r="F6" s="80"/>
      <c r="G6" s="80"/>
      <c r="H6" s="80"/>
      <c r="I6" s="101"/>
    </row>
    <row r="7" spans="1:9">
      <c r="A7" s="101" t="s">
        <v>2305</v>
      </c>
      <c r="B7" s="101" t="s">
        <v>3629</v>
      </c>
      <c r="C7" s="80" t="s">
        <v>2662</v>
      </c>
      <c r="D7" s="101">
        <v>20</v>
      </c>
      <c r="E7" s="80"/>
      <c r="F7" s="80"/>
      <c r="G7" s="80"/>
      <c r="H7" s="80"/>
      <c r="I7" s="101"/>
    </row>
    <row r="8" spans="1:9">
      <c r="A8" s="101" t="s">
        <v>644</v>
      </c>
      <c r="B8" s="101" t="s">
        <v>2062</v>
      </c>
      <c r="C8" s="80" t="s">
        <v>2662</v>
      </c>
      <c r="D8" s="101">
        <v>2</v>
      </c>
      <c r="E8" s="80"/>
      <c r="F8" s="80"/>
      <c r="G8" s="80"/>
      <c r="H8" s="80"/>
      <c r="I8" s="101" t="s">
        <v>3681</v>
      </c>
    </row>
    <row r="9" spans="1:9">
      <c r="A9" s="101" t="s">
        <v>3638</v>
      </c>
      <c r="B9" s="101" t="s">
        <v>3639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3290</v>
      </c>
      <c r="B10" s="101" t="s">
        <v>3291</v>
      </c>
      <c r="C10" s="80" t="s">
        <v>2662</v>
      </c>
      <c r="D10" s="101">
        <v>50</v>
      </c>
      <c r="E10" s="80"/>
      <c r="F10" s="80"/>
      <c r="G10" s="80"/>
      <c r="H10" s="80"/>
      <c r="I10" s="101"/>
    </row>
    <row r="11" spans="1:9">
      <c r="A11" s="101" t="s">
        <v>3259</v>
      </c>
      <c r="B11" s="101" t="s">
        <v>3260</v>
      </c>
      <c r="C11" s="80" t="s">
        <v>2662</v>
      </c>
      <c r="D11" s="101">
        <v>20</v>
      </c>
      <c r="E11" s="80"/>
      <c r="F11" s="80"/>
      <c r="G11" s="80"/>
      <c r="H11" s="80"/>
      <c r="I11" s="101" t="s">
        <v>3214</v>
      </c>
    </row>
    <row r="12" spans="1:9">
      <c r="A12" s="101" t="s">
        <v>647</v>
      </c>
      <c r="B12" s="101" t="s">
        <v>3307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3308</v>
      </c>
    </row>
    <row r="13" spans="1:9">
      <c r="A13" s="101" t="s">
        <v>3655</v>
      </c>
      <c r="B13" s="101" t="s">
        <v>3656</v>
      </c>
      <c r="C13" s="80" t="s">
        <v>2662</v>
      </c>
      <c r="D13" s="101">
        <v>20</v>
      </c>
      <c r="E13" s="80"/>
      <c r="F13" s="80"/>
      <c r="G13" s="80"/>
      <c r="H13" s="80"/>
      <c r="I13" s="101"/>
    </row>
    <row r="14" spans="1:9">
      <c r="A14" s="101" t="s">
        <v>1022</v>
      </c>
      <c r="B14" s="101" t="s">
        <v>2091</v>
      </c>
      <c r="C14" s="80" t="s">
        <v>2662</v>
      </c>
      <c r="D14" s="101">
        <v>10</v>
      </c>
      <c r="E14" s="80"/>
      <c r="F14" s="80"/>
      <c r="G14" s="80"/>
      <c r="H14" s="80"/>
      <c r="I14" s="101" t="s">
        <v>3682</v>
      </c>
    </row>
    <row r="15" spans="1:9">
      <c r="A15" s="104" t="s">
        <v>665</v>
      </c>
      <c r="B15" s="104" t="s">
        <v>3271</v>
      </c>
      <c r="C15" s="80" t="s">
        <v>2662</v>
      </c>
      <c r="D15" s="104">
        <v>10</v>
      </c>
      <c r="E15" s="80"/>
      <c r="F15" s="104"/>
      <c r="G15" s="104"/>
      <c r="H15" s="104"/>
      <c r="I15" s="80" t="s">
        <v>3683</v>
      </c>
    </row>
    <row r="16" spans="1:9">
      <c r="A16" s="104" t="s">
        <v>1033</v>
      </c>
      <c r="B16" s="104" t="s">
        <v>2093</v>
      </c>
      <c r="C16" s="80" t="s">
        <v>2662</v>
      </c>
      <c r="D16" s="104">
        <v>50</v>
      </c>
      <c r="E16" s="80"/>
      <c r="F16" s="104"/>
      <c r="G16" s="104"/>
      <c r="H16" s="104"/>
      <c r="I16" s="80"/>
    </row>
    <row r="17" spans="1:9">
      <c r="A17" s="104" t="s">
        <v>2818</v>
      </c>
      <c r="B17" s="104" t="s">
        <v>3684</v>
      </c>
      <c r="C17" s="80" t="s">
        <v>2662</v>
      </c>
      <c r="D17" s="104">
        <v>50</v>
      </c>
      <c r="E17" s="80"/>
      <c r="F17" s="104"/>
      <c r="G17" s="104"/>
      <c r="H17" s="104"/>
      <c r="I17" s="80"/>
    </row>
    <row r="18" spans="1:9">
      <c r="A18" s="104" t="s">
        <v>1039</v>
      </c>
      <c r="B18" s="104" t="s">
        <v>3685</v>
      </c>
      <c r="C18" s="80" t="s">
        <v>2662</v>
      </c>
      <c r="D18" s="104">
        <v>50</v>
      </c>
      <c r="E18" s="80"/>
      <c r="F18" s="104"/>
      <c r="G18" s="104"/>
      <c r="H18" s="104"/>
      <c r="I18" s="80"/>
    </row>
    <row r="19" spans="1:9">
      <c r="A19" s="104" t="s">
        <v>1043</v>
      </c>
      <c r="B19" s="104" t="s">
        <v>3686</v>
      </c>
      <c r="C19" s="80" t="s">
        <v>2662</v>
      </c>
      <c r="D19" s="104">
        <v>20</v>
      </c>
      <c r="E19" s="80"/>
      <c r="F19" s="104"/>
      <c r="G19" s="104"/>
      <c r="H19" s="104"/>
      <c r="I19" s="80"/>
    </row>
    <row r="20" spans="1:9">
      <c r="A20" s="104" t="s">
        <v>3687</v>
      </c>
      <c r="B20" s="104" t="s">
        <v>3688</v>
      </c>
      <c r="C20" s="80" t="s">
        <v>2662</v>
      </c>
      <c r="D20" s="104">
        <v>20</v>
      </c>
      <c r="E20" s="80"/>
      <c r="F20" s="104"/>
      <c r="G20" s="104"/>
      <c r="H20" s="104"/>
      <c r="I20" s="80"/>
    </row>
    <row r="21" spans="1:9">
      <c r="A21" s="104" t="s">
        <v>3689</v>
      </c>
      <c r="B21" s="104" t="s">
        <v>3690</v>
      </c>
      <c r="C21" s="80" t="s">
        <v>2662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3691</v>
      </c>
      <c r="B22" s="104" t="s">
        <v>3692</v>
      </c>
      <c r="C22" s="80" t="s">
        <v>2662</v>
      </c>
      <c r="D22" s="104">
        <v>10</v>
      </c>
      <c r="E22" s="80"/>
      <c r="F22" s="104"/>
      <c r="G22" s="104"/>
      <c r="H22" s="104"/>
      <c r="I22" s="80" t="s">
        <v>3693</v>
      </c>
    </row>
    <row r="23" spans="1:9">
      <c r="A23" s="104" t="s">
        <v>3646</v>
      </c>
      <c r="B23" s="104" t="s">
        <v>3647</v>
      </c>
      <c r="C23" s="80" t="s">
        <v>2662</v>
      </c>
      <c r="D23" s="104">
        <v>50</v>
      </c>
      <c r="E23" s="80"/>
      <c r="F23" s="104"/>
      <c r="G23" s="104"/>
      <c r="H23" s="104"/>
      <c r="I23" s="80"/>
    </row>
    <row r="24" spans="1:9">
      <c r="A24" s="104" t="s">
        <v>3694</v>
      </c>
      <c r="B24" s="104" t="s">
        <v>3695</v>
      </c>
      <c r="C24" s="80" t="s">
        <v>2662</v>
      </c>
      <c r="D24" s="104">
        <v>100</v>
      </c>
      <c r="E24" s="80"/>
      <c r="F24" s="104"/>
      <c r="G24" s="104"/>
      <c r="H24" s="104"/>
      <c r="I24" s="80"/>
    </row>
    <row r="25" spans="1:9">
      <c r="A25" s="104" t="s">
        <v>3696</v>
      </c>
      <c r="B25" s="104" t="s">
        <v>3697</v>
      </c>
      <c r="C25" s="80" t="s">
        <v>2662</v>
      </c>
      <c r="D25" s="104">
        <v>50</v>
      </c>
      <c r="E25" s="80"/>
      <c r="F25" s="104"/>
      <c r="G25" s="104"/>
      <c r="H25" s="104"/>
      <c r="I25" s="80"/>
    </row>
    <row r="26" spans="1:9" ht="24">
      <c r="A26" s="104" t="s">
        <v>3698</v>
      </c>
      <c r="B26" s="104" t="s">
        <v>3699</v>
      </c>
      <c r="C26" s="80" t="s">
        <v>2662</v>
      </c>
      <c r="D26" s="104">
        <v>50</v>
      </c>
      <c r="E26" s="80"/>
      <c r="F26" s="104"/>
      <c r="G26" s="104"/>
      <c r="H26" s="104"/>
      <c r="I26" s="80"/>
    </row>
    <row r="27" spans="1:9">
      <c r="A27" s="104" t="s">
        <v>3632</v>
      </c>
      <c r="B27" s="104" t="s">
        <v>3295</v>
      </c>
      <c r="C27" s="80" t="s">
        <v>2662</v>
      </c>
      <c r="D27" s="104">
        <v>50</v>
      </c>
      <c r="E27" s="80"/>
      <c r="F27" s="104"/>
      <c r="G27" s="104"/>
      <c r="H27" s="104"/>
      <c r="I27" s="80" t="s">
        <v>3296</v>
      </c>
    </row>
    <row r="28" spans="1:9">
      <c r="A28" s="104" t="s">
        <v>3652</v>
      </c>
      <c r="B28" s="104" t="s">
        <v>3653</v>
      </c>
      <c r="C28" s="80" t="s">
        <v>2662</v>
      </c>
      <c r="D28" s="104">
        <v>10</v>
      </c>
      <c r="E28" s="80"/>
      <c r="F28" s="104"/>
      <c r="G28" s="104"/>
      <c r="H28" s="104"/>
      <c r="I28" s="80" t="s">
        <v>3700</v>
      </c>
    </row>
    <row r="29" spans="1:9">
      <c r="A29" s="87" t="s">
        <v>596</v>
      </c>
      <c r="B29" s="87" t="s">
        <v>597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599</v>
      </c>
    </row>
    <row r="30" spans="1:9">
      <c r="A30" s="87" t="s">
        <v>600</v>
      </c>
      <c r="B30" s="87" t="s">
        <v>601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602</v>
      </c>
    </row>
    <row r="31" spans="1:9">
      <c r="A31" s="87" t="s">
        <v>603</v>
      </c>
      <c r="B31" s="90" t="s">
        <v>604</v>
      </c>
      <c r="C31" s="88" t="s">
        <v>605</v>
      </c>
      <c r="D31" s="87"/>
      <c r="E31" s="88"/>
      <c r="F31" s="87"/>
      <c r="G31" s="89"/>
      <c r="H31" s="89"/>
      <c r="I31" s="90" t="s">
        <v>606</v>
      </c>
    </row>
    <row r="32" spans="1:9">
      <c r="A32" s="88" t="s">
        <v>607</v>
      </c>
      <c r="B32" s="88" t="s">
        <v>608</v>
      </c>
      <c r="C32" s="88" t="s">
        <v>605</v>
      </c>
      <c r="D32" s="87"/>
      <c r="E32" s="88"/>
      <c r="F32" s="87"/>
      <c r="G32" s="89"/>
      <c r="H32" s="89"/>
      <c r="I32" s="88" t="s">
        <v>609</v>
      </c>
    </row>
    <row r="33" spans="1:9" ht="24">
      <c r="A33" s="87" t="s">
        <v>610</v>
      </c>
      <c r="B33" s="88" t="s">
        <v>611</v>
      </c>
      <c r="C33" s="88" t="s">
        <v>598</v>
      </c>
      <c r="D33" s="87">
        <v>8</v>
      </c>
      <c r="E33" s="88"/>
      <c r="F33" s="87"/>
      <c r="G33" s="89"/>
      <c r="H33" s="89"/>
      <c r="I33" s="88" t="s">
        <v>612</v>
      </c>
    </row>
    <row r="34" spans="1:9" ht="24">
      <c r="A34" s="87" t="s">
        <v>613</v>
      </c>
      <c r="B34" s="88" t="s">
        <v>614</v>
      </c>
      <c r="C34" s="88" t="s">
        <v>598</v>
      </c>
      <c r="D34" s="87">
        <v>8</v>
      </c>
      <c r="E34" s="88"/>
      <c r="F34" s="87"/>
      <c r="G34" s="89"/>
      <c r="H34" s="89"/>
      <c r="I34" s="88" t="s">
        <v>615</v>
      </c>
    </row>
    <row r="35" spans="1:9">
      <c r="A35" s="87" t="s">
        <v>616</v>
      </c>
      <c r="B35" s="88" t="s">
        <v>617</v>
      </c>
      <c r="C35" s="88" t="s">
        <v>618</v>
      </c>
      <c r="D35" s="87">
        <v>36</v>
      </c>
      <c r="E35" s="88"/>
      <c r="F35" s="87"/>
      <c r="G35" s="89"/>
      <c r="H35" s="89"/>
      <c r="I35" s="88" t="s">
        <v>619</v>
      </c>
    </row>
    <row r="36" spans="1:9">
      <c r="A36" s="87" t="s">
        <v>620</v>
      </c>
      <c r="B36" s="88" t="s">
        <v>618</v>
      </c>
      <c r="C36" s="88" t="s">
        <v>618</v>
      </c>
      <c r="D36" s="87">
        <v>36</v>
      </c>
      <c r="E36" s="88"/>
      <c r="F36" s="87"/>
      <c r="G36" s="89"/>
      <c r="H36" s="89"/>
      <c r="I36" s="88" t="s">
        <v>621</v>
      </c>
    </row>
    <row r="37" spans="1:9">
      <c r="A37" s="87" t="s">
        <v>622</v>
      </c>
      <c r="B37" s="88" t="s">
        <v>623</v>
      </c>
      <c r="C37" s="88" t="s">
        <v>618</v>
      </c>
      <c r="D37" s="87">
        <v>36</v>
      </c>
      <c r="E37" s="88"/>
      <c r="F37" s="87"/>
      <c r="G37" s="89"/>
      <c r="H37" s="89"/>
      <c r="I37" s="90" t="s">
        <v>624</v>
      </c>
    </row>
    <row r="38" spans="1:9">
      <c r="A38" s="87" t="s">
        <v>625</v>
      </c>
      <c r="B38" s="88" t="s">
        <v>626</v>
      </c>
      <c r="C38" s="88" t="s">
        <v>618</v>
      </c>
      <c r="D38" s="87">
        <v>36</v>
      </c>
      <c r="E38" s="88"/>
      <c r="F38" s="87"/>
      <c r="G38" s="89"/>
      <c r="H38" s="89"/>
      <c r="I38" s="90" t="s">
        <v>627</v>
      </c>
    </row>
    <row r="39" spans="1:9" ht="24">
      <c r="A39" s="87" t="s">
        <v>628</v>
      </c>
      <c r="B39" s="88" t="s">
        <v>629</v>
      </c>
      <c r="C39" s="88" t="s">
        <v>618</v>
      </c>
      <c r="D39" s="87">
        <v>36</v>
      </c>
      <c r="E39" s="88"/>
      <c r="F39" s="87"/>
      <c r="G39" s="89"/>
      <c r="H39" s="89"/>
      <c r="I39" s="92" t="s">
        <v>630</v>
      </c>
    </row>
    <row r="40" spans="1:9">
      <c r="A40" s="87" t="s">
        <v>5</v>
      </c>
      <c r="B40" s="91" t="s">
        <v>631</v>
      </c>
      <c r="C40" s="91" t="s">
        <v>632</v>
      </c>
      <c r="D40" s="91">
        <v>500</v>
      </c>
      <c r="E40" s="92"/>
      <c r="F40" s="91"/>
      <c r="G40" s="93"/>
      <c r="H40" s="93"/>
      <c r="I40" s="95"/>
    </row>
    <row r="41" spans="1:9" ht="87.95" customHeight="1">
      <c r="A41" s="94" t="s">
        <v>633</v>
      </c>
      <c r="B41" s="646"/>
      <c r="C41" s="646"/>
      <c r="D41" s="646"/>
      <c r="E41" s="646"/>
      <c r="F41" s="646"/>
      <c r="G41" s="646"/>
      <c r="H41" s="646"/>
      <c r="I41" s="646"/>
    </row>
  </sheetData>
  <mergeCells count="3">
    <mergeCell ref="B2:C2"/>
    <mergeCell ref="F2:I2"/>
    <mergeCell ref="B41:I41"/>
  </mergeCells>
  <phoneticPr fontId="23" type="noConversion"/>
  <dataValidations count="3">
    <dataValidation type="list" allowBlank="1" showInputMessage="1" showErrorMessage="1" sqref="C4:C39">
      <formula1>"uuid,string,integer,long,double,float,boolean,date,timestamp,binary,clob,String[],Object[],byte[]"</formula1>
    </dataValidation>
    <dataValidation type="list" allowBlank="1" showInputMessage="1" showErrorMessage="1" sqref="E4:E40">
      <formula1>"PK,UK,FK,PK|FK,FK|UK,UUK1,UUK2,UUK3,UUK4,UUK1|UUK2,UUK1|UUK2|UUK3,UUK1|UUK2|UUK3|UUK4,FK|UUK1,FK|UUK2"</formula1>
    </dataValidation>
    <dataValidation type="list" allowBlank="1" showInputMessage="1" showErrorMessage="1" sqref="F4:F3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4.xml><?xml version="1.0" encoding="utf-8"?>
<worksheet xmlns="http://schemas.openxmlformats.org/spreadsheetml/2006/main" xmlns:r="http://schemas.openxmlformats.org/officeDocument/2006/relationships">
  <sheetPr codeName="Sheet138"/>
  <dimension ref="A1:I32"/>
  <sheetViews>
    <sheetView workbookViewId="0">
      <selection activeCell="A18" sqref="A18:XFD19"/>
    </sheetView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3701</v>
      </c>
      <c r="C2" s="644"/>
      <c r="D2" s="85"/>
      <c r="E2" s="84" t="s">
        <v>584</v>
      </c>
      <c r="F2" s="645" t="s">
        <v>442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635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3702</v>
      </c>
      <c r="B5" s="101" t="s">
        <v>3703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3704</v>
      </c>
      <c r="B6" s="101" t="s">
        <v>3705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3706</v>
      </c>
      <c r="B7" s="101" t="s">
        <v>3707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3708</v>
      </c>
      <c r="B8" s="101" t="s">
        <v>3709</v>
      </c>
      <c r="C8" s="80" t="s">
        <v>2662</v>
      </c>
      <c r="D8" s="101">
        <v>50</v>
      </c>
      <c r="E8" s="80"/>
      <c r="F8" s="80"/>
      <c r="G8" s="80"/>
      <c r="H8" s="80"/>
      <c r="I8" s="101"/>
    </row>
    <row r="9" spans="1:9">
      <c r="A9" s="101" t="s">
        <v>3710</v>
      </c>
      <c r="B9" s="101" t="s">
        <v>3711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101" t="s">
        <v>3667</v>
      </c>
      <c r="B10" s="101" t="s">
        <v>3668</v>
      </c>
      <c r="C10" s="80" t="s">
        <v>2662</v>
      </c>
      <c r="D10" s="101">
        <v>100</v>
      </c>
      <c r="E10" s="80"/>
      <c r="F10" s="80"/>
      <c r="G10" s="80"/>
      <c r="H10" s="80"/>
      <c r="I10" s="101"/>
    </row>
    <row r="11" spans="1:9">
      <c r="A11" s="101" t="s">
        <v>3669</v>
      </c>
      <c r="B11" s="101" t="s">
        <v>3670</v>
      </c>
      <c r="C11" s="80" t="s">
        <v>2662</v>
      </c>
      <c r="D11" s="101">
        <v>20</v>
      </c>
      <c r="E11" s="80"/>
      <c r="F11" s="80"/>
      <c r="G11" s="80"/>
      <c r="H11" s="80"/>
      <c r="I11" s="101"/>
    </row>
    <row r="12" spans="1:9">
      <c r="A12" s="101" t="s">
        <v>1697</v>
      </c>
      <c r="B12" s="101" t="s">
        <v>3676</v>
      </c>
      <c r="C12" s="80" t="s">
        <v>2662</v>
      </c>
      <c r="D12" s="101">
        <v>10</v>
      </c>
      <c r="E12" s="80"/>
      <c r="F12" s="80"/>
      <c r="G12" s="80"/>
      <c r="H12" s="80"/>
      <c r="I12" s="101" t="s">
        <v>3712</v>
      </c>
    </row>
    <row r="13" spans="1:9">
      <c r="A13" s="101" t="s">
        <v>3713</v>
      </c>
      <c r="B13" s="101" t="s">
        <v>3714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3672</v>
      </c>
      <c r="B14" s="101" t="s">
        <v>3673</v>
      </c>
      <c r="C14" s="80" t="s">
        <v>2662</v>
      </c>
      <c r="D14" s="101">
        <v>50</v>
      </c>
      <c r="E14" s="80"/>
      <c r="F14" s="80"/>
      <c r="G14" s="80"/>
      <c r="H14" s="80"/>
      <c r="I14" s="101"/>
    </row>
    <row r="15" spans="1:9">
      <c r="A15" s="104" t="s">
        <v>3715</v>
      </c>
      <c r="B15" s="104" t="s">
        <v>3716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3717</v>
      </c>
      <c r="B16" s="104" t="s">
        <v>3718</v>
      </c>
      <c r="C16" s="80" t="s">
        <v>2662</v>
      </c>
      <c r="D16" s="104">
        <v>10</v>
      </c>
      <c r="E16" s="80"/>
      <c r="F16" s="104"/>
      <c r="G16" s="104"/>
      <c r="H16" s="104"/>
      <c r="I16" s="80"/>
    </row>
    <row r="17" spans="1:9">
      <c r="A17" s="104" t="s">
        <v>3719</v>
      </c>
      <c r="B17" s="104" t="s">
        <v>3720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 customFormat="1" ht="15" customHeight="1">
      <c r="A18" s="7" t="s">
        <v>997</v>
      </c>
      <c r="B18" s="7" t="s">
        <v>998</v>
      </c>
      <c r="C18" s="6" t="s">
        <v>999</v>
      </c>
      <c r="D18" s="106" t="s">
        <v>1000</v>
      </c>
      <c r="E18" s="6"/>
      <c r="F18" s="6" t="s">
        <v>967</v>
      </c>
      <c r="G18" s="6"/>
      <c r="H18" s="6"/>
      <c r="I18" s="7"/>
    </row>
    <row r="19" spans="1:9" customFormat="1">
      <c r="A19" s="7" t="s">
        <v>1001</v>
      </c>
      <c r="B19" s="7" t="s">
        <v>1002</v>
      </c>
      <c r="C19" s="6" t="s">
        <v>999</v>
      </c>
      <c r="D19" s="106" t="s">
        <v>1000</v>
      </c>
      <c r="E19" s="6"/>
      <c r="F19" s="6" t="s">
        <v>967</v>
      </c>
      <c r="G19" s="6"/>
      <c r="H19" s="6"/>
      <c r="I19" s="7"/>
    </row>
    <row r="20" spans="1:9">
      <c r="A20" s="87" t="s">
        <v>596</v>
      </c>
      <c r="B20" s="87" t="s">
        <v>597</v>
      </c>
      <c r="C20" s="87" t="s">
        <v>598</v>
      </c>
      <c r="D20" s="87">
        <v>1</v>
      </c>
      <c r="E20" s="88"/>
      <c r="F20" s="87"/>
      <c r="G20" s="89">
        <v>0</v>
      </c>
      <c r="H20" s="89"/>
      <c r="I20" s="88" t="s">
        <v>599</v>
      </c>
    </row>
    <row r="21" spans="1:9">
      <c r="A21" s="87" t="s">
        <v>600</v>
      </c>
      <c r="B21" s="87" t="s">
        <v>601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602</v>
      </c>
    </row>
    <row r="22" spans="1:9">
      <c r="A22" s="87" t="s">
        <v>603</v>
      </c>
      <c r="B22" s="90" t="s">
        <v>604</v>
      </c>
      <c r="C22" s="88" t="s">
        <v>605</v>
      </c>
      <c r="D22" s="87"/>
      <c r="E22" s="88"/>
      <c r="F22" s="87"/>
      <c r="G22" s="89"/>
      <c r="H22" s="89"/>
      <c r="I22" s="90" t="s">
        <v>606</v>
      </c>
    </row>
    <row r="23" spans="1:9">
      <c r="A23" s="88" t="s">
        <v>607</v>
      </c>
      <c r="B23" s="88" t="s">
        <v>608</v>
      </c>
      <c r="C23" s="88" t="s">
        <v>605</v>
      </c>
      <c r="D23" s="87"/>
      <c r="E23" s="88"/>
      <c r="F23" s="87"/>
      <c r="G23" s="89"/>
      <c r="H23" s="89"/>
      <c r="I23" s="88" t="s">
        <v>609</v>
      </c>
    </row>
    <row r="24" spans="1:9" ht="24">
      <c r="A24" s="87" t="s">
        <v>610</v>
      </c>
      <c r="B24" s="88" t="s">
        <v>611</v>
      </c>
      <c r="C24" s="88" t="s">
        <v>598</v>
      </c>
      <c r="D24" s="87">
        <v>8</v>
      </c>
      <c r="E24" s="88"/>
      <c r="F24" s="87"/>
      <c r="G24" s="89"/>
      <c r="H24" s="89"/>
      <c r="I24" s="88" t="s">
        <v>612</v>
      </c>
    </row>
    <row r="25" spans="1:9" ht="24">
      <c r="A25" s="87" t="s">
        <v>613</v>
      </c>
      <c r="B25" s="88" t="s">
        <v>614</v>
      </c>
      <c r="C25" s="88" t="s">
        <v>598</v>
      </c>
      <c r="D25" s="87">
        <v>8</v>
      </c>
      <c r="E25" s="88"/>
      <c r="F25" s="87"/>
      <c r="G25" s="89"/>
      <c r="H25" s="89"/>
      <c r="I25" s="88" t="s">
        <v>615</v>
      </c>
    </row>
    <row r="26" spans="1:9">
      <c r="A26" s="87" t="s">
        <v>616</v>
      </c>
      <c r="B26" s="88" t="s">
        <v>617</v>
      </c>
      <c r="C26" s="88" t="s">
        <v>618</v>
      </c>
      <c r="D26" s="87">
        <v>36</v>
      </c>
      <c r="E26" s="88"/>
      <c r="F26" s="87"/>
      <c r="G26" s="89"/>
      <c r="H26" s="89"/>
      <c r="I26" s="88" t="s">
        <v>619</v>
      </c>
    </row>
    <row r="27" spans="1:9">
      <c r="A27" s="87" t="s">
        <v>620</v>
      </c>
      <c r="B27" s="88" t="s">
        <v>618</v>
      </c>
      <c r="C27" s="88" t="s">
        <v>618</v>
      </c>
      <c r="D27" s="87">
        <v>36</v>
      </c>
      <c r="E27" s="88"/>
      <c r="F27" s="87"/>
      <c r="G27" s="89"/>
      <c r="H27" s="89"/>
      <c r="I27" s="88" t="s">
        <v>621</v>
      </c>
    </row>
    <row r="28" spans="1:9">
      <c r="A28" s="87" t="s">
        <v>622</v>
      </c>
      <c r="B28" s="88" t="s">
        <v>623</v>
      </c>
      <c r="C28" s="88" t="s">
        <v>618</v>
      </c>
      <c r="D28" s="87">
        <v>36</v>
      </c>
      <c r="E28" s="88"/>
      <c r="F28" s="87"/>
      <c r="G28" s="89"/>
      <c r="H28" s="89"/>
      <c r="I28" s="90" t="s">
        <v>624</v>
      </c>
    </row>
    <row r="29" spans="1:9">
      <c r="A29" s="87" t="s">
        <v>625</v>
      </c>
      <c r="B29" s="88" t="s">
        <v>626</v>
      </c>
      <c r="C29" s="88" t="s">
        <v>618</v>
      </c>
      <c r="D29" s="87">
        <v>36</v>
      </c>
      <c r="E29" s="88"/>
      <c r="F29" s="87"/>
      <c r="G29" s="89"/>
      <c r="H29" s="89"/>
      <c r="I29" s="90" t="s">
        <v>627</v>
      </c>
    </row>
    <row r="30" spans="1:9" ht="24">
      <c r="A30" s="87" t="s">
        <v>628</v>
      </c>
      <c r="B30" s="88" t="s">
        <v>629</v>
      </c>
      <c r="C30" s="88" t="s">
        <v>618</v>
      </c>
      <c r="D30" s="87">
        <v>36</v>
      </c>
      <c r="E30" s="88"/>
      <c r="F30" s="87"/>
      <c r="G30" s="89"/>
      <c r="H30" s="89"/>
      <c r="I30" s="92" t="s">
        <v>630</v>
      </c>
    </row>
    <row r="31" spans="1:9">
      <c r="A31" s="87" t="s">
        <v>5</v>
      </c>
      <c r="B31" s="91" t="s">
        <v>631</v>
      </c>
      <c r="C31" s="91" t="s">
        <v>632</v>
      </c>
      <c r="D31" s="91">
        <v>500</v>
      </c>
      <c r="E31" s="92"/>
      <c r="F31" s="91"/>
      <c r="G31" s="93"/>
      <c r="H31" s="93"/>
      <c r="I31" s="95"/>
    </row>
    <row r="32" spans="1:9" ht="87.95" customHeight="1">
      <c r="A32" s="94" t="s">
        <v>633</v>
      </c>
      <c r="B32" s="646"/>
      <c r="C32" s="646"/>
      <c r="D32" s="646"/>
      <c r="E32" s="646"/>
      <c r="F32" s="646"/>
      <c r="G32" s="646"/>
      <c r="H32" s="646"/>
      <c r="I32" s="646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:C17 C18:C19 C20:C30">
      <formula1>"uuid,string,integer,long,double,float,boolean,date,timestamp,binary,clob,String[],Object[],byte[]"</formula1>
    </dataValidation>
    <dataValidation type="list" allowBlank="1" showInputMessage="1" showErrorMessage="1" sqref="E4:E17 E18:E19 E20:E31">
      <formula1>"PK,UK,FK,PK|FK,FK|UK,UUK1,UUK2,UUK3,UUK4,UUK1|UUK2,UUK1|UUK2|UUK3,UUK1|UUK2|UUK3|UUK4,FK|UUK1,FK|UUK2"</formula1>
    </dataValidation>
    <dataValidation type="list" allowBlank="1" showInputMessage="1" showErrorMessage="1" sqref="F4:F17 F18:F19 F20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5.xml><?xml version="1.0" encoding="utf-8"?>
<worksheet xmlns="http://schemas.openxmlformats.org/spreadsheetml/2006/main" xmlns:r="http://schemas.openxmlformats.org/officeDocument/2006/relationships">
  <sheetPr codeName="Sheet220"/>
  <dimension ref="A1:I8"/>
  <sheetViews>
    <sheetView workbookViewId="0">
      <selection activeCell="H7" sqref="H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3721</v>
      </c>
      <c r="C2" s="611"/>
      <c r="D2" s="4"/>
      <c r="E2" s="3" t="s">
        <v>584</v>
      </c>
      <c r="F2" s="612" t="s">
        <v>445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3722</v>
      </c>
      <c r="B7" s="7" t="s">
        <v>3723</v>
      </c>
      <c r="C7" s="6" t="s">
        <v>618</v>
      </c>
      <c r="D7" s="7">
        <v>36</v>
      </c>
      <c r="E7" s="6"/>
      <c r="F7" s="6"/>
      <c r="G7" s="6"/>
      <c r="H7" s="6" t="s">
        <v>3724</v>
      </c>
      <c r="I7" s="7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6.xml><?xml version="1.0" encoding="utf-8"?>
<worksheet xmlns="http://schemas.openxmlformats.org/spreadsheetml/2006/main" xmlns:r="http://schemas.openxmlformats.org/officeDocument/2006/relationships">
  <sheetPr codeName="Sheet139"/>
  <dimension ref="A1:I33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3725</v>
      </c>
      <c r="C2" s="644"/>
      <c r="D2" s="85"/>
      <c r="E2" s="84" t="s">
        <v>584</v>
      </c>
      <c r="F2" s="645" t="s">
        <v>447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3726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3727</v>
      </c>
      <c r="B5" s="101" t="s">
        <v>3728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3729</v>
      </c>
      <c r="B6" s="101" t="s">
        <v>3730</v>
      </c>
      <c r="C6" s="80" t="s">
        <v>2662</v>
      </c>
      <c r="D6" s="101">
        <v>10</v>
      </c>
      <c r="E6" s="80"/>
      <c r="F6" s="80"/>
      <c r="G6" s="80"/>
      <c r="H6" s="80"/>
      <c r="I6" s="101"/>
    </row>
    <row r="7" spans="1:9">
      <c r="A7" s="101" t="s">
        <v>3731</v>
      </c>
      <c r="B7" s="101" t="s">
        <v>3732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3733</v>
      </c>
      <c r="B8" s="101" t="s">
        <v>3734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 ht="48">
      <c r="A9" s="101" t="s">
        <v>3735</v>
      </c>
      <c r="B9" s="101" t="s">
        <v>3736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 ht="36">
      <c r="A10" s="101" t="s">
        <v>3737</v>
      </c>
      <c r="B10" s="101" t="s">
        <v>3738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 ht="36">
      <c r="A11" s="101" t="s">
        <v>3739</v>
      </c>
      <c r="B11" s="101" t="s">
        <v>3740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 ht="36">
      <c r="A12" s="101" t="s">
        <v>3741</v>
      </c>
      <c r="B12" s="101" t="s">
        <v>3742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 ht="36">
      <c r="A13" s="101" t="s">
        <v>3743</v>
      </c>
      <c r="B13" s="101" t="s">
        <v>3744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 ht="36">
      <c r="A14" s="101" t="s">
        <v>3745</v>
      </c>
      <c r="B14" s="101" t="s">
        <v>3746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 ht="48">
      <c r="A15" s="101" t="s">
        <v>3747</v>
      </c>
      <c r="B15" s="101" t="s">
        <v>3748</v>
      </c>
      <c r="C15" s="80" t="s">
        <v>2662</v>
      </c>
      <c r="D15" s="101">
        <v>10</v>
      </c>
      <c r="E15" s="80"/>
      <c r="F15" s="80"/>
      <c r="G15" s="80"/>
      <c r="H15" s="80"/>
      <c r="I15" s="101"/>
    </row>
    <row r="16" spans="1:9" ht="36">
      <c r="A16" s="101" t="s">
        <v>3749</v>
      </c>
      <c r="B16" s="101" t="s">
        <v>3750</v>
      </c>
      <c r="C16" s="80" t="s">
        <v>2662</v>
      </c>
      <c r="D16" s="101">
        <v>10</v>
      </c>
      <c r="E16" s="80"/>
      <c r="F16" s="80"/>
      <c r="G16" s="80"/>
      <c r="H16" s="80"/>
      <c r="I16" s="101"/>
    </row>
    <row r="17" spans="1:9">
      <c r="A17" s="101" t="s">
        <v>3751</v>
      </c>
      <c r="B17" s="101" t="s">
        <v>3752</v>
      </c>
      <c r="C17" s="80" t="s">
        <v>2662</v>
      </c>
      <c r="D17" s="101">
        <v>10</v>
      </c>
      <c r="E17" s="80"/>
      <c r="F17" s="80"/>
      <c r="G17" s="80"/>
      <c r="H17" s="80"/>
      <c r="I17" s="101"/>
    </row>
    <row r="18" spans="1:9">
      <c r="A18" s="101" t="s">
        <v>3753</v>
      </c>
      <c r="B18" s="101" t="s">
        <v>3754</v>
      </c>
      <c r="C18" s="80" t="s">
        <v>2662</v>
      </c>
      <c r="D18" s="101">
        <v>10</v>
      </c>
      <c r="E18" s="80"/>
      <c r="F18" s="80"/>
      <c r="G18" s="80"/>
      <c r="H18" s="80"/>
      <c r="I18" s="101"/>
    </row>
    <row r="19" spans="1:9">
      <c r="A19" s="101" t="s">
        <v>3755</v>
      </c>
      <c r="B19" s="101" t="s">
        <v>3756</v>
      </c>
      <c r="C19" s="80" t="s">
        <v>2662</v>
      </c>
      <c r="D19" s="101">
        <v>20</v>
      </c>
      <c r="E19" s="80"/>
      <c r="F19" s="80"/>
      <c r="G19" s="80"/>
      <c r="H19" s="80"/>
      <c r="I19" s="101"/>
    </row>
    <row r="20" spans="1:9">
      <c r="A20" s="101" t="s">
        <v>3757</v>
      </c>
      <c r="B20" s="101" t="s">
        <v>3758</v>
      </c>
      <c r="C20" s="80" t="s">
        <v>2662</v>
      </c>
      <c r="D20" s="101">
        <v>2</v>
      </c>
      <c r="E20" s="80"/>
      <c r="F20" s="80"/>
      <c r="G20" s="80"/>
      <c r="H20" s="80"/>
      <c r="I20" s="101" t="s">
        <v>3759</v>
      </c>
    </row>
    <row r="21" spans="1:9">
      <c r="A21" s="87" t="s">
        <v>596</v>
      </c>
      <c r="B21" s="87" t="s">
        <v>597</v>
      </c>
      <c r="C21" s="87" t="s">
        <v>598</v>
      </c>
      <c r="D21" s="87">
        <v>1</v>
      </c>
      <c r="E21" s="88"/>
      <c r="F21" s="87"/>
      <c r="G21" s="89">
        <v>0</v>
      </c>
      <c r="H21" s="89"/>
      <c r="I21" s="88" t="s">
        <v>599</v>
      </c>
    </row>
    <row r="22" spans="1:9">
      <c r="A22" s="87" t="s">
        <v>600</v>
      </c>
      <c r="B22" s="87" t="s">
        <v>601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602</v>
      </c>
    </row>
    <row r="23" spans="1:9">
      <c r="A23" s="87" t="s">
        <v>603</v>
      </c>
      <c r="B23" s="90" t="s">
        <v>604</v>
      </c>
      <c r="C23" s="88" t="s">
        <v>605</v>
      </c>
      <c r="D23" s="87"/>
      <c r="E23" s="88"/>
      <c r="F23" s="87"/>
      <c r="G23" s="89"/>
      <c r="H23" s="89"/>
      <c r="I23" s="90" t="s">
        <v>606</v>
      </c>
    </row>
    <row r="24" spans="1:9">
      <c r="A24" s="88" t="s">
        <v>607</v>
      </c>
      <c r="B24" s="88" t="s">
        <v>608</v>
      </c>
      <c r="C24" s="88" t="s">
        <v>605</v>
      </c>
      <c r="D24" s="87"/>
      <c r="E24" s="88"/>
      <c r="F24" s="87"/>
      <c r="G24" s="89"/>
      <c r="H24" s="89"/>
      <c r="I24" s="88" t="s">
        <v>609</v>
      </c>
    </row>
    <row r="25" spans="1:9" ht="24">
      <c r="A25" s="87" t="s">
        <v>610</v>
      </c>
      <c r="B25" s="88" t="s">
        <v>611</v>
      </c>
      <c r="C25" s="88" t="s">
        <v>598</v>
      </c>
      <c r="D25" s="87">
        <v>8</v>
      </c>
      <c r="E25" s="88"/>
      <c r="F25" s="87"/>
      <c r="G25" s="89"/>
      <c r="H25" s="89"/>
      <c r="I25" s="88" t="s">
        <v>612</v>
      </c>
    </row>
    <row r="26" spans="1:9" ht="24">
      <c r="A26" s="87" t="s">
        <v>613</v>
      </c>
      <c r="B26" s="88" t="s">
        <v>614</v>
      </c>
      <c r="C26" s="88" t="s">
        <v>598</v>
      </c>
      <c r="D26" s="87">
        <v>8</v>
      </c>
      <c r="E26" s="88"/>
      <c r="F26" s="87"/>
      <c r="G26" s="89"/>
      <c r="H26" s="89"/>
      <c r="I26" s="88" t="s">
        <v>615</v>
      </c>
    </row>
    <row r="27" spans="1:9">
      <c r="A27" s="87" t="s">
        <v>616</v>
      </c>
      <c r="B27" s="88" t="s">
        <v>617</v>
      </c>
      <c r="C27" s="88" t="s">
        <v>618</v>
      </c>
      <c r="D27" s="87">
        <v>36</v>
      </c>
      <c r="E27" s="88"/>
      <c r="F27" s="87"/>
      <c r="G27" s="89"/>
      <c r="H27" s="89"/>
      <c r="I27" s="88" t="s">
        <v>619</v>
      </c>
    </row>
    <row r="28" spans="1:9">
      <c r="A28" s="87" t="s">
        <v>620</v>
      </c>
      <c r="B28" s="88" t="s">
        <v>618</v>
      </c>
      <c r="C28" s="88" t="s">
        <v>618</v>
      </c>
      <c r="D28" s="87">
        <v>36</v>
      </c>
      <c r="E28" s="88"/>
      <c r="F28" s="87"/>
      <c r="G28" s="89"/>
      <c r="H28" s="89"/>
      <c r="I28" s="88" t="s">
        <v>621</v>
      </c>
    </row>
    <row r="29" spans="1:9">
      <c r="A29" s="87" t="s">
        <v>622</v>
      </c>
      <c r="B29" s="88" t="s">
        <v>623</v>
      </c>
      <c r="C29" s="88" t="s">
        <v>618</v>
      </c>
      <c r="D29" s="87">
        <v>36</v>
      </c>
      <c r="E29" s="88"/>
      <c r="F29" s="87"/>
      <c r="G29" s="89"/>
      <c r="H29" s="89"/>
      <c r="I29" s="90" t="s">
        <v>624</v>
      </c>
    </row>
    <row r="30" spans="1:9">
      <c r="A30" s="87" t="s">
        <v>625</v>
      </c>
      <c r="B30" s="88" t="s">
        <v>626</v>
      </c>
      <c r="C30" s="88" t="s">
        <v>618</v>
      </c>
      <c r="D30" s="87">
        <v>36</v>
      </c>
      <c r="E30" s="88"/>
      <c r="F30" s="87"/>
      <c r="G30" s="89"/>
      <c r="H30" s="89"/>
      <c r="I30" s="90" t="s">
        <v>627</v>
      </c>
    </row>
    <row r="31" spans="1:9" ht="24">
      <c r="A31" s="87" t="s">
        <v>628</v>
      </c>
      <c r="B31" s="88" t="s">
        <v>629</v>
      </c>
      <c r="C31" s="88" t="s">
        <v>618</v>
      </c>
      <c r="D31" s="87">
        <v>36</v>
      </c>
      <c r="E31" s="88"/>
      <c r="F31" s="87"/>
      <c r="G31" s="89"/>
      <c r="H31" s="89"/>
      <c r="I31" s="92" t="s">
        <v>630</v>
      </c>
    </row>
    <row r="32" spans="1:9">
      <c r="A32" s="87" t="s">
        <v>5</v>
      </c>
      <c r="B32" s="91" t="s">
        <v>631</v>
      </c>
      <c r="C32" s="91" t="s">
        <v>632</v>
      </c>
      <c r="D32" s="91">
        <v>500</v>
      </c>
      <c r="E32" s="92"/>
      <c r="F32" s="91"/>
      <c r="G32" s="93"/>
      <c r="H32" s="93"/>
      <c r="I32" s="95"/>
    </row>
    <row r="33" spans="1:9" ht="87.95" customHeight="1">
      <c r="A33" s="94" t="s">
        <v>633</v>
      </c>
      <c r="B33" s="646"/>
      <c r="C33" s="646"/>
      <c r="D33" s="646"/>
      <c r="E33" s="646"/>
      <c r="F33" s="646"/>
      <c r="G33" s="646"/>
      <c r="H33" s="646"/>
      <c r="I33" s="646"/>
    </row>
  </sheetData>
  <mergeCells count="3">
    <mergeCell ref="B2:C2"/>
    <mergeCell ref="F2:I2"/>
    <mergeCell ref="B33:I33"/>
  </mergeCells>
  <phoneticPr fontId="23" type="noConversion"/>
  <dataValidations count="3">
    <dataValidation type="list" allowBlank="1" showInputMessage="1" showErrorMessage="1" sqref="C4:C31">
      <formula1>"uuid,string,integer,long,double,float,boolean,date,timestamp,binary,clob,String[],Object[],byte[]"</formula1>
    </dataValidation>
    <dataValidation type="list" allowBlank="1" showInputMessage="1" showErrorMessage="1" sqref="E4:E32">
      <formula1>"PK,UK,FK,PK|FK,FK|UK,UUK1,UUK2,UUK3,UUK4,UUK1|UUK2,UUK1|UUK2|UUK3,UUK1|UUK2|UUK3|UUK4,FK|UUK1,FK|UUK2"</formula1>
    </dataValidation>
    <dataValidation type="list" allowBlank="1" showInputMessage="1" showErrorMessage="1" sqref="F4:F3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7.xml><?xml version="1.0" encoding="utf-8"?>
<worksheet xmlns="http://schemas.openxmlformats.org/spreadsheetml/2006/main" xmlns:r="http://schemas.openxmlformats.org/officeDocument/2006/relationships">
  <sheetPr codeName="Sheet140"/>
  <dimension ref="A1:I38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3760</v>
      </c>
      <c r="C2" s="644"/>
      <c r="D2" s="85"/>
      <c r="E2" s="84" t="s">
        <v>584</v>
      </c>
      <c r="F2" s="645" t="s">
        <v>449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3761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3762</v>
      </c>
      <c r="B5" s="101" t="s">
        <v>3763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3729</v>
      </c>
      <c r="B6" s="101" t="s">
        <v>3730</v>
      </c>
      <c r="C6" s="80" t="s">
        <v>2662</v>
      </c>
      <c r="D6" s="101">
        <v>10</v>
      </c>
      <c r="E6" s="80"/>
      <c r="F6" s="80"/>
      <c r="G6" s="80"/>
      <c r="H6" s="80"/>
      <c r="I6" s="101"/>
    </row>
    <row r="7" spans="1:9">
      <c r="A7" s="101" t="s">
        <v>3764</v>
      </c>
      <c r="B7" s="101" t="s">
        <v>3765</v>
      </c>
      <c r="C7" s="80" t="s">
        <v>2662</v>
      </c>
      <c r="D7" s="101">
        <v>10</v>
      </c>
      <c r="E7" s="80"/>
      <c r="F7" s="80"/>
      <c r="G7" s="80"/>
      <c r="H7" s="80"/>
      <c r="I7" s="101"/>
    </row>
    <row r="8" spans="1:9">
      <c r="A8" s="101" t="s">
        <v>3766</v>
      </c>
      <c r="B8" s="101" t="s">
        <v>3767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>
      <c r="A9" s="101" t="s">
        <v>3768</v>
      </c>
      <c r="B9" s="101" t="s">
        <v>3769</v>
      </c>
      <c r="C9" s="80" t="s">
        <v>2662</v>
      </c>
      <c r="D9" s="101">
        <v>10</v>
      </c>
      <c r="E9" s="80"/>
      <c r="F9" s="80"/>
      <c r="G9" s="80"/>
      <c r="H9" s="80"/>
      <c r="I9" s="101"/>
    </row>
    <row r="10" spans="1:9" ht="24">
      <c r="A10" s="101" t="s">
        <v>3770</v>
      </c>
      <c r="B10" s="101" t="s">
        <v>3771</v>
      </c>
      <c r="C10" s="80" t="s">
        <v>2662</v>
      </c>
      <c r="D10" s="101">
        <v>10</v>
      </c>
      <c r="E10" s="80"/>
      <c r="F10" s="80"/>
      <c r="G10" s="80"/>
      <c r="H10" s="80"/>
      <c r="I10" s="101"/>
    </row>
    <row r="11" spans="1:9">
      <c r="A11" s="101" t="s">
        <v>3772</v>
      </c>
      <c r="B11" s="101" t="s">
        <v>3773</v>
      </c>
      <c r="C11" s="80" t="s">
        <v>2662</v>
      </c>
      <c r="D11" s="101">
        <v>10</v>
      </c>
      <c r="E11" s="80"/>
      <c r="F11" s="80"/>
      <c r="G11" s="80"/>
      <c r="H11" s="80"/>
      <c r="I11" s="101"/>
    </row>
    <row r="12" spans="1:9" ht="24">
      <c r="A12" s="101" t="s">
        <v>3774</v>
      </c>
      <c r="B12" s="101" t="s">
        <v>3775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>
      <c r="A13" s="101" t="s">
        <v>3776</v>
      </c>
      <c r="B13" s="101" t="s">
        <v>3777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3778</v>
      </c>
      <c r="B14" s="101" t="s">
        <v>3779</v>
      </c>
      <c r="C14" s="80" t="s">
        <v>2662</v>
      </c>
      <c r="D14" s="101">
        <v>10</v>
      </c>
      <c r="E14" s="80"/>
      <c r="F14" s="80"/>
      <c r="G14" s="80"/>
      <c r="H14" s="80"/>
      <c r="I14" s="101"/>
    </row>
    <row r="15" spans="1:9">
      <c r="A15" s="104" t="s">
        <v>3780</v>
      </c>
      <c r="B15" s="104" t="s">
        <v>3781</v>
      </c>
      <c r="C15" s="80" t="s">
        <v>2662</v>
      </c>
      <c r="D15" s="101">
        <v>10</v>
      </c>
      <c r="E15" s="80"/>
      <c r="F15" s="104"/>
      <c r="G15" s="104"/>
      <c r="H15" s="104"/>
      <c r="I15" s="80"/>
    </row>
    <row r="16" spans="1:9">
      <c r="A16" s="104" t="s">
        <v>3782</v>
      </c>
      <c r="B16" s="104" t="s">
        <v>3783</v>
      </c>
      <c r="C16" s="80" t="s">
        <v>2662</v>
      </c>
      <c r="D16" s="101">
        <v>10</v>
      </c>
      <c r="E16" s="80"/>
      <c r="F16" s="104"/>
      <c r="G16" s="104"/>
      <c r="H16" s="104"/>
      <c r="I16" s="80"/>
    </row>
    <row r="17" spans="1:9">
      <c r="A17" s="104" t="s">
        <v>3784</v>
      </c>
      <c r="B17" s="104" t="s">
        <v>3785</v>
      </c>
      <c r="C17" s="80" t="s">
        <v>2662</v>
      </c>
      <c r="D17" s="101">
        <v>10</v>
      </c>
      <c r="E17" s="80"/>
      <c r="F17" s="104"/>
      <c r="G17" s="104"/>
      <c r="H17" s="104"/>
      <c r="I17" s="80"/>
    </row>
    <row r="18" spans="1:9">
      <c r="A18" s="104" t="s">
        <v>3786</v>
      </c>
      <c r="B18" s="104" t="s">
        <v>3787</v>
      </c>
      <c r="C18" s="80" t="s">
        <v>2662</v>
      </c>
      <c r="D18" s="101">
        <v>10</v>
      </c>
      <c r="E18" s="80"/>
      <c r="F18" s="104"/>
      <c r="G18" s="104"/>
      <c r="H18" s="104"/>
      <c r="I18" s="80"/>
    </row>
    <row r="19" spans="1:9">
      <c r="A19" s="104" t="s">
        <v>3788</v>
      </c>
      <c r="B19" s="104" t="s">
        <v>3789</v>
      </c>
      <c r="C19" s="80" t="s">
        <v>2662</v>
      </c>
      <c r="D19" s="101">
        <v>10</v>
      </c>
      <c r="E19" s="80"/>
      <c r="F19" s="104"/>
      <c r="G19" s="104"/>
      <c r="H19" s="104"/>
      <c r="I19" s="80"/>
    </row>
    <row r="20" spans="1:9" ht="24">
      <c r="A20" s="104" t="s">
        <v>3790</v>
      </c>
      <c r="B20" s="104" t="s">
        <v>3791</v>
      </c>
      <c r="C20" s="80" t="s">
        <v>2662</v>
      </c>
      <c r="D20" s="101">
        <v>10</v>
      </c>
      <c r="E20" s="80"/>
      <c r="F20" s="104"/>
      <c r="G20" s="104"/>
      <c r="H20" s="104"/>
      <c r="I20" s="80"/>
    </row>
    <row r="21" spans="1:9">
      <c r="A21" s="104" t="s">
        <v>3792</v>
      </c>
      <c r="B21" s="104" t="s">
        <v>3793</v>
      </c>
      <c r="C21" s="80" t="s">
        <v>2662</v>
      </c>
      <c r="D21" s="101">
        <v>10</v>
      </c>
      <c r="E21" s="80"/>
      <c r="F21" s="104"/>
      <c r="G21" s="104"/>
      <c r="H21" s="104"/>
      <c r="I21" s="80"/>
    </row>
    <row r="22" spans="1:9">
      <c r="A22" s="104" t="s">
        <v>3794</v>
      </c>
      <c r="B22" s="104" t="s">
        <v>3795</v>
      </c>
      <c r="C22" s="80" t="s">
        <v>2662</v>
      </c>
      <c r="D22" s="101">
        <v>10</v>
      </c>
      <c r="E22" s="80"/>
      <c r="F22" s="104"/>
      <c r="G22" s="104"/>
      <c r="H22" s="104"/>
      <c r="I22" s="80"/>
    </row>
    <row r="23" spans="1:9">
      <c r="A23" s="104" t="s">
        <v>3507</v>
      </c>
      <c r="B23" s="104" t="s">
        <v>3508</v>
      </c>
      <c r="C23" s="80" t="s">
        <v>2662</v>
      </c>
      <c r="D23" s="101">
        <v>10</v>
      </c>
      <c r="E23" s="80"/>
      <c r="F23" s="104"/>
      <c r="G23" s="104"/>
      <c r="H23" s="104"/>
      <c r="I23" s="80"/>
    </row>
    <row r="24" spans="1:9">
      <c r="A24" s="104" t="s">
        <v>3755</v>
      </c>
      <c r="B24" s="104" t="s">
        <v>3796</v>
      </c>
      <c r="C24" s="80" t="s">
        <v>2662</v>
      </c>
      <c r="D24" s="104">
        <v>20</v>
      </c>
      <c r="E24" s="80"/>
      <c r="F24" s="104"/>
      <c r="G24" s="104"/>
      <c r="H24" s="104"/>
      <c r="I24" s="80"/>
    </row>
    <row r="25" spans="1:9">
      <c r="A25" s="104" t="s">
        <v>3757</v>
      </c>
      <c r="B25" s="104" t="s">
        <v>3758</v>
      </c>
      <c r="C25" s="80" t="s">
        <v>2662</v>
      </c>
      <c r="D25" s="104">
        <v>2</v>
      </c>
      <c r="E25" s="80"/>
      <c r="F25" s="104"/>
      <c r="G25" s="104"/>
      <c r="H25" s="104"/>
      <c r="I25" s="80" t="s">
        <v>3759</v>
      </c>
    </row>
    <row r="26" spans="1:9">
      <c r="A26" s="87" t="s">
        <v>596</v>
      </c>
      <c r="B26" s="87" t="s">
        <v>597</v>
      </c>
      <c r="C26" s="87" t="s">
        <v>598</v>
      </c>
      <c r="D26" s="87">
        <v>1</v>
      </c>
      <c r="E26" s="88"/>
      <c r="F26" s="87"/>
      <c r="G26" s="89">
        <v>0</v>
      </c>
      <c r="H26" s="89"/>
      <c r="I26" s="88" t="s">
        <v>599</v>
      </c>
    </row>
    <row r="27" spans="1:9">
      <c r="A27" s="87" t="s">
        <v>600</v>
      </c>
      <c r="B27" s="87" t="s">
        <v>601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602</v>
      </c>
    </row>
    <row r="28" spans="1:9">
      <c r="A28" s="87" t="s">
        <v>603</v>
      </c>
      <c r="B28" s="90" t="s">
        <v>604</v>
      </c>
      <c r="C28" s="88" t="s">
        <v>605</v>
      </c>
      <c r="D28" s="87"/>
      <c r="E28" s="88"/>
      <c r="F28" s="87"/>
      <c r="G28" s="89"/>
      <c r="H28" s="89"/>
      <c r="I28" s="90" t="s">
        <v>606</v>
      </c>
    </row>
    <row r="29" spans="1:9">
      <c r="A29" s="88" t="s">
        <v>607</v>
      </c>
      <c r="B29" s="88" t="s">
        <v>608</v>
      </c>
      <c r="C29" s="88" t="s">
        <v>605</v>
      </c>
      <c r="D29" s="87"/>
      <c r="E29" s="88"/>
      <c r="F29" s="87"/>
      <c r="G29" s="89"/>
      <c r="H29" s="89"/>
      <c r="I29" s="88" t="s">
        <v>609</v>
      </c>
    </row>
    <row r="30" spans="1:9" ht="24">
      <c r="A30" s="87" t="s">
        <v>610</v>
      </c>
      <c r="B30" s="88" t="s">
        <v>611</v>
      </c>
      <c r="C30" s="88" t="s">
        <v>598</v>
      </c>
      <c r="D30" s="87">
        <v>8</v>
      </c>
      <c r="E30" s="88"/>
      <c r="F30" s="87"/>
      <c r="G30" s="89"/>
      <c r="H30" s="89"/>
      <c r="I30" s="88" t="s">
        <v>612</v>
      </c>
    </row>
    <row r="31" spans="1:9" ht="24">
      <c r="A31" s="87" t="s">
        <v>613</v>
      </c>
      <c r="B31" s="88" t="s">
        <v>614</v>
      </c>
      <c r="C31" s="88" t="s">
        <v>598</v>
      </c>
      <c r="D31" s="87">
        <v>8</v>
      </c>
      <c r="E31" s="88"/>
      <c r="F31" s="87"/>
      <c r="G31" s="89"/>
      <c r="H31" s="89"/>
      <c r="I31" s="88" t="s">
        <v>615</v>
      </c>
    </row>
    <row r="32" spans="1:9">
      <c r="A32" s="87" t="s">
        <v>616</v>
      </c>
      <c r="B32" s="88" t="s">
        <v>617</v>
      </c>
      <c r="C32" s="88" t="s">
        <v>618</v>
      </c>
      <c r="D32" s="87">
        <v>36</v>
      </c>
      <c r="E32" s="88"/>
      <c r="F32" s="87"/>
      <c r="G32" s="89"/>
      <c r="H32" s="89"/>
      <c r="I32" s="88" t="s">
        <v>619</v>
      </c>
    </row>
    <row r="33" spans="1:9">
      <c r="A33" s="87" t="s">
        <v>620</v>
      </c>
      <c r="B33" s="88" t="s">
        <v>618</v>
      </c>
      <c r="C33" s="88" t="s">
        <v>618</v>
      </c>
      <c r="D33" s="87">
        <v>36</v>
      </c>
      <c r="E33" s="88"/>
      <c r="F33" s="87"/>
      <c r="G33" s="89"/>
      <c r="H33" s="89"/>
      <c r="I33" s="88" t="s">
        <v>621</v>
      </c>
    </row>
    <row r="34" spans="1:9">
      <c r="A34" s="87" t="s">
        <v>622</v>
      </c>
      <c r="B34" s="88" t="s">
        <v>623</v>
      </c>
      <c r="C34" s="88" t="s">
        <v>618</v>
      </c>
      <c r="D34" s="87">
        <v>36</v>
      </c>
      <c r="E34" s="88"/>
      <c r="F34" s="87"/>
      <c r="G34" s="89"/>
      <c r="H34" s="89"/>
      <c r="I34" s="90" t="s">
        <v>624</v>
      </c>
    </row>
    <row r="35" spans="1:9">
      <c r="A35" s="87" t="s">
        <v>625</v>
      </c>
      <c r="B35" s="88" t="s">
        <v>626</v>
      </c>
      <c r="C35" s="88" t="s">
        <v>618</v>
      </c>
      <c r="D35" s="87">
        <v>36</v>
      </c>
      <c r="E35" s="88"/>
      <c r="F35" s="87"/>
      <c r="G35" s="89"/>
      <c r="H35" s="89"/>
      <c r="I35" s="90" t="s">
        <v>627</v>
      </c>
    </row>
    <row r="36" spans="1:9" ht="24">
      <c r="A36" s="87" t="s">
        <v>628</v>
      </c>
      <c r="B36" s="88" t="s">
        <v>629</v>
      </c>
      <c r="C36" s="88" t="s">
        <v>618</v>
      </c>
      <c r="D36" s="87">
        <v>36</v>
      </c>
      <c r="E36" s="88"/>
      <c r="F36" s="87"/>
      <c r="G36" s="89"/>
      <c r="H36" s="89"/>
      <c r="I36" s="92" t="s">
        <v>630</v>
      </c>
    </row>
    <row r="37" spans="1:9">
      <c r="A37" s="87" t="s">
        <v>5</v>
      </c>
      <c r="B37" s="91" t="s">
        <v>631</v>
      </c>
      <c r="C37" s="91" t="s">
        <v>632</v>
      </c>
      <c r="D37" s="91">
        <v>500</v>
      </c>
      <c r="E37" s="92"/>
      <c r="F37" s="91"/>
      <c r="G37" s="93"/>
      <c r="H37" s="93"/>
      <c r="I37" s="95"/>
    </row>
    <row r="38" spans="1:9" ht="87.95" customHeight="1">
      <c r="A38" s="94" t="s">
        <v>633</v>
      </c>
      <c r="B38" s="646"/>
      <c r="C38" s="646"/>
      <c r="D38" s="646"/>
      <c r="E38" s="646"/>
      <c r="F38" s="646"/>
      <c r="G38" s="646"/>
      <c r="H38" s="646"/>
      <c r="I38" s="646"/>
    </row>
  </sheetData>
  <mergeCells count="3">
    <mergeCell ref="B2:C2"/>
    <mergeCell ref="F2:I2"/>
    <mergeCell ref="B38:I38"/>
  </mergeCells>
  <phoneticPr fontId="23" type="noConversion"/>
  <dataValidations count="3">
    <dataValidation type="list" allowBlank="1" showInputMessage="1" showErrorMessage="1" sqref="C4:C36">
      <formula1>"uuid,string,integer,long,double,float,boolean,date,timestamp,binary,clob,String[],Object[],byte[]"</formula1>
    </dataValidation>
    <dataValidation type="list" allowBlank="1" showInputMessage="1" showErrorMessage="1" sqref="E4:E37">
      <formula1>"PK,UK,FK,PK|FK,FK|UK,UUK1,UUK2,UUK3,UUK4,UUK1|UUK2,UUK1|UUK2|UUK3,UUK1|UUK2|UUK3|UUK4,FK|UUK1,FK|UUK2"</formula1>
    </dataValidation>
    <dataValidation type="list" allowBlank="1" showInputMessage="1" showErrorMessage="1" sqref="F4:F3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8.xml><?xml version="1.0" encoding="utf-8"?>
<worksheet xmlns="http://schemas.openxmlformats.org/spreadsheetml/2006/main" xmlns:r="http://schemas.openxmlformats.org/officeDocument/2006/relationships">
  <sheetPr codeName="Sheet141"/>
  <dimension ref="A1:I4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3797</v>
      </c>
      <c r="C2" s="644"/>
      <c r="D2" s="85"/>
      <c r="E2" s="84" t="s">
        <v>584</v>
      </c>
      <c r="F2" s="645" t="s">
        <v>451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3798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101" t="s">
        <v>3799</v>
      </c>
      <c r="B5" s="101" t="s">
        <v>3800</v>
      </c>
      <c r="C5" s="105" t="s">
        <v>2249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3801</v>
      </c>
      <c r="B6" s="101" t="s">
        <v>3802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 ht="24">
      <c r="A7" s="101" t="s">
        <v>3803</v>
      </c>
      <c r="B7" s="101" t="s">
        <v>3804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3805</v>
      </c>
      <c r="B8" s="101" t="s">
        <v>3806</v>
      </c>
      <c r="C8" s="80" t="s">
        <v>2662</v>
      </c>
      <c r="D8" s="101">
        <v>10</v>
      </c>
      <c r="E8" s="80"/>
      <c r="F8" s="80"/>
      <c r="G8" s="80"/>
      <c r="H8" s="80"/>
      <c r="I8" s="101"/>
    </row>
    <row r="9" spans="1:9" ht="24">
      <c r="A9" s="101" t="s">
        <v>3807</v>
      </c>
      <c r="B9" s="101" t="s">
        <v>3808</v>
      </c>
      <c r="C9" s="80" t="s">
        <v>2662</v>
      </c>
      <c r="D9" s="101">
        <v>50</v>
      </c>
      <c r="E9" s="80"/>
      <c r="F9" s="80"/>
      <c r="G9" s="80"/>
      <c r="H9" s="80"/>
      <c r="I9" s="101"/>
    </row>
    <row r="10" spans="1:9">
      <c r="A10" s="101" t="s">
        <v>3809</v>
      </c>
      <c r="B10" s="101" t="s">
        <v>3810</v>
      </c>
      <c r="C10" s="80" t="s">
        <v>2662</v>
      </c>
      <c r="D10" s="101">
        <v>255</v>
      </c>
      <c r="E10" s="80"/>
      <c r="F10" s="80"/>
      <c r="G10" s="80"/>
      <c r="H10" s="80"/>
      <c r="I10" s="101"/>
    </row>
    <row r="11" spans="1:9" ht="24">
      <c r="A11" s="101" t="s">
        <v>3811</v>
      </c>
      <c r="B11" s="101" t="s">
        <v>3812</v>
      </c>
      <c r="C11" s="80" t="s">
        <v>2662</v>
      </c>
      <c r="D11" s="101">
        <v>50</v>
      </c>
      <c r="E11" s="80"/>
      <c r="F11" s="80"/>
      <c r="G11" s="80"/>
      <c r="H11" s="80"/>
      <c r="I11" s="101"/>
    </row>
    <row r="12" spans="1:9">
      <c r="A12" s="101" t="s">
        <v>3813</v>
      </c>
      <c r="B12" s="101" t="s">
        <v>3814</v>
      </c>
      <c r="C12" s="80" t="s">
        <v>2662</v>
      </c>
      <c r="D12" s="101">
        <v>10</v>
      </c>
      <c r="E12" s="80"/>
      <c r="F12" s="80"/>
      <c r="G12" s="80"/>
      <c r="H12" s="80"/>
      <c r="I12" s="101"/>
    </row>
    <row r="13" spans="1:9" ht="24">
      <c r="A13" s="101" t="s">
        <v>3815</v>
      </c>
      <c r="B13" s="101" t="s">
        <v>3816</v>
      </c>
      <c r="C13" s="80" t="s">
        <v>2662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3817</v>
      </c>
      <c r="B14" s="101" t="s">
        <v>3818</v>
      </c>
      <c r="C14" s="80" t="s">
        <v>2662</v>
      </c>
      <c r="D14" s="101">
        <v>1000</v>
      </c>
      <c r="E14" s="80"/>
      <c r="F14" s="80"/>
      <c r="G14" s="80"/>
      <c r="H14" s="80"/>
      <c r="I14" s="101"/>
    </row>
    <row r="15" spans="1:9" ht="24">
      <c r="A15" s="104" t="s">
        <v>3819</v>
      </c>
      <c r="B15" s="104" t="s">
        <v>3820</v>
      </c>
      <c r="C15" s="80" t="s">
        <v>2662</v>
      </c>
      <c r="D15" s="104">
        <v>10</v>
      </c>
      <c r="E15" s="80"/>
      <c r="F15" s="104"/>
      <c r="G15" s="104"/>
      <c r="H15" s="104"/>
      <c r="I15" s="80"/>
    </row>
    <row r="16" spans="1:9">
      <c r="A16" s="104" t="s">
        <v>3821</v>
      </c>
      <c r="B16" s="104" t="s">
        <v>3822</v>
      </c>
      <c r="C16" s="80" t="s">
        <v>2662</v>
      </c>
      <c r="D16" s="104">
        <v>10</v>
      </c>
      <c r="E16" s="80"/>
      <c r="F16" s="104"/>
      <c r="G16" s="104"/>
      <c r="H16" s="104"/>
      <c r="I16" s="80"/>
    </row>
    <row r="17" spans="1:9" ht="24">
      <c r="A17" s="104" t="s">
        <v>3823</v>
      </c>
      <c r="B17" s="104" t="s">
        <v>3824</v>
      </c>
      <c r="C17" s="80" t="s">
        <v>2662</v>
      </c>
      <c r="D17" s="104">
        <v>10</v>
      </c>
      <c r="E17" s="80"/>
      <c r="F17" s="104"/>
      <c r="G17" s="104"/>
      <c r="H17" s="104"/>
      <c r="I17" s="80"/>
    </row>
    <row r="18" spans="1:9">
      <c r="A18" s="104" t="s">
        <v>3825</v>
      </c>
      <c r="B18" s="104" t="s">
        <v>3826</v>
      </c>
      <c r="C18" s="80" t="s">
        <v>2662</v>
      </c>
      <c r="D18" s="104">
        <v>10</v>
      </c>
      <c r="E18" s="80"/>
      <c r="F18" s="104"/>
      <c r="G18" s="104"/>
      <c r="H18" s="104"/>
      <c r="I18" s="80"/>
    </row>
    <row r="19" spans="1:9" ht="24">
      <c r="A19" s="104" t="s">
        <v>3827</v>
      </c>
      <c r="B19" s="104" t="s">
        <v>3828</v>
      </c>
      <c r="C19" s="80" t="s">
        <v>2662</v>
      </c>
      <c r="D19" s="104">
        <v>10</v>
      </c>
      <c r="E19" s="80"/>
      <c r="F19" s="104"/>
      <c r="G19" s="104"/>
      <c r="H19" s="104"/>
      <c r="I19" s="80"/>
    </row>
    <row r="20" spans="1:9">
      <c r="A20" s="104" t="s">
        <v>3829</v>
      </c>
      <c r="B20" s="104" t="s">
        <v>3830</v>
      </c>
      <c r="C20" s="80" t="s">
        <v>2662</v>
      </c>
      <c r="D20" s="104">
        <v>10</v>
      </c>
      <c r="E20" s="80"/>
      <c r="F20" s="104"/>
      <c r="G20" s="104"/>
      <c r="H20" s="104"/>
      <c r="I20" s="80"/>
    </row>
    <row r="21" spans="1:9" ht="24">
      <c r="A21" s="104" t="s">
        <v>3831</v>
      </c>
      <c r="B21" s="104" t="s">
        <v>3832</v>
      </c>
      <c r="C21" s="80" t="s">
        <v>2662</v>
      </c>
      <c r="D21" s="104">
        <v>10</v>
      </c>
      <c r="E21" s="80"/>
      <c r="F21" s="104"/>
      <c r="G21" s="104"/>
      <c r="H21" s="104"/>
      <c r="I21" s="80"/>
    </row>
    <row r="22" spans="1:9">
      <c r="A22" s="104" t="s">
        <v>3833</v>
      </c>
      <c r="B22" s="104" t="s">
        <v>3834</v>
      </c>
      <c r="C22" s="80" t="s">
        <v>2662</v>
      </c>
      <c r="D22" s="104">
        <v>10</v>
      </c>
      <c r="E22" s="80"/>
      <c r="F22" s="104"/>
      <c r="G22" s="104"/>
      <c r="H22" s="104"/>
      <c r="I22" s="80"/>
    </row>
    <row r="23" spans="1:9" ht="24">
      <c r="A23" s="104" t="s">
        <v>3835</v>
      </c>
      <c r="B23" s="104" t="s">
        <v>3836</v>
      </c>
      <c r="C23" s="80" t="s">
        <v>2662</v>
      </c>
      <c r="D23" s="104">
        <v>10</v>
      </c>
      <c r="E23" s="80"/>
      <c r="F23" s="104"/>
      <c r="G23" s="104"/>
      <c r="H23" s="104"/>
      <c r="I23" s="80"/>
    </row>
    <row r="24" spans="1:9">
      <c r="A24" s="104" t="s">
        <v>3837</v>
      </c>
      <c r="B24" s="104" t="s">
        <v>3838</v>
      </c>
      <c r="C24" s="80" t="s">
        <v>2662</v>
      </c>
      <c r="D24" s="104">
        <v>10</v>
      </c>
      <c r="E24" s="80"/>
      <c r="F24" s="104"/>
      <c r="G24" s="104"/>
      <c r="H24" s="104"/>
      <c r="I24" s="80"/>
    </row>
    <row r="25" spans="1:9" ht="24">
      <c r="A25" s="104" t="s">
        <v>3839</v>
      </c>
      <c r="B25" s="104" t="s">
        <v>3840</v>
      </c>
      <c r="C25" s="80" t="s">
        <v>2662</v>
      </c>
      <c r="D25" s="104">
        <v>10</v>
      </c>
      <c r="E25" s="80"/>
      <c r="F25" s="104"/>
      <c r="G25" s="104"/>
      <c r="H25" s="104"/>
      <c r="I25" s="80"/>
    </row>
    <row r="26" spans="1:9" ht="24">
      <c r="A26" s="104" t="s">
        <v>3841</v>
      </c>
      <c r="B26" s="104" t="s">
        <v>3842</v>
      </c>
      <c r="C26" s="80" t="s">
        <v>2662</v>
      </c>
      <c r="D26" s="104">
        <v>10</v>
      </c>
      <c r="E26" s="80"/>
      <c r="F26" s="104"/>
      <c r="G26" s="104"/>
      <c r="H26" s="104"/>
      <c r="I26" s="80"/>
    </row>
    <row r="27" spans="1:9" ht="36">
      <c r="A27" s="104" t="s">
        <v>3843</v>
      </c>
      <c r="B27" s="104" t="s">
        <v>3844</v>
      </c>
      <c r="C27" s="80" t="s">
        <v>2662</v>
      </c>
      <c r="D27" s="104">
        <v>10</v>
      </c>
      <c r="E27" s="80"/>
      <c r="F27" s="104"/>
      <c r="G27" s="104"/>
      <c r="H27" s="104"/>
      <c r="I27" s="80"/>
    </row>
    <row r="28" spans="1:9">
      <c r="A28" s="104" t="s">
        <v>3845</v>
      </c>
      <c r="B28" s="104" t="s">
        <v>3846</v>
      </c>
      <c r="C28" s="80" t="s">
        <v>2662</v>
      </c>
      <c r="D28" s="104">
        <v>10</v>
      </c>
      <c r="E28" s="80"/>
      <c r="F28" s="104"/>
      <c r="G28" s="104"/>
      <c r="H28" s="104"/>
      <c r="I28" s="80"/>
    </row>
    <row r="29" spans="1:9" ht="24">
      <c r="A29" s="104" t="s">
        <v>3847</v>
      </c>
      <c r="B29" s="104" t="s">
        <v>3848</v>
      </c>
      <c r="C29" s="80" t="s">
        <v>2662</v>
      </c>
      <c r="D29" s="104">
        <v>10</v>
      </c>
      <c r="E29" s="80"/>
      <c r="F29" s="104"/>
      <c r="G29" s="104"/>
      <c r="H29" s="104"/>
      <c r="I29" s="80"/>
    </row>
    <row r="30" spans="1:9">
      <c r="A30" s="104" t="s">
        <v>3753</v>
      </c>
      <c r="B30" s="104" t="s">
        <v>3754</v>
      </c>
      <c r="C30" s="80" t="s">
        <v>2662</v>
      </c>
      <c r="D30" s="104">
        <v>10</v>
      </c>
      <c r="E30" s="80"/>
      <c r="F30" s="104"/>
      <c r="G30" s="104"/>
      <c r="H30" s="104"/>
      <c r="I30" s="80"/>
    </row>
    <row r="31" spans="1:9" ht="24">
      <c r="A31" s="104" t="s">
        <v>3849</v>
      </c>
      <c r="B31" s="104" t="s">
        <v>3850</v>
      </c>
      <c r="C31" s="80" t="s">
        <v>2662</v>
      </c>
      <c r="D31" s="104">
        <v>10</v>
      </c>
      <c r="E31" s="80"/>
      <c r="F31" s="104"/>
      <c r="G31" s="104"/>
      <c r="H31" s="104"/>
      <c r="I31" s="80"/>
    </row>
    <row r="32" spans="1:9">
      <c r="A32" s="104" t="s">
        <v>3755</v>
      </c>
      <c r="B32" s="104" t="s">
        <v>3851</v>
      </c>
      <c r="C32" s="80" t="s">
        <v>2662</v>
      </c>
      <c r="D32" s="104">
        <v>10</v>
      </c>
      <c r="E32" s="80"/>
      <c r="F32" s="104"/>
      <c r="G32" s="104"/>
      <c r="H32" s="104"/>
      <c r="I32" s="80"/>
    </row>
    <row r="33" spans="1:9">
      <c r="A33" s="104" t="s">
        <v>3757</v>
      </c>
      <c r="B33" s="104" t="s">
        <v>3758</v>
      </c>
      <c r="C33" s="80" t="s">
        <v>2662</v>
      </c>
      <c r="D33" s="104">
        <v>10</v>
      </c>
      <c r="E33" s="80"/>
      <c r="F33" s="104"/>
      <c r="G33" s="104"/>
      <c r="H33" s="104"/>
      <c r="I33" s="80" t="s">
        <v>3852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6"/>
      <c r="C46" s="646"/>
      <c r="D46" s="646"/>
      <c r="E46" s="646"/>
      <c r="F46" s="646"/>
      <c r="G46" s="646"/>
      <c r="H46" s="646"/>
      <c r="I46" s="646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6:C44">
      <formula1>"uuid,string,integer,long,double,float,boolean,date,timestamp,binary,clob,String[],Object[],byte[]"</formula1>
    </dataValidation>
    <dataValidation type="list" allowBlank="1" showInputMessage="1" showErrorMessage="1" sqref="E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199.xml><?xml version="1.0" encoding="utf-8"?>
<worksheet xmlns="http://schemas.openxmlformats.org/spreadsheetml/2006/main" xmlns:r="http://schemas.openxmlformats.org/officeDocument/2006/relationships">
  <sheetPr codeName="Sheet142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3853</v>
      </c>
      <c r="C2" s="644"/>
      <c r="D2" s="85"/>
      <c r="E2" s="84" t="s">
        <v>584</v>
      </c>
      <c r="F2" s="645" t="s">
        <v>453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3854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3855</v>
      </c>
      <c r="B5" s="101" t="s">
        <v>3856</v>
      </c>
      <c r="C5" s="80" t="s">
        <v>632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3857</v>
      </c>
      <c r="B6" s="101" t="s">
        <v>3858</v>
      </c>
      <c r="C6" s="80" t="s">
        <v>632</v>
      </c>
      <c r="D6" s="101">
        <v>50</v>
      </c>
      <c r="E6" s="80"/>
      <c r="F6" s="80"/>
      <c r="G6" s="80"/>
      <c r="H6" s="80"/>
      <c r="I6" s="101"/>
    </row>
    <row r="7" spans="1:9">
      <c r="A7" s="101" t="s">
        <v>3859</v>
      </c>
      <c r="B7" s="101" t="s">
        <v>3860</v>
      </c>
      <c r="C7" s="80" t="s">
        <v>632</v>
      </c>
      <c r="D7" s="101">
        <v>10</v>
      </c>
      <c r="E7" s="80"/>
      <c r="F7" s="80"/>
      <c r="G7" s="80"/>
      <c r="H7" s="80"/>
      <c r="I7" s="101"/>
    </row>
    <row r="8" spans="1:9">
      <c r="A8" s="101" t="s">
        <v>3259</v>
      </c>
      <c r="B8" s="101" t="s">
        <v>3260</v>
      </c>
      <c r="C8" s="80" t="s">
        <v>632</v>
      </c>
      <c r="D8" s="101">
        <v>20</v>
      </c>
      <c r="E8" s="80"/>
      <c r="F8" s="80"/>
      <c r="G8" s="80"/>
      <c r="H8" s="80"/>
      <c r="I8" s="101" t="s">
        <v>3214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0.xml><?xml version="1.0" encoding="utf-8"?>
<worksheet xmlns="http://schemas.openxmlformats.org/spreadsheetml/2006/main" xmlns:r="http://schemas.openxmlformats.org/officeDocument/2006/relationships">
  <sheetPr codeName="Sheet143"/>
  <dimension ref="A1:I22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3861</v>
      </c>
      <c r="C2" s="644"/>
      <c r="D2" s="85"/>
      <c r="E2" s="84" t="s">
        <v>584</v>
      </c>
      <c r="F2" s="645" t="s">
        <v>455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3862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3863</v>
      </c>
      <c r="B5" s="101" t="s">
        <v>3864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3865</v>
      </c>
      <c r="B6" s="101" t="s">
        <v>3866</v>
      </c>
      <c r="C6" s="80" t="s">
        <v>2662</v>
      </c>
      <c r="D6" s="101">
        <v>50</v>
      </c>
      <c r="E6" s="80"/>
      <c r="F6" s="80"/>
      <c r="G6" s="80"/>
      <c r="H6" s="80"/>
      <c r="I6" s="101"/>
    </row>
    <row r="7" spans="1:9">
      <c r="A7" s="101" t="s">
        <v>3867</v>
      </c>
      <c r="B7" s="101" t="s">
        <v>3868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2043</v>
      </c>
      <c r="B8" s="101" t="s">
        <v>3869</v>
      </c>
      <c r="C8" s="80" t="s">
        <v>2662</v>
      </c>
      <c r="D8" s="101">
        <v>20</v>
      </c>
      <c r="E8" s="80"/>
      <c r="F8" s="80"/>
      <c r="G8" s="80"/>
      <c r="H8" s="80"/>
      <c r="I8" s="101" t="s">
        <v>3659</v>
      </c>
    </row>
    <row r="9" spans="1:9">
      <c r="A9" s="101" t="s">
        <v>3870</v>
      </c>
      <c r="B9" s="101" t="s">
        <v>3871</v>
      </c>
      <c r="C9" s="80" t="s">
        <v>2662</v>
      </c>
      <c r="D9" s="101">
        <v>20</v>
      </c>
      <c r="E9" s="80"/>
      <c r="F9" s="80"/>
      <c r="G9" s="80"/>
      <c r="H9" s="80"/>
      <c r="I9" s="101"/>
    </row>
    <row r="10" spans="1:9">
      <c r="A10" s="87" t="s">
        <v>596</v>
      </c>
      <c r="B10" s="87" t="s">
        <v>597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599</v>
      </c>
    </row>
    <row r="11" spans="1:9">
      <c r="A11" s="87" t="s">
        <v>600</v>
      </c>
      <c r="B11" s="87" t="s">
        <v>601</v>
      </c>
      <c r="C11" s="87" t="s">
        <v>598</v>
      </c>
      <c r="D11" s="87">
        <v>1</v>
      </c>
      <c r="E11" s="88"/>
      <c r="F11" s="87"/>
      <c r="G11" s="89">
        <v>0</v>
      </c>
      <c r="H11" s="89"/>
      <c r="I11" s="88" t="s">
        <v>602</v>
      </c>
    </row>
    <row r="12" spans="1:9">
      <c r="A12" s="87" t="s">
        <v>603</v>
      </c>
      <c r="B12" s="90" t="s">
        <v>604</v>
      </c>
      <c r="C12" s="88" t="s">
        <v>605</v>
      </c>
      <c r="D12" s="87"/>
      <c r="E12" s="88"/>
      <c r="F12" s="87"/>
      <c r="G12" s="89"/>
      <c r="H12" s="89"/>
      <c r="I12" s="90" t="s">
        <v>606</v>
      </c>
    </row>
    <row r="13" spans="1:9">
      <c r="A13" s="88" t="s">
        <v>607</v>
      </c>
      <c r="B13" s="88" t="s">
        <v>608</v>
      </c>
      <c r="C13" s="88" t="s">
        <v>605</v>
      </c>
      <c r="D13" s="87"/>
      <c r="E13" s="88"/>
      <c r="F13" s="87"/>
      <c r="G13" s="89"/>
      <c r="H13" s="89"/>
      <c r="I13" s="88" t="s">
        <v>609</v>
      </c>
    </row>
    <row r="14" spans="1:9" ht="24">
      <c r="A14" s="87" t="s">
        <v>610</v>
      </c>
      <c r="B14" s="88" t="s">
        <v>611</v>
      </c>
      <c r="C14" s="88" t="s">
        <v>598</v>
      </c>
      <c r="D14" s="87">
        <v>8</v>
      </c>
      <c r="E14" s="88"/>
      <c r="F14" s="87"/>
      <c r="G14" s="89"/>
      <c r="H14" s="89"/>
      <c r="I14" s="88" t="s">
        <v>612</v>
      </c>
    </row>
    <row r="15" spans="1:9" ht="24">
      <c r="A15" s="87" t="s">
        <v>613</v>
      </c>
      <c r="B15" s="88" t="s">
        <v>614</v>
      </c>
      <c r="C15" s="88" t="s">
        <v>598</v>
      </c>
      <c r="D15" s="87">
        <v>8</v>
      </c>
      <c r="E15" s="88"/>
      <c r="F15" s="87"/>
      <c r="G15" s="89"/>
      <c r="H15" s="89"/>
      <c r="I15" s="88" t="s">
        <v>615</v>
      </c>
    </row>
    <row r="16" spans="1:9">
      <c r="A16" s="87" t="s">
        <v>616</v>
      </c>
      <c r="B16" s="88" t="s">
        <v>617</v>
      </c>
      <c r="C16" s="88" t="s">
        <v>618</v>
      </c>
      <c r="D16" s="87">
        <v>36</v>
      </c>
      <c r="E16" s="88"/>
      <c r="F16" s="87"/>
      <c r="G16" s="89"/>
      <c r="H16" s="89"/>
      <c r="I16" s="88" t="s">
        <v>619</v>
      </c>
    </row>
    <row r="17" spans="1:9">
      <c r="A17" s="87" t="s">
        <v>620</v>
      </c>
      <c r="B17" s="88" t="s">
        <v>618</v>
      </c>
      <c r="C17" s="88" t="s">
        <v>618</v>
      </c>
      <c r="D17" s="87">
        <v>36</v>
      </c>
      <c r="E17" s="88"/>
      <c r="F17" s="87"/>
      <c r="G17" s="89"/>
      <c r="H17" s="89"/>
      <c r="I17" s="88" t="s">
        <v>621</v>
      </c>
    </row>
    <row r="18" spans="1:9">
      <c r="A18" s="87" t="s">
        <v>622</v>
      </c>
      <c r="B18" s="88" t="s">
        <v>623</v>
      </c>
      <c r="C18" s="88" t="s">
        <v>618</v>
      </c>
      <c r="D18" s="87">
        <v>36</v>
      </c>
      <c r="E18" s="88"/>
      <c r="F18" s="87"/>
      <c r="G18" s="89"/>
      <c r="H18" s="89"/>
      <c r="I18" s="90" t="s">
        <v>624</v>
      </c>
    </row>
    <row r="19" spans="1:9">
      <c r="A19" s="87" t="s">
        <v>625</v>
      </c>
      <c r="B19" s="88" t="s">
        <v>626</v>
      </c>
      <c r="C19" s="88" t="s">
        <v>618</v>
      </c>
      <c r="D19" s="87">
        <v>36</v>
      </c>
      <c r="E19" s="88"/>
      <c r="F19" s="87"/>
      <c r="G19" s="89"/>
      <c r="H19" s="89"/>
      <c r="I19" s="90" t="s">
        <v>627</v>
      </c>
    </row>
    <row r="20" spans="1:9" ht="24">
      <c r="A20" s="87" t="s">
        <v>628</v>
      </c>
      <c r="B20" s="88" t="s">
        <v>629</v>
      </c>
      <c r="C20" s="88" t="s">
        <v>618</v>
      </c>
      <c r="D20" s="87">
        <v>36</v>
      </c>
      <c r="E20" s="88"/>
      <c r="F20" s="87"/>
      <c r="G20" s="89"/>
      <c r="H20" s="89"/>
      <c r="I20" s="92" t="s">
        <v>630</v>
      </c>
    </row>
    <row r="21" spans="1:9">
      <c r="A21" s="87" t="s">
        <v>5</v>
      </c>
      <c r="B21" s="91" t="s">
        <v>631</v>
      </c>
      <c r="C21" s="91" t="s">
        <v>632</v>
      </c>
      <c r="D21" s="91">
        <v>500</v>
      </c>
      <c r="E21" s="92"/>
      <c r="F21" s="91"/>
      <c r="G21" s="93"/>
      <c r="H21" s="93"/>
      <c r="I21" s="95"/>
    </row>
    <row r="22" spans="1:9" ht="87.95" customHeight="1">
      <c r="A22" s="94" t="s">
        <v>633</v>
      </c>
      <c r="B22" s="646"/>
      <c r="C22" s="646"/>
      <c r="D22" s="646"/>
      <c r="E22" s="646"/>
      <c r="F22" s="646"/>
      <c r="G22" s="646"/>
      <c r="H22" s="646"/>
      <c r="I22" s="646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:C20">
      <formula1>"uuid,string,integer,long,double,float,boolean,date,timestamp,binary,clob,String[],Object[],byte[]"</formula1>
    </dataValidation>
    <dataValidation type="list" allowBlank="1" showInputMessage="1" showErrorMessage="1" sqref="E4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1.xml><?xml version="1.0" encoding="utf-8"?>
<worksheet xmlns="http://schemas.openxmlformats.org/spreadsheetml/2006/main" xmlns:r="http://schemas.openxmlformats.org/officeDocument/2006/relationships">
  <sheetPr codeName="Sheet144"/>
  <dimension ref="A1:I4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3872</v>
      </c>
      <c r="C2" s="644"/>
      <c r="D2" s="85"/>
      <c r="E2" s="84" t="s">
        <v>584</v>
      </c>
      <c r="F2" s="645" t="s">
        <v>457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3873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3874</v>
      </c>
      <c r="B5" s="101" t="s">
        <v>3875</v>
      </c>
      <c r="C5" s="80" t="s">
        <v>632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3876</v>
      </c>
      <c r="B6" s="101" t="s">
        <v>3877</v>
      </c>
      <c r="C6" s="80" t="s">
        <v>632</v>
      </c>
      <c r="D6" s="101">
        <v>20</v>
      </c>
      <c r="E6" s="80"/>
      <c r="F6" s="80"/>
      <c r="G6" s="80"/>
      <c r="H6" s="80"/>
      <c r="I6" s="101"/>
    </row>
    <row r="7" spans="1:9">
      <c r="A7" s="101" t="s">
        <v>3259</v>
      </c>
      <c r="B7" s="101" t="s">
        <v>3260</v>
      </c>
      <c r="C7" s="80" t="s">
        <v>632</v>
      </c>
      <c r="D7" s="101">
        <v>20</v>
      </c>
      <c r="E7" s="80"/>
      <c r="F7" s="80"/>
      <c r="G7" s="80"/>
      <c r="H7" s="80"/>
      <c r="I7" s="101" t="s">
        <v>3214</v>
      </c>
    </row>
    <row r="8" spans="1:9">
      <c r="A8" s="101" t="s">
        <v>3878</v>
      </c>
      <c r="B8" s="101" t="s">
        <v>3879</v>
      </c>
      <c r="C8" s="80" t="s">
        <v>632</v>
      </c>
      <c r="D8" s="101">
        <v>20</v>
      </c>
      <c r="E8" s="80"/>
      <c r="F8" s="80"/>
      <c r="G8" s="80"/>
      <c r="H8" s="80"/>
      <c r="I8" s="101"/>
    </row>
    <row r="9" spans="1:9">
      <c r="A9" s="101" t="s">
        <v>644</v>
      </c>
      <c r="B9" s="101" t="s">
        <v>2062</v>
      </c>
      <c r="C9" s="80" t="s">
        <v>632</v>
      </c>
      <c r="D9" s="101">
        <v>10</v>
      </c>
      <c r="E9" s="80"/>
      <c r="F9" s="80"/>
      <c r="G9" s="80"/>
      <c r="H9" s="80"/>
      <c r="I9" s="101" t="s">
        <v>3321</v>
      </c>
    </row>
    <row r="10" spans="1:9">
      <c r="A10" s="101" t="s">
        <v>652</v>
      </c>
      <c r="B10" s="101" t="s">
        <v>2063</v>
      </c>
      <c r="C10" s="80" t="s">
        <v>632</v>
      </c>
      <c r="D10" s="101">
        <v>20</v>
      </c>
      <c r="E10" s="80"/>
      <c r="F10" s="80"/>
      <c r="G10" s="80"/>
      <c r="H10" s="80"/>
      <c r="I10" s="101"/>
    </row>
    <row r="11" spans="1:9">
      <c r="A11" s="101" t="s">
        <v>647</v>
      </c>
      <c r="B11" s="101" t="s">
        <v>3307</v>
      </c>
      <c r="C11" s="80" t="s">
        <v>632</v>
      </c>
      <c r="D11" s="101">
        <v>10</v>
      </c>
      <c r="E11" s="80"/>
      <c r="F11" s="80"/>
      <c r="G11" s="80"/>
      <c r="H11" s="80"/>
      <c r="I11" s="101" t="s">
        <v>3308</v>
      </c>
    </row>
    <row r="12" spans="1:9">
      <c r="A12" s="101" t="s">
        <v>650</v>
      </c>
      <c r="B12" s="101" t="s">
        <v>2087</v>
      </c>
      <c r="C12" s="80" t="s">
        <v>632</v>
      </c>
      <c r="D12" s="101">
        <v>50</v>
      </c>
      <c r="E12" s="80"/>
      <c r="F12" s="80"/>
      <c r="G12" s="80"/>
      <c r="H12" s="80"/>
      <c r="I12" s="101"/>
    </row>
    <row r="13" spans="1:9">
      <c r="A13" s="101" t="s">
        <v>3880</v>
      </c>
      <c r="B13" s="101" t="s">
        <v>3881</v>
      </c>
      <c r="C13" s="80" t="s">
        <v>632</v>
      </c>
      <c r="D13" s="101">
        <v>10</v>
      </c>
      <c r="E13" s="80"/>
      <c r="F13" s="80"/>
      <c r="G13" s="80"/>
      <c r="H13" s="80"/>
      <c r="I13" s="101"/>
    </row>
    <row r="14" spans="1:9">
      <c r="A14" s="101" t="s">
        <v>3882</v>
      </c>
      <c r="B14" s="101" t="s">
        <v>3883</v>
      </c>
      <c r="C14" s="80" t="s">
        <v>632</v>
      </c>
      <c r="D14" s="101">
        <v>100</v>
      </c>
      <c r="E14" s="80"/>
      <c r="F14" s="80"/>
      <c r="G14" s="80"/>
      <c r="H14" s="80"/>
      <c r="I14" s="101"/>
    </row>
    <row r="15" spans="1:9">
      <c r="A15" s="104" t="s">
        <v>1003</v>
      </c>
      <c r="B15" s="104" t="s">
        <v>2102</v>
      </c>
      <c r="C15" s="80" t="s">
        <v>632</v>
      </c>
      <c r="D15" s="104">
        <v>20</v>
      </c>
      <c r="E15" s="80"/>
      <c r="F15" s="104"/>
      <c r="G15" s="104"/>
      <c r="H15" s="104"/>
      <c r="I15" s="80"/>
    </row>
    <row r="16" spans="1:9">
      <c r="A16" s="104" t="s">
        <v>3884</v>
      </c>
      <c r="B16" s="104" t="s">
        <v>3885</v>
      </c>
      <c r="C16" s="80" t="s">
        <v>632</v>
      </c>
      <c r="D16" s="104">
        <v>10</v>
      </c>
      <c r="E16" s="80"/>
      <c r="F16" s="104"/>
      <c r="G16" s="104"/>
      <c r="H16" s="104"/>
      <c r="I16" s="80" t="s">
        <v>3886</v>
      </c>
    </row>
    <row r="17" spans="1:9">
      <c r="A17" s="104" t="s">
        <v>3887</v>
      </c>
      <c r="B17" s="104" t="s">
        <v>3888</v>
      </c>
      <c r="C17" s="80" t="s">
        <v>632</v>
      </c>
      <c r="D17" s="104">
        <v>10</v>
      </c>
      <c r="E17" s="80"/>
      <c r="F17" s="104"/>
      <c r="G17" s="104"/>
      <c r="H17" s="104"/>
      <c r="I17" s="80" t="s">
        <v>3889</v>
      </c>
    </row>
    <row r="18" spans="1:9">
      <c r="A18" s="104" t="s">
        <v>3890</v>
      </c>
      <c r="B18" s="104" t="s">
        <v>3891</v>
      </c>
      <c r="C18" s="80" t="s">
        <v>632</v>
      </c>
      <c r="D18" s="104">
        <v>10</v>
      </c>
      <c r="E18" s="80"/>
      <c r="F18" s="104"/>
      <c r="G18" s="104"/>
      <c r="H18" s="104"/>
      <c r="I18" s="80" t="s">
        <v>3892</v>
      </c>
    </row>
    <row r="19" spans="1:9">
      <c r="A19" s="104" t="s">
        <v>3893</v>
      </c>
      <c r="B19" s="104" t="s">
        <v>3894</v>
      </c>
      <c r="C19" s="80" t="s">
        <v>632</v>
      </c>
      <c r="D19" s="104">
        <v>2000</v>
      </c>
      <c r="E19" s="80"/>
      <c r="F19" s="104"/>
      <c r="G19" s="104"/>
      <c r="H19" s="104"/>
      <c r="I19" s="80"/>
    </row>
    <row r="20" spans="1:9">
      <c r="A20" s="104" t="s">
        <v>3895</v>
      </c>
      <c r="B20" s="104" t="s">
        <v>3896</v>
      </c>
      <c r="C20" s="80" t="s">
        <v>632</v>
      </c>
      <c r="D20" s="104">
        <v>10</v>
      </c>
      <c r="E20" s="80"/>
      <c r="F20" s="104"/>
      <c r="G20" s="104"/>
      <c r="H20" s="104"/>
      <c r="I20" s="80" t="s">
        <v>3897</v>
      </c>
    </row>
    <row r="21" spans="1:9">
      <c r="A21" s="104" t="s">
        <v>3898</v>
      </c>
      <c r="B21" s="104" t="s">
        <v>3899</v>
      </c>
      <c r="C21" s="80" t="s">
        <v>632</v>
      </c>
      <c r="D21" s="104">
        <v>20</v>
      </c>
      <c r="E21" s="80"/>
      <c r="F21" s="104"/>
      <c r="G21" s="104"/>
      <c r="H21" s="104"/>
      <c r="I21" s="80"/>
    </row>
    <row r="22" spans="1:9">
      <c r="A22" s="104" t="s">
        <v>3900</v>
      </c>
      <c r="B22" s="104" t="s">
        <v>3901</v>
      </c>
      <c r="C22" s="80" t="s">
        <v>632</v>
      </c>
      <c r="D22" s="104">
        <v>20</v>
      </c>
      <c r="E22" s="80"/>
      <c r="F22" s="104"/>
      <c r="G22" s="104"/>
      <c r="H22" s="104"/>
      <c r="I22" s="80" t="s">
        <v>3659</v>
      </c>
    </row>
    <row r="23" spans="1:9">
      <c r="A23" s="104" t="s">
        <v>3902</v>
      </c>
      <c r="B23" s="104" t="s">
        <v>3903</v>
      </c>
      <c r="C23" s="80" t="s">
        <v>632</v>
      </c>
      <c r="D23" s="104">
        <v>10</v>
      </c>
      <c r="E23" s="80"/>
      <c r="F23" s="104"/>
      <c r="G23" s="104"/>
      <c r="H23" s="104"/>
      <c r="I23" s="80" t="s">
        <v>3904</v>
      </c>
    </row>
    <row r="24" spans="1:9">
      <c r="A24" s="104" t="s">
        <v>1519</v>
      </c>
      <c r="B24" s="104" t="s">
        <v>3905</v>
      </c>
      <c r="C24" s="80" t="s">
        <v>632</v>
      </c>
      <c r="D24" s="104">
        <v>2000</v>
      </c>
      <c r="E24" s="80"/>
      <c r="F24" s="104"/>
      <c r="G24" s="104"/>
      <c r="H24" s="104"/>
      <c r="I24" s="80"/>
    </row>
    <row r="25" spans="1:9">
      <c r="A25" s="104" t="s">
        <v>3906</v>
      </c>
      <c r="B25" s="104" t="s">
        <v>3907</v>
      </c>
      <c r="C25" s="80" t="s">
        <v>632</v>
      </c>
      <c r="D25" s="104">
        <v>10</v>
      </c>
      <c r="E25" s="80"/>
      <c r="F25" s="104"/>
      <c r="G25" s="104"/>
      <c r="H25" s="104"/>
      <c r="I25" s="80" t="s">
        <v>3908</v>
      </c>
    </row>
    <row r="26" spans="1:9">
      <c r="A26" s="104" t="s">
        <v>3909</v>
      </c>
      <c r="B26" s="104" t="s">
        <v>3384</v>
      </c>
      <c r="C26" s="80" t="s">
        <v>632</v>
      </c>
      <c r="D26" s="104">
        <v>2000</v>
      </c>
      <c r="E26" s="80"/>
      <c r="F26" s="104"/>
      <c r="G26" s="104"/>
      <c r="H26" s="104"/>
      <c r="I26" s="80"/>
    </row>
    <row r="27" spans="1:9">
      <c r="A27" s="104" t="s">
        <v>3910</v>
      </c>
      <c r="B27" s="104" t="s">
        <v>3911</v>
      </c>
      <c r="C27" s="80" t="s">
        <v>632</v>
      </c>
      <c r="D27" s="104">
        <v>10</v>
      </c>
      <c r="E27" s="80"/>
      <c r="F27" s="104"/>
      <c r="G27" s="104"/>
      <c r="H27" s="104"/>
      <c r="I27" s="80" t="s">
        <v>3912</v>
      </c>
    </row>
    <row r="28" spans="1:9">
      <c r="A28" s="87" t="s">
        <v>596</v>
      </c>
      <c r="B28" s="87" t="s">
        <v>597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599</v>
      </c>
    </row>
    <row r="29" spans="1:9">
      <c r="A29" s="87" t="s">
        <v>600</v>
      </c>
      <c r="B29" s="87" t="s">
        <v>601</v>
      </c>
      <c r="C29" s="87" t="s">
        <v>598</v>
      </c>
      <c r="D29" s="87">
        <v>1</v>
      </c>
      <c r="E29" s="88"/>
      <c r="F29" s="87"/>
      <c r="G29" s="89">
        <v>0</v>
      </c>
      <c r="H29" s="89"/>
      <c r="I29" s="88" t="s">
        <v>602</v>
      </c>
    </row>
    <row r="30" spans="1:9">
      <c r="A30" s="87" t="s">
        <v>603</v>
      </c>
      <c r="B30" s="90" t="s">
        <v>604</v>
      </c>
      <c r="C30" s="88" t="s">
        <v>605</v>
      </c>
      <c r="D30" s="87"/>
      <c r="E30" s="88"/>
      <c r="F30" s="87"/>
      <c r="G30" s="89"/>
      <c r="H30" s="89"/>
      <c r="I30" s="90" t="s">
        <v>606</v>
      </c>
    </row>
    <row r="31" spans="1:9">
      <c r="A31" s="88" t="s">
        <v>607</v>
      </c>
      <c r="B31" s="88" t="s">
        <v>608</v>
      </c>
      <c r="C31" s="88" t="s">
        <v>605</v>
      </c>
      <c r="D31" s="87"/>
      <c r="E31" s="88"/>
      <c r="F31" s="87"/>
      <c r="G31" s="89"/>
      <c r="H31" s="89"/>
      <c r="I31" s="88" t="s">
        <v>609</v>
      </c>
    </row>
    <row r="32" spans="1:9" ht="24">
      <c r="A32" s="87" t="s">
        <v>610</v>
      </c>
      <c r="B32" s="88" t="s">
        <v>611</v>
      </c>
      <c r="C32" s="88" t="s">
        <v>598</v>
      </c>
      <c r="D32" s="87">
        <v>8</v>
      </c>
      <c r="E32" s="88"/>
      <c r="F32" s="87"/>
      <c r="G32" s="89"/>
      <c r="H32" s="89"/>
      <c r="I32" s="88" t="s">
        <v>612</v>
      </c>
    </row>
    <row r="33" spans="1:9" ht="24">
      <c r="A33" s="87" t="s">
        <v>613</v>
      </c>
      <c r="B33" s="88" t="s">
        <v>614</v>
      </c>
      <c r="C33" s="88" t="s">
        <v>598</v>
      </c>
      <c r="D33" s="87">
        <v>8</v>
      </c>
      <c r="E33" s="88"/>
      <c r="F33" s="87"/>
      <c r="G33" s="89"/>
      <c r="H33" s="89"/>
      <c r="I33" s="88" t="s">
        <v>615</v>
      </c>
    </row>
    <row r="34" spans="1:9">
      <c r="A34" s="87" t="s">
        <v>616</v>
      </c>
      <c r="B34" s="88" t="s">
        <v>617</v>
      </c>
      <c r="C34" s="88" t="s">
        <v>618</v>
      </c>
      <c r="D34" s="87">
        <v>36</v>
      </c>
      <c r="E34" s="88"/>
      <c r="F34" s="87"/>
      <c r="G34" s="89"/>
      <c r="H34" s="89"/>
      <c r="I34" s="88" t="s">
        <v>619</v>
      </c>
    </row>
    <row r="35" spans="1:9">
      <c r="A35" s="87" t="s">
        <v>620</v>
      </c>
      <c r="B35" s="88" t="s">
        <v>618</v>
      </c>
      <c r="C35" s="88" t="s">
        <v>618</v>
      </c>
      <c r="D35" s="87">
        <v>36</v>
      </c>
      <c r="E35" s="88"/>
      <c r="F35" s="87"/>
      <c r="G35" s="89"/>
      <c r="H35" s="89"/>
      <c r="I35" s="88" t="s">
        <v>621</v>
      </c>
    </row>
    <row r="36" spans="1:9">
      <c r="A36" s="87" t="s">
        <v>622</v>
      </c>
      <c r="B36" s="88" t="s">
        <v>623</v>
      </c>
      <c r="C36" s="88" t="s">
        <v>618</v>
      </c>
      <c r="D36" s="87">
        <v>36</v>
      </c>
      <c r="E36" s="88"/>
      <c r="F36" s="87"/>
      <c r="G36" s="89"/>
      <c r="H36" s="89"/>
      <c r="I36" s="90" t="s">
        <v>624</v>
      </c>
    </row>
    <row r="37" spans="1:9">
      <c r="A37" s="87" t="s">
        <v>625</v>
      </c>
      <c r="B37" s="88" t="s">
        <v>626</v>
      </c>
      <c r="C37" s="88" t="s">
        <v>618</v>
      </c>
      <c r="D37" s="87">
        <v>36</v>
      </c>
      <c r="E37" s="88"/>
      <c r="F37" s="87"/>
      <c r="G37" s="89"/>
      <c r="H37" s="89"/>
      <c r="I37" s="90" t="s">
        <v>627</v>
      </c>
    </row>
    <row r="38" spans="1:9" ht="24">
      <c r="A38" s="87" t="s">
        <v>628</v>
      </c>
      <c r="B38" s="88" t="s">
        <v>629</v>
      </c>
      <c r="C38" s="88" t="s">
        <v>618</v>
      </c>
      <c r="D38" s="87">
        <v>36</v>
      </c>
      <c r="E38" s="88"/>
      <c r="F38" s="87"/>
      <c r="G38" s="89"/>
      <c r="H38" s="89"/>
      <c r="I38" s="92" t="s">
        <v>630</v>
      </c>
    </row>
    <row r="39" spans="1:9">
      <c r="A39" s="87" t="s">
        <v>5</v>
      </c>
      <c r="B39" s="91" t="s">
        <v>631</v>
      </c>
      <c r="C39" s="91" t="s">
        <v>632</v>
      </c>
      <c r="D39" s="91">
        <v>500</v>
      </c>
      <c r="E39" s="92"/>
      <c r="F39" s="91"/>
      <c r="G39" s="93"/>
      <c r="H39" s="93"/>
      <c r="I39" s="95"/>
    </row>
    <row r="40" spans="1:9" ht="87.95" customHeight="1">
      <c r="A40" s="94" t="s">
        <v>633</v>
      </c>
      <c r="B40" s="646"/>
      <c r="C40" s="646"/>
      <c r="D40" s="646"/>
      <c r="E40" s="646"/>
      <c r="F40" s="646"/>
      <c r="G40" s="646"/>
      <c r="H40" s="646"/>
      <c r="I40" s="646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:C38">
      <formula1>"uuid,string,integer,long,double,float,boolean,date,timestamp,binary,clob,String[],Object[],byte[]"</formula1>
    </dataValidation>
    <dataValidation type="list" allowBlank="1" showInputMessage="1" showErrorMessage="1" sqref="E4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2.xml><?xml version="1.0" encoding="utf-8"?>
<worksheet xmlns="http://schemas.openxmlformats.org/spreadsheetml/2006/main" xmlns:r="http://schemas.openxmlformats.org/officeDocument/2006/relationships">
  <sheetPr codeName="Sheet145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3913</v>
      </c>
      <c r="C2" s="644"/>
      <c r="D2" s="85"/>
      <c r="E2" s="84" t="s">
        <v>584</v>
      </c>
      <c r="F2" s="645" t="s">
        <v>459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3914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ht="24">
      <c r="A5" s="101" t="s">
        <v>3915</v>
      </c>
      <c r="B5" s="101" t="s">
        <v>3916</v>
      </c>
      <c r="C5" s="80" t="s">
        <v>2662</v>
      </c>
      <c r="D5" s="101">
        <v>20</v>
      </c>
      <c r="E5" s="80"/>
      <c r="F5" s="80"/>
      <c r="G5" s="80"/>
      <c r="H5" s="80"/>
      <c r="I5" s="101" t="s">
        <v>3345</v>
      </c>
    </row>
    <row r="6" spans="1:9">
      <c r="A6" s="101" t="s">
        <v>3870</v>
      </c>
      <c r="B6" s="101" t="s">
        <v>3871</v>
      </c>
      <c r="C6" s="80" t="s">
        <v>2662</v>
      </c>
      <c r="D6" s="101">
        <v>20</v>
      </c>
      <c r="E6" s="80"/>
      <c r="F6" s="80"/>
      <c r="G6" s="80"/>
      <c r="H6" s="80"/>
      <c r="I6" s="101" t="s">
        <v>3917</v>
      </c>
    </row>
    <row r="7" spans="1:9">
      <c r="A7" s="101" t="s">
        <v>3918</v>
      </c>
      <c r="B7" s="101" t="s">
        <v>3919</v>
      </c>
      <c r="C7" s="80" t="s">
        <v>2662</v>
      </c>
      <c r="D7" s="101">
        <v>50</v>
      </c>
      <c r="E7" s="80"/>
      <c r="F7" s="80"/>
      <c r="G7" s="80"/>
      <c r="H7" s="80"/>
      <c r="I7" s="101"/>
    </row>
    <row r="8" spans="1:9">
      <c r="A8" s="101" t="s">
        <v>3920</v>
      </c>
      <c r="B8" s="101" t="s">
        <v>3921</v>
      </c>
      <c r="C8" s="80" t="s">
        <v>2662</v>
      </c>
      <c r="D8" s="101">
        <v>10</v>
      </c>
      <c r="E8" s="80"/>
      <c r="F8" s="80"/>
      <c r="G8" s="80"/>
      <c r="H8" s="80"/>
      <c r="I8" s="101" t="s">
        <v>3922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3.xml><?xml version="1.0" encoding="utf-8"?>
<worksheet xmlns="http://schemas.openxmlformats.org/spreadsheetml/2006/main" xmlns:r="http://schemas.openxmlformats.org/officeDocument/2006/relationships">
  <sheetPr codeName="Sheet259"/>
  <dimension ref="A1:I10"/>
  <sheetViews>
    <sheetView workbookViewId="0">
      <selection activeCell="B10" sqref="B10:I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460</v>
      </c>
      <c r="C2" s="611"/>
      <c r="D2" s="4"/>
      <c r="E2" s="3" t="s">
        <v>584</v>
      </c>
      <c r="F2" s="612" t="s">
        <v>461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3923</v>
      </c>
      <c r="B4" s="6" t="s">
        <v>3924</v>
      </c>
      <c r="C4" s="6" t="s">
        <v>632</v>
      </c>
      <c r="D4" s="6">
        <v>50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3925</v>
      </c>
      <c r="B5" s="7" t="s">
        <v>3926</v>
      </c>
      <c r="C5" s="6" t="s">
        <v>632</v>
      </c>
      <c r="D5" s="7">
        <v>200</v>
      </c>
      <c r="E5" s="6"/>
      <c r="F5" s="6"/>
      <c r="G5" s="6"/>
      <c r="H5" s="6"/>
      <c r="I5" s="7"/>
    </row>
    <row r="6" spans="1:9">
      <c r="A6" s="7" t="s">
        <v>3927</v>
      </c>
      <c r="B6" s="7" t="s">
        <v>3928</v>
      </c>
      <c r="C6" s="6" t="s">
        <v>632</v>
      </c>
      <c r="D6" s="7">
        <v>10</v>
      </c>
      <c r="E6" s="6"/>
      <c r="F6" s="6"/>
      <c r="G6" s="6"/>
      <c r="H6" s="6"/>
      <c r="I6" s="7"/>
    </row>
    <row r="7" spans="1:9">
      <c r="A7" s="7" t="s">
        <v>3929</v>
      </c>
      <c r="B7" s="7" t="s">
        <v>3930</v>
      </c>
      <c r="C7" s="6" t="s">
        <v>618</v>
      </c>
      <c r="D7" s="7">
        <v>36</v>
      </c>
      <c r="E7" s="6" t="s">
        <v>1695</v>
      </c>
      <c r="F7" s="6"/>
      <c r="G7" s="6"/>
      <c r="H7" s="6"/>
      <c r="I7" s="7"/>
    </row>
    <row r="8" spans="1:9">
      <c r="A8" s="7" t="s">
        <v>3931</v>
      </c>
      <c r="B8" s="7" t="s">
        <v>3932</v>
      </c>
      <c r="C8" s="6" t="s">
        <v>632</v>
      </c>
      <c r="D8" s="7">
        <v>200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E9 E4:E8">
      <formula1>"PK,UK,FK,PK|FK,FK|UK,UUK1,UUK2,UUK3,UUK4,UUK1|UUK2,UUK1|UUK2|UUK3,UUK1|UUK2|UUK3|UUK4,FK|UUK1,FK|UUK2"</formula1>
    </dataValidation>
    <dataValidation type="list" allowBlank="1" showInputMessage="1" showErrorMessage="1" sqref="C4:C8">
      <formula1>"uuid,string,integer,long,double,float,boolean,date,timestamp,binary,clob,String[],Object[],byte[]"</formula1>
    </dataValidation>
    <dataValidation type="list" allowBlank="1" showInputMessage="1" showErrorMessage="1" sqref="F4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4.xml><?xml version="1.0" encoding="utf-8"?>
<worksheet xmlns="http://schemas.openxmlformats.org/spreadsheetml/2006/main" xmlns:r="http://schemas.openxmlformats.org/officeDocument/2006/relationships">
  <sheetPr codeName="Sheet146"/>
  <dimension ref="A1:I3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103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3933</v>
      </c>
      <c r="C2" s="644"/>
      <c r="D2" s="85"/>
      <c r="E2" s="84" t="s">
        <v>584</v>
      </c>
      <c r="F2" s="645" t="s">
        <v>464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3934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3935</v>
      </c>
    </row>
    <row r="6" spans="1:9" s="80" customFormat="1" ht="12">
      <c r="A6" s="80" t="s">
        <v>971</v>
      </c>
      <c r="B6" s="80" t="s">
        <v>972</v>
      </c>
      <c r="C6" s="80" t="s">
        <v>632</v>
      </c>
      <c r="D6" s="80">
        <v>255</v>
      </c>
      <c r="I6" s="80" t="s">
        <v>3936</v>
      </c>
    </row>
    <row r="7" spans="1:9" s="80" customFormat="1" ht="12">
      <c r="A7" s="80" t="s">
        <v>973</v>
      </c>
      <c r="B7" s="80" t="s">
        <v>974</v>
      </c>
      <c r="C7" s="80" t="s">
        <v>632</v>
      </c>
      <c r="D7" s="80">
        <v>255</v>
      </c>
    </row>
    <row r="8" spans="1:9" s="80" customFormat="1" ht="12">
      <c r="A8" s="80" t="s">
        <v>975</v>
      </c>
      <c r="B8" s="80" t="s">
        <v>976</v>
      </c>
      <c r="C8" s="80" t="s">
        <v>632</v>
      </c>
      <c r="D8" s="80">
        <v>255</v>
      </c>
    </row>
    <row r="9" spans="1:9" s="80" customFormat="1" ht="12">
      <c r="A9" s="80" t="s">
        <v>977</v>
      </c>
      <c r="B9" s="80" t="s">
        <v>978</v>
      </c>
      <c r="C9" s="80" t="s">
        <v>632</v>
      </c>
      <c r="D9" s="80">
        <v>50</v>
      </c>
    </row>
    <row r="10" spans="1:9" s="80" customFormat="1" ht="12">
      <c r="A10" s="80" t="s">
        <v>3937</v>
      </c>
      <c r="B10" s="80" t="s">
        <v>3938</v>
      </c>
      <c r="C10" s="80" t="s">
        <v>632</v>
      </c>
      <c r="D10" s="80">
        <v>18</v>
      </c>
      <c r="I10" s="80" t="s">
        <v>3935</v>
      </c>
    </row>
    <row r="11" spans="1:9" s="80" customFormat="1" ht="12">
      <c r="A11" s="80" t="s">
        <v>979</v>
      </c>
      <c r="B11" s="80" t="s">
        <v>980</v>
      </c>
      <c r="C11" s="80" t="s">
        <v>632</v>
      </c>
      <c r="D11" s="80">
        <v>50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</row>
    <row r="13" spans="1:9" s="80" customFormat="1" ht="12">
      <c r="A13" s="80" t="s">
        <v>1005</v>
      </c>
      <c r="B13" s="80" t="s">
        <v>1006</v>
      </c>
      <c r="C13" s="80" t="s">
        <v>632</v>
      </c>
      <c r="D13" s="80">
        <v>20</v>
      </c>
    </row>
    <row r="14" spans="1:9" s="80" customFormat="1" ht="12">
      <c r="A14" s="80" t="s">
        <v>1007</v>
      </c>
      <c r="B14" s="80" t="s">
        <v>1008</v>
      </c>
      <c r="C14" s="80" t="s">
        <v>632</v>
      </c>
      <c r="D14" s="80">
        <v>100</v>
      </c>
    </row>
    <row r="15" spans="1:9" s="80" customFormat="1" ht="12">
      <c r="A15" s="80" t="s">
        <v>1009</v>
      </c>
      <c r="B15" s="80" t="s">
        <v>1010</v>
      </c>
      <c r="C15" s="80" t="s">
        <v>632</v>
      </c>
      <c r="D15" s="80">
        <v>6</v>
      </c>
    </row>
    <row r="16" spans="1:9" s="80" customFormat="1" ht="12">
      <c r="A16" s="80" t="s">
        <v>1011</v>
      </c>
      <c r="B16" s="80" t="s">
        <v>1012</v>
      </c>
      <c r="C16" s="80" t="s">
        <v>632</v>
      </c>
      <c r="D16" s="80">
        <v>255</v>
      </c>
    </row>
    <row r="17" spans="1:9" s="80" customFormat="1" ht="12">
      <c r="A17" s="80" t="s">
        <v>3939</v>
      </c>
      <c r="B17" s="80" t="s">
        <v>3940</v>
      </c>
      <c r="C17" s="80" t="s">
        <v>632</v>
      </c>
      <c r="D17" s="80">
        <v>200</v>
      </c>
    </row>
    <row r="18" spans="1:9" s="80" customFormat="1" ht="12">
      <c r="A18" s="80" t="s">
        <v>3941</v>
      </c>
      <c r="B18" s="80" t="s">
        <v>3942</v>
      </c>
      <c r="C18" s="80" t="s">
        <v>632</v>
      </c>
      <c r="D18" s="80">
        <v>4</v>
      </c>
      <c r="I18" s="80" t="s">
        <v>3943</v>
      </c>
    </row>
    <row r="19" spans="1:9" s="80" customFormat="1" ht="12">
      <c r="A19" s="80" t="s">
        <v>3944</v>
      </c>
      <c r="B19" s="80" t="s">
        <v>3945</v>
      </c>
      <c r="C19" s="80" t="s">
        <v>632</v>
      </c>
      <c r="D19" s="80">
        <v>11</v>
      </c>
    </row>
    <row r="20" spans="1:9" s="80" customFormat="1" ht="12">
      <c r="A20" s="80" t="s">
        <v>3946</v>
      </c>
      <c r="B20" s="80" t="s">
        <v>3947</v>
      </c>
      <c r="C20" s="80" t="s">
        <v>632</v>
      </c>
      <c r="D20" s="80">
        <v>11</v>
      </c>
    </row>
    <row r="21" spans="1:9" s="80" customFormat="1" ht="12">
      <c r="A21" s="80" t="s">
        <v>3948</v>
      </c>
      <c r="B21" s="80" t="s">
        <v>3949</v>
      </c>
      <c r="C21" s="80" t="s">
        <v>632</v>
      </c>
      <c r="D21" s="80">
        <v>11</v>
      </c>
    </row>
    <row r="22" spans="1:9">
      <c r="A22" s="87" t="s">
        <v>596</v>
      </c>
      <c r="B22" s="87" t="s">
        <v>597</v>
      </c>
      <c r="C22" s="87" t="s">
        <v>598</v>
      </c>
      <c r="D22" s="87">
        <v>1</v>
      </c>
      <c r="E22" s="88"/>
      <c r="F22" s="87"/>
      <c r="G22" s="89">
        <v>0</v>
      </c>
      <c r="H22" s="89"/>
      <c r="I22" s="88" t="s">
        <v>599</v>
      </c>
    </row>
    <row r="23" spans="1:9">
      <c r="A23" s="87" t="s">
        <v>600</v>
      </c>
      <c r="B23" s="87" t="s">
        <v>601</v>
      </c>
      <c r="C23" s="87" t="s">
        <v>598</v>
      </c>
      <c r="D23" s="87">
        <v>1</v>
      </c>
      <c r="E23" s="88"/>
      <c r="F23" s="87"/>
      <c r="G23" s="89">
        <v>0</v>
      </c>
      <c r="H23" s="89"/>
      <c r="I23" s="88" t="s">
        <v>602</v>
      </c>
    </row>
    <row r="24" spans="1:9">
      <c r="A24" s="87" t="s">
        <v>603</v>
      </c>
      <c r="B24" s="90" t="s">
        <v>604</v>
      </c>
      <c r="C24" s="88" t="s">
        <v>605</v>
      </c>
      <c r="D24" s="87"/>
      <c r="E24" s="88"/>
      <c r="F24" s="87"/>
      <c r="G24" s="89"/>
      <c r="H24" s="89"/>
      <c r="I24" s="90" t="s">
        <v>606</v>
      </c>
    </row>
    <row r="25" spans="1:9">
      <c r="A25" s="88" t="s">
        <v>607</v>
      </c>
      <c r="B25" s="88" t="s">
        <v>608</v>
      </c>
      <c r="C25" s="88" t="s">
        <v>605</v>
      </c>
      <c r="D25" s="87"/>
      <c r="E25" s="88"/>
      <c r="F25" s="87"/>
      <c r="G25" s="89"/>
      <c r="H25" s="89"/>
      <c r="I25" s="88" t="s">
        <v>609</v>
      </c>
    </row>
    <row r="26" spans="1:9" ht="24">
      <c r="A26" s="87" t="s">
        <v>610</v>
      </c>
      <c r="B26" s="88" t="s">
        <v>611</v>
      </c>
      <c r="C26" s="88" t="s">
        <v>598</v>
      </c>
      <c r="D26" s="87">
        <v>8</v>
      </c>
      <c r="E26" s="88"/>
      <c r="F26" s="87"/>
      <c r="G26" s="89"/>
      <c r="H26" s="89"/>
      <c r="I26" s="88" t="s">
        <v>612</v>
      </c>
    </row>
    <row r="27" spans="1:9" ht="24">
      <c r="A27" s="87" t="s">
        <v>613</v>
      </c>
      <c r="B27" s="88" t="s">
        <v>614</v>
      </c>
      <c r="C27" s="88" t="s">
        <v>598</v>
      </c>
      <c r="D27" s="87">
        <v>8</v>
      </c>
      <c r="E27" s="88"/>
      <c r="F27" s="87"/>
      <c r="G27" s="89"/>
      <c r="H27" s="89"/>
      <c r="I27" s="88" t="s">
        <v>615</v>
      </c>
    </row>
    <row r="28" spans="1:9">
      <c r="A28" s="87" t="s">
        <v>616</v>
      </c>
      <c r="B28" s="88" t="s">
        <v>617</v>
      </c>
      <c r="C28" s="88" t="s">
        <v>618</v>
      </c>
      <c r="D28" s="87">
        <v>36</v>
      </c>
      <c r="E28" s="88"/>
      <c r="F28" s="87"/>
      <c r="G28" s="89"/>
      <c r="H28" s="89"/>
      <c r="I28" s="88" t="s">
        <v>619</v>
      </c>
    </row>
    <row r="29" spans="1:9">
      <c r="A29" s="87" t="s">
        <v>620</v>
      </c>
      <c r="B29" s="88" t="s">
        <v>618</v>
      </c>
      <c r="C29" s="88" t="s">
        <v>618</v>
      </c>
      <c r="D29" s="87">
        <v>36</v>
      </c>
      <c r="E29" s="88"/>
      <c r="F29" s="87"/>
      <c r="G29" s="89"/>
      <c r="H29" s="89"/>
      <c r="I29" s="88" t="s">
        <v>621</v>
      </c>
    </row>
    <row r="30" spans="1:9">
      <c r="A30" s="87" t="s">
        <v>622</v>
      </c>
      <c r="B30" s="88" t="s">
        <v>623</v>
      </c>
      <c r="C30" s="88" t="s">
        <v>618</v>
      </c>
      <c r="D30" s="87">
        <v>36</v>
      </c>
      <c r="E30" s="88"/>
      <c r="F30" s="87"/>
      <c r="G30" s="89"/>
      <c r="H30" s="89"/>
      <c r="I30" s="90" t="s">
        <v>624</v>
      </c>
    </row>
    <row r="31" spans="1:9">
      <c r="A31" s="87" t="s">
        <v>625</v>
      </c>
      <c r="B31" s="88" t="s">
        <v>626</v>
      </c>
      <c r="C31" s="88" t="s">
        <v>618</v>
      </c>
      <c r="D31" s="87">
        <v>36</v>
      </c>
      <c r="E31" s="88"/>
      <c r="F31" s="87"/>
      <c r="G31" s="89"/>
      <c r="H31" s="89"/>
      <c r="I31" s="90" t="s">
        <v>627</v>
      </c>
    </row>
    <row r="32" spans="1:9" ht="24">
      <c r="A32" s="87" t="s">
        <v>628</v>
      </c>
      <c r="B32" s="88" t="s">
        <v>629</v>
      </c>
      <c r="C32" s="88" t="s">
        <v>618</v>
      </c>
      <c r="D32" s="87">
        <v>36</v>
      </c>
      <c r="E32" s="88"/>
      <c r="F32" s="87"/>
      <c r="G32" s="89"/>
      <c r="H32" s="89"/>
      <c r="I32" s="92" t="s">
        <v>630</v>
      </c>
    </row>
    <row r="33" spans="1:9">
      <c r="A33" s="87" t="s">
        <v>5</v>
      </c>
      <c r="B33" s="91" t="s">
        <v>631</v>
      </c>
      <c r="C33" s="91" t="s">
        <v>632</v>
      </c>
      <c r="D33" s="91">
        <v>500</v>
      </c>
      <c r="E33" s="92"/>
      <c r="F33" s="91"/>
      <c r="G33" s="93"/>
      <c r="H33" s="93"/>
      <c r="I33" s="95"/>
    </row>
    <row r="34" spans="1:9" ht="87.95" customHeight="1">
      <c r="A34" s="94" t="s">
        <v>633</v>
      </c>
      <c r="B34" s="646"/>
      <c r="C34" s="646"/>
      <c r="D34" s="646"/>
      <c r="E34" s="646"/>
      <c r="F34" s="646"/>
      <c r="G34" s="646"/>
      <c r="H34" s="646"/>
      <c r="I34" s="646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>
      <formula1>"uuid,string,integer,long,double,float,boolean,date,timestamp,binary,clob,String[],Object[],byte[]"</formula1>
    </dataValidation>
    <dataValidation type="list" allowBlank="1" showInputMessage="1" showErrorMessage="1" sqref="E4 E22:E33">
      <formula1>"PK,UK,FK,PK|FK,FK|UK,UUK1,UUK2,UUK3,UUK4,UUK1|UUK2,UUK1|UUK2|UUK3,UUK1|UUK2|UUK3|UUK4,FK|UUK1,FK|UUK2"</formula1>
    </dataValidation>
    <dataValidation type="list" allowBlank="1" showInputMessage="1" showErrorMessage="1" sqref="F4:F3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5.xml><?xml version="1.0" encoding="utf-8"?>
<worksheet xmlns="http://schemas.openxmlformats.org/spreadsheetml/2006/main" xmlns:r="http://schemas.openxmlformats.org/officeDocument/2006/relationships">
  <sheetPr codeName="Sheet147"/>
  <dimension ref="A1:I42"/>
  <sheetViews>
    <sheetView workbookViewId="0"/>
  </sheetViews>
  <sheetFormatPr defaultColWidth="9" defaultRowHeight="14.25"/>
  <cols>
    <col min="1" max="1" width="19.875" style="81" customWidth="1"/>
    <col min="2" max="2" width="10.375" style="81" customWidth="1"/>
    <col min="3" max="3" width="10.875" style="81" customWidth="1"/>
    <col min="4" max="4" width="8.375" style="81" customWidth="1"/>
    <col min="5" max="5" width="28.2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3950</v>
      </c>
      <c r="C2" s="644"/>
      <c r="D2" s="85"/>
      <c r="E2" s="84" t="s">
        <v>584</v>
      </c>
      <c r="F2" s="645" t="s">
        <v>466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3951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101" customFormat="1" ht="12">
      <c r="A5" s="101" t="s">
        <v>968</v>
      </c>
      <c r="B5" s="101" t="s">
        <v>969</v>
      </c>
      <c r="C5" s="101" t="s">
        <v>632</v>
      </c>
      <c r="D5" s="101">
        <v>18</v>
      </c>
      <c r="I5" s="101" t="s">
        <v>3935</v>
      </c>
    </row>
    <row r="6" spans="1:9" s="101" customFormat="1" ht="12">
      <c r="A6" s="101" t="s">
        <v>971</v>
      </c>
      <c r="B6" s="101" t="s">
        <v>972</v>
      </c>
      <c r="C6" s="101" t="s">
        <v>632</v>
      </c>
      <c r="D6" s="101">
        <v>60</v>
      </c>
      <c r="I6" s="101" t="s">
        <v>3952</v>
      </c>
    </row>
    <row r="7" spans="1:9" s="101" customFormat="1" ht="12">
      <c r="A7" s="102" t="s">
        <v>973</v>
      </c>
      <c r="B7" s="102" t="s">
        <v>974</v>
      </c>
      <c r="C7" s="101" t="s">
        <v>632</v>
      </c>
      <c r="D7" s="102">
        <v>60</v>
      </c>
      <c r="I7" s="102" t="s">
        <v>641</v>
      </c>
    </row>
    <row r="8" spans="1:9" s="80" customFormat="1" ht="12">
      <c r="A8" s="80" t="s">
        <v>975</v>
      </c>
      <c r="B8" s="80" t="s">
        <v>976</v>
      </c>
      <c r="C8" s="101" t="s">
        <v>632</v>
      </c>
      <c r="D8" s="80">
        <v>60</v>
      </c>
      <c r="I8" s="80" t="s">
        <v>641</v>
      </c>
    </row>
    <row r="9" spans="1:9" s="80" customFormat="1" ht="12">
      <c r="A9" s="80" t="s">
        <v>977</v>
      </c>
      <c r="B9" s="80" t="s">
        <v>978</v>
      </c>
      <c r="C9" s="101" t="s">
        <v>632</v>
      </c>
      <c r="D9" s="80">
        <v>20</v>
      </c>
      <c r="I9" s="80" t="s">
        <v>3953</v>
      </c>
    </row>
    <row r="10" spans="1:9" s="80" customFormat="1" ht="12">
      <c r="A10" s="80" t="s">
        <v>3646</v>
      </c>
      <c r="B10" s="80" t="s">
        <v>3954</v>
      </c>
      <c r="C10" s="101" t="s">
        <v>632</v>
      </c>
      <c r="D10" s="80">
        <v>20</v>
      </c>
      <c r="I10" s="80" t="s">
        <v>3955</v>
      </c>
    </row>
    <row r="11" spans="1:9" s="80" customFormat="1" ht="12">
      <c r="A11" s="80" t="s">
        <v>3956</v>
      </c>
      <c r="B11" s="80" t="s">
        <v>3957</v>
      </c>
      <c r="C11" s="101" t="s">
        <v>632</v>
      </c>
      <c r="D11" s="80">
        <v>10</v>
      </c>
      <c r="I11" s="80" t="s">
        <v>3958</v>
      </c>
    </row>
    <row r="12" spans="1:9" s="80" customFormat="1" ht="12">
      <c r="A12" s="80" t="s">
        <v>3959</v>
      </c>
      <c r="B12" s="80" t="s">
        <v>3960</v>
      </c>
      <c r="C12" s="101" t="s">
        <v>632</v>
      </c>
      <c r="D12" s="80">
        <v>10</v>
      </c>
      <c r="I12" s="80" t="s">
        <v>3961</v>
      </c>
    </row>
    <row r="13" spans="1:9" s="80" customFormat="1" ht="12">
      <c r="A13" s="80" t="s">
        <v>3962</v>
      </c>
      <c r="B13" s="80" t="s">
        <v>3963</v>
      </c>
      <c r="C13" s="101" t="s">
        <v>632</v>
      </c>
      <c r="D13" s="80">
        <v>20</v>
      </c>
      <c r="I13" s="80" t="s">
        <v>2767</v>
      </c>
    </row>
    <row r="14" spans="1:9" s="80" customFormat="1" ht="12">
      <c r="A14" s="80" t="s">
        <v>3964</v>
      </c>
      <c r="B14" s="80" t="s">
        <v>3965</v>
      </c>
      <c r="C14" s="101" t="s">
        <v>632</v>
      </c>
      <c r="D14" s="80">
        <v>20</v>
      </c>
      <c r="I14" s="80" t="s">
        <v>2680</v>
      </c>
    </row>
    <row r="15" spans="1:9" s="80" customFormat="1" ht="12">
      <c r="A15" s="80" t="s">
        <v>3966</v>
      </c>
      <c r="B15" s="80" t="s">
        <v>3967</v>
      </c>
      <c r="C15" s="101" t="s">
        <v>632</v>
      </c>
      <c r="D15" s="80">
        <v>500</v>
      </c>
      <c r="I15" s="80" t="s">
        <v>641</v>
      </c>
    </row>
    <row r="16" spans="1:9" s="101" customFormat="1" ht="12">
      <c r="A16" s="101" t="s">
        <v>979</v>
      </c>
      <c r="B16" s="101" t="s">
        <v>980</v>
      </c>
      <c r="C16" s="101" t="s">
        <v>632</v>
      </c>
      <c r="D16" s="101">
        <v>20</v>
      </c>
      <c r="I16" s="101" t="s">
        <v>641</v>
      </c>
    </row>
    <row r="17" spans="1:9" s="101" customFormat="1" ht="12">
      <c r="A17" s="101" t="s">
        <v>3968</v>
      </c>
      <c r="B17" s="101" t="s">
        <v>3969</v>
      </c>
      <c r="C17" s="101" t="s">
        <v>632</v>
      </c>
      <c r="D17" s="101">
        <v>60</v>
      </c>
      <c r="I17" s="101" t="s">
        <v>641</v>
      </c>
    </row>
    <row r="18" spans="1:9" s="80" customFormat="1" ht="12">
      <c r="A18" s="80" t="s">
        <v>3644</v>
      </c>
      <c r="B18" s="80" t="s">
        <v>3970</v>
      </c>
      <c r="C18" s="101" t="s">
        <v>632</v>
      </c>
      <c r="D18" s="80">
        <v>20</v>
      </c>
      <c r="I18" s="80" t="s">
        <v>2680</v>
      </c>
    </row>
    <row r="19" spans="1:9" s="80" customFormat="1" ht="12">
      <c r="A19" s="80" t="s">
        <v>3971</v>
      </c>
      <c r="B19" s="80" t="s">
        <v>3972</v>
      </c>
      <c r="C19" s="101" t="s">
        <v>632</v>
      </c>
      <c r="D19" s="80">
        <v>2</v>
      </c>
      <c r="I19" s="80" t="s">
        <v>3973</v>
      </c>
    </row>
    <row r="20" spans="1:9" s="101" customFormat="1" ht="12">
      <c r="A20" s="101" t="s">
        <v>3974</v>
      </c>
      <c r="B20" s="101" t="s">
        <v>3975</v>
      </c>
      <c r="C20" s="101" t="s">
        <v>632</v>
      </c>
      <c r="D20" s="101">
        <v>18</v>
      </c>
      <c r="I20" s="101" t="s">
        <v>3976</v>
      </c>
    </row>
    <row r="21" spans="1:9" s="101" customFormat="1" ht="12">
      <c r="A21" s="101" t="s">
        <v>3977</v>
      </c>
      <c r="B21" s="101" t="s">
        <v>3978</v>
      </c>
      <c r="C21" s="101" t="s">
        <v>632</v>
      </c>
      <c r="D21" s="101">
        <v>18</v>
      </c>
      <c r="I21" s="101" t="s">
        <v>3979</v>
      </c>
    </row>
    <row r="22" spans="1:9" s="101" customFormat="1" ht="12">
      <c r="A22" s="101" t="s">
        <v>3980</v>
      </c>
      <c r="B22" s="101" t="s">
        <v>3981</v>
      </c>
      <c r="C22" s="101" t="s">
        <v>632</v>
      </c>
      <c r="D22" s="101">
        <v>18</v>
      </c>
      <c r="I22" s="101" t="s">
        <v>3935</v>
      </c>
    </row>
    <row r="23" spans="1:9" s="101" customFormat="1" ht="12">
      <c r="A23" s="101" t="s">
        <v>3982</v>
      </c>
      <c r="B23" s="101" t="s">
        <v>3942</v>
      </c>
      <c r="C23" s="101" t="s">
        <v>632</v>
      </c>
      <c r="D23" s="101">
        <v>2</v>
      </c>
      <c r="I23" s="101" t="s">
        <v>3943</v>
      </c>
    </row>
    <row r="24" spans="1:9" s="101" customFormat="1" ht="12">
      <c r="A24" s="101" t="s">
        <v>1003</v>
      </c>
      <c r="B24" s="101" t="s">
        <v>1004</v>
      </c>
      <c r="C24" s="101" t="s">
        <v>632</v>
      </c>
      <c r="D24" s="101">
        <v>40</v>
      </c>
      <c r="I24" s="101" t="s">
        <v>3983</v>
      </c>
    </row>
    <row r="25" spans="1:9" s="80" customFormat="1" ht="12">
      <c r="A25" s="80" t="s">
        <v>1005</v>
      </c>
      <c r="B25" s="80" t="s">
        <v>1006</v>
      </c>
      <c r="C25" s="101" t="s">
        <v>632</v>
      </c>
      <c r="D25" s="80">
        <v>40</v>
      </c>
      <c r="I25" s="80" t="s">
        <v>2236</v>
      </c>
    </row>
    <row r="26" spans="1:9" s="80" customFormat="1" ht="12">
      <c r="A26" s="80" t="s">
        <v>1007</v>
      </c>
      <c r="B26" s="80" t="s">
        <v>1008</v>
      </c>
      <c r="C26" s="101" t="s">
        <v>632</v>
      </c>
      <c r="D26" s="80">
        <v>100</v>
      </c>
      <c r="I26" s="80" t="s">
        <v>641</v>
      </c>
    </row>
    <row r="27" spans="1:9" s="80" customFormat="1" ht="12">
      <c r="A27" s="80" t="s">
        <v>1009</v>
      </c>
      <c r="B27" s="80" t="s">
        <v>1010</v>
      </c>
      <c r="C27" s="101" t="s">
        <v>632</v>
      </c>
      <c r="D27" s="80">
        <v>6</v>
      </c>
      <c r="I27" s="80" t="s">
        <v>641</v>
      </c>
    </row>
    <row r="28" spans="1:9" s="80" customFormat="1" ht="12">
      <c r="A28" s="80" t="s">
        <v>1011</v>
      </c>
      <c r="B28" s="80" t="s">
        <v>1012</v>
      </c>
      <c r="C28" s="101" t="s">
        <v>632</v>
      </c>
      <c r="D28" s="80">
        <v>200</v>
      </c>
      <c r="I28" s="80" t="s">
        <v>641</v>
      </c>
    </row>
    <row r="29" spans="1:9" s="80" customFormat="1" ht="24">
      <c r="A29" s="80" t="s">
        <v>3984</v>
      </c>
      <c r="B29" s="80" t="s">
        <v>3940</v>
      </c>
      <c r="C29" s="101" t="s">
        <v>632</v>
      </c>
      <c r="D29" s="80">
        <v>200</v>
      </c>
      <c r="I29" s="80" t="s">
        <v>3985</v>
      </c>
    </row>
    <row r="30" spans="1:9">
      <c r="A30" s="87" t="s">
        <v>596</v>
      </c>
      <c r="B30" s="87" t="s">
        <v>597</v>
      </c>
      <c r="C30" s="87" t="s">
        <v>598</v>
      </c>
      <c r="D30" s="87">
        <v>1</v>
      </c>
      <c r="E30" s="88"/>
      <c r="F30" s="87"/>
      <c r="G30" s="89">
        <v>0</v>
      </c>
      <c r="H30" s="89"/>
      <c r="I30" s="88" t="s">
        <v>599</v>
      </c>
    </row>
    <row r="31" spans="1:9">
      <c r="A31" s="87" t="s">
        <v>600</v>
      </c>
      <c r="B31" s="87" t="s">
        <v>601</v>
      </c>
      <c r="C31" s="87" t="s">
        <v>598</v>
      </c>
      <c r="D31" s="87">
        <v>1</v>
      </c>
      <c r="E31" s="88"/>
      <c r="F31" s="87"/>
      <c r="G31" s="89">
        <v>0</v>
      </c>
      <c r="H31" s="89"/>
      <c r="I31" s="88" t="s">
        <v>602</v>
      </c>
    </row>
    <row r="32" spans="1:9">
      <c r="A32" s="87" t="s">
        <v>603</v>
      </c>
      <c r="B32" s="90" t="s">
        <v>604</v>
      </c>
      <c r="C32" s="88" t="s">
        <v>605</v>
      </c>
      <c r="D32" s="87"/>
      <c r="E32" s="88"/>
      <c r="F32" s="87"/>
      <c r="G32" s="89"/>
      <c r="H32" s="89"/>
      <c r="I32" s="90" t="s">
        <v>606</v>
      </c>
    </row>
    <row r="33" spans="1:9">
      <c r="A33" s="88" t="s">
        <v>607</v>
      </c>
      <c r="B33" s="88" t="s">
        <v>608</v>
      </c>
      <c r="C33" s="88" t="s">
        <v>605</v>
      </c>
      <c r="D33" s="87"/>
      <c r="E33" s="88"/>
      <c r="F33" s="87"/>
      <c r="G33" s="89"/>
      <c r="H33" s="89"/>
      <c r="I33" s="88" t="s">
        <v>609</v>
      </c>
    </row>
    <row r="34" spans="1:9" ht="24">
      <c r="A34" s="87" t="s">
        <v>610</v>
      </c>
      <c r="B34" s="88" t="s">
        <v>611</v>
      </c>
      <c r="C34" s="88" t="s">
        <v>598</v>
      </c>
      <c r="D34" s="87">
        <v>8</v>
      </c>
      <c r="E34" s="88"/>
      <c r="F34" s="87"/>
      <c r="G34" s="89"/>
      <c r="H34" s="89"/>
      <c r="I34" s="88" t="s">
        <v>612</v>
      </c>
    </row>
    <row r="35" spans="1:9" ht="24">
      <c r="A35" s="87" t="s">
        <v>613</v>
      </c>
      <c r="B35" s="88" t="s">
        <v>614</v>
      </c>
      <c r="C35" s="88" t="s">
        <v>598</v>
      </c>
      <c r="D35" s="87">
        <v>8</v>
      </c>
      <c r="E35" s="88"/>
      <c r="F35" s="87"/>
      <c r="G35" s="89"/>
      <c r="H35" s="89"/>
      <c r="I35" s="88" t="s">
        <v>615</v>
      </c>
    </row>
    <row r="36" spans="1:9">
      <c r="A36" s="87" t="s">
        <v>616</v>
      </c>
      <c r="B36" s="88" t="s">
        <v>617</v>
      </c>
      <c r="C36" s="88" t="s">
        <v>618</v>
      </c>
      <c r="D36" s="87">
        <v>36</v>
      </c>
      <c r="E36" s="88"/>
      <c r="F36" s="87"/>
      <c r="G36" s="89"/>
      <c r="H36" s="89"/>
      <c r="I36" s="88" t="s">
        <v>619</v>
      </c>
    </row>
    <row r="37" spans="1:9">
      <c r="A37" s="87" t="s">
        <v>620</v>
      </c>
      <c r="B37" s="88" t="s">
        <v>618</v>
      </c>
      <c r="C37" s="88" t="s">
        <v>618</v>
      </c>
      <c r="D37" s="87">
        <v>36</v>
      </c>
      <c r="E37" s="88"/>
      <c r="F37" s="87"/>
      <c r="G37" s="89"/>
      <c r="H37" s="89"/>
      <c r="I37" s="88" t="s">
        <v>621</v>
      </c>
    </row>
    <row r="38" spans="1:9">
      <c r="A38" s="87" t="s">
        <v>622</v>
      </c>
      <c r="B38" s="88" t="s">
        <v>623</v>
      </c>
      <c r="C38" s="88" t="s">
        <v>618</v>
      </c>
      <c r="D38" s="87">
        <v>36</v>
      </c>
      <c r="E38" s="88"/>
      <c r="F38" s="87"/>
      <c r="G38" s="89"/>
      <c r="H38" s="89"/>
      <c r="I38" s="90" t="s">
        <v>624</v>
      </c>
    </row>
    <row r="39" spans="1:9">
      <c r="A39" s="87" t="s">
        <v>625</v>
      </c>
      <c r="B39" s="88" t="s">
        <v>626</v>
      </c>
      <c r="C39" s="88" t="s">
        <v>618</v>
      </c>
      <c r="D39" s="87">
        <v>36</v>
      </c>
      <c r="E39" s="88"/>
      <c r="F39" s="87"/>
      <c r="G39" s="89"/>
      <c r="H39" s="89"/>
      <c r="I39" s="90" t="s">
        <v>627</v>
      </c>
    </row>
    <row r="40" spans="1:9" ht="24">
      <c r="A40" s="87" t="s">
        <v>628</v>
      </c>
      <c r="B40" s="88" t="s">
        <v>629</v>
      </c>
      <c r="C40" s="88" t="s">
        <v>618</v>
      </c>
      <c r="D40" s="87">
        <v>36</v>
      </c>
      <c r="E40" s="88"/>
      <c r="F40" s="87"/>
      <c r="G40" s="89"/>
      <c r="H40" s="89"/>
      <c r="I40" s="92" t="s">
        <v>630</v>
      </c>
    </row>
    <row r="41" spans="1:9">
      <c r="A41" s="87" t="s">
        <v>5</v>
      </c>
      <c r="B41" s="91" t="s">
        <v>631</v>
      </c>
      <c r="C41" s="91" t="s">
        <v>632</v>
      </c>
      <c r="D41" s="91">
        <v>500</v>
      </c>
      <c r="E41" s="92"/>
      <c r="F41" s="91"/>
      <c r="G41" s="93"/>
      <c r="H41" s="93"/>
      <c r="I41" s="95"/>
    </row>
    <row r="42" spans="1:9" ht="87.95" customHeight="1">
      <c r="A42" s="94" t="s">
        <v>633</v>
      </c>
      <c r="B42" s="646"/>
      <c r="C42" s="646"/>
      <c r="D42" s="646"/>
      <c r="E42" s="646"/>
      <c r="F42" s="646"/>
      <c r="G42" s="646"/>
      <c r="H42" s="646"/>
      <c r="I42" s="646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>
      <formula1>"uuid,string,integer,long,double,float,boolean,date,timestamp,binary,clob,String[],Object[],byte[]"</formula1>
    </dataValidation>
    <dataValidation type="list" allowBlank="1" showInputMessage="1" showErrorMessage="1" sqref="E4 E30:E41">
      <formula1>"PK,UK,FK,PK|FK,FK|UK,UUK1,UUK2,UUK3,UUK4,UUK1|UUK2,UUK1|UUK2|UUK3,UUK1|UUK2|UUK3|UUK4,FK|UUK1,FK|UUK2"</formula1>
    </dataValidation>
    <dataValidation type="list" allowBlank="1" showInputMessage="1" showErrorMessage="1" sqref="F4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6.xml><?xml version="1.0" encoding="utf-8"?>
<worksheet xmlns="http://schemas.openxmlformats.org/spreadsheetml/2006/main" xmlns:r="http://schemas.openxmlformats.org/officeDocument/2006/relationships">
  <sheetPr codeName="Sheet148"/>
  <dimension ref="A1:I46"/>
  <sheetViews>
    <sheetView workbookViewId="0">
      <selection activeCell="E6" sqref="E6"/>
    </sheetView>
  </sheetViews>
  <sheetFormatPr defaultColWidth="9" defaultRowHeight="14.25"/>
  <cols>
    <col min="1" max="1" width="21.375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3986</v>
      </c>
      <c r="C2" s="644"/>
      <c r="D2" s="85"/>
      <c r="E2" s="84" t="s">
        <v>584</v>
      </c>
      <c r="F2" s="645" t="s">
        <v>468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635</v>
      </c>
      <c r="C4" s="80" t="s">
        <v>618</v>
      </c>
      <c r="D4" s="80">
        <v>36</v>
      </c>
      <c r="E4" s="10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3987</v>
      </c>
      <c r="C5" s="80" t="s">
        <v>632</v>
      </c>
      <c r="D5" s="80">
        <v>22</v>
      </c>
      <c r="I5" s="80" t="s">
        <v>593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3988</v>
      </c>
    </row>
    <row r="7" spans="1:9" s="80" customFormat="1" ht="12">
      <c r="A7" s="80" t="s">
        <v>3989</v>
      </c>
      <c r="B7" s="80" t="s">
        <v>3990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641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2117</v>
      </c>
    </row>
    <row r="10" spans="1:9" s="80" customFormat="1" ht="12">
      <c r="A10" s="80" t="s">
        <v>3991</v>
      </c>
      <c r="B10" s="80" t="s">
        <v>3992</v>
      </c>
      <c r="C10" s="80" t="s">
        <v>632</v>
      </c>
      <c r="D10" s="80">
        <v>18</v>
      </c>
      <c r="I10" s="80" t="s">
        <v>1295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50</v>
      </c>
      <c r="I11" s="80" t="s">
        <v>3993</v>
      </c>
    </row>
    <row r="12" spans="1:9" s="80" customFormat="1" ht="12">
      <c r="A12" s="80" t="s">
        <v>1022</v>
      </c>
      <c r="B12" s="80" t="s">
        <v>1023</v>
      </c>
      <c r="C12" s="80" t="s">
        <v>632</v>
      </c>
      <c r="D12" s="80">
        <v>50</v>
      </c>
      <c r="I12" s="80" t="s">
        <v>3994</v>
      </c>
    </row>
    <row r="13" spans="1:9" s="80" customFormat="1" ht="12">
      <c r="A13" s="80" t="s">
        <v>3995</v>
      </c>
      <c r="B13" s="80" t="s">
        <v>3996</v>
      </c>
      <c r="C13" s="80" t="s">
        <v>632</v>
      </c>
      <c r="D13" s="80">
        <v>100</v>
      </c>
      <c r="I13" s="80" t="s">
        <v>3997</v>
      </c>
    </row>
    <row r="14" spans="1:9" s="80" customFormat="1" ht="12">
      <c r="A14" s="80" t="s">
        <v>1025</v>
      </c>
      <c r="B14" s="80" t="s">
        <v>1026</v>
      </c>
      <c r="C14" s="80" t="s">
        <v>632</v>
      </c>
      <c r="D14" s="80">
        <v>100</v>
      </c>
    </row>
    <row r="15" spans="1:9" s="80" customFormat="1" ht="12">
      <c r="A15" s="80" t="s">
        <v>3998</v>
      </c>
      <c r="B15" s="80" t="s">
        <v>3999</v>
      </c>
      <c r="C15" s="80" t="s">
        <v>632</v>
      </c>
      <c r="D15" s="80">
        <v>20</v>
      </c>
      <c r="I15" s="80" t="s">
        <v>641</v>
      </c>
    </row>
    <row r="16" spans="1:9" s="80" customFormat="1" ht="12">
      <c r="A16" s="80" t="s">
        <v>1027</v>
      </c>
      <c r="B16" s="80" t="s">
        <v>1028</v>
      </c>
      <c r="C16" s="80" t="s">
        <v>632</v>
      </c>
      <c r="D16" s="80">
        <v>50</v>
      </c>
      <c r="I16" s="80" t="s">
        <v>2887</v>
      </c>
    </row>
    <row r="17" spans="1:9" s="80" customFormat="1" ht="12">
      <c r="A17" s="80" t="s">
        <v>4000</v>
      </c>
      <c r="B17" s="80" t="s">
        <v>4001</v>
      </c>
      <c r="C17" s="80" t="s">
        <v>632</v>
      </c>
      <c r="D17" s="80">
        <v>50</v>
      </c>
      <c r="I17" s="80" t="s">
        <v>4002</v>
      </c>
    </row>
    <row r="18" spans="1:9" s="80" customFormat="1" ht="12">
      <c r="A18" s="80" t="s">
        <v>1033</v>
      </c>
      <c r="B18" s="80" t="s">
        <v>1034</v>
      </c>
      <c r="C18" s="80" t="s">
        <v>632</v>
      </c>
      <c r="D18" s="80">
        <v>50</v>
      </c>
      <c r="I18" s="80" t="s">
        <v>4003</v>
      </c>
    </row>
    <row r="19" spans="1:9" s="80" customFormat="1" ht="12">
      <c r="A19" s="80" t="s">
        <v>4004</v>
      </c>
      <c r="B19" s="80" t="s">
        <v>4005</v>
      </c>
      <c r="C19" s="80" t="s">
        <v>632</v>
      </c>
      <c r="D19" s="80">
        <v>18</v>
      </c>
      <c r="I19" s="80" t="s">
        <v>4006</v>
      </c>
    </row>
    <row r="20" spans="1:9" s="80" customFormat="1" ht="12">
      <c r="A20" s="80" t="s">
        <v>1039</v>
      </c>
      <c r="B20" s="80" t="s">
        <v>963</v>
      </c>
      <c r="C20" s="80" t="s">
        <v>632</v>
      </c>
      <c r="D20" s="80">
        <v>50</v>
      </c>
      <c r="I20" s="80" t="s">
        <v>3935</v>
      </c>
    </row>
    <row r="21" spans="1:9" s="80" customFormat="1" ht="12">
      <c r="A21" s="80" t="s">
        <v>4007</v>
      </c>
      <c r="B21" s="80" t="s">
        <v>4008</v>
      </c>
      <c r="C21" s="80" t="s">
        <v>632</v>
      </c>
      <c r="D21" s="80">
        <v>50</v>
      </c>
      <c r="I21" s="80" t="s">
        <v>4009</v>
      </c>
    </row>
    <row r="22" spans="1:9" s="80" customFormat="1" ht="12">
      <c r="A22" s="80" t="s">
        <v>4010</v>
      </c>
      <c r="B22" s="80" t="s">
        <v>1041</v>
      </c>
      <c r="C22" s="80" t="s">
        <v>632</v>
      </c>
      <c r="D22" s="80">
        <v>50</v>
      </c>
      <c r="I22" s="80" t="s">
        <v>4011</v>
      </c>
    </row>
    <row r="23" spans="1:9" s="80" customFormat="1" ht="12">
      <c r="A23" s="80" t="s">
        <v>1043</v>
      </c>
      <c r="B23" s="80" t="s">
        <v>1044</v>
      </c>
      <c r="C23" s="80" t="s">
        <v>632</v>
      </c>
      <c r="D23" s="80">
        <v>20</v>
      </c>
      <c r="I23" s="80" t="s">
        <v>4012</v>
      </c>
    </row>
    <row r="24" spans="1:9" s="80" customFormat="1" ht="12">
      <c r="A24" s="80" t="s">
        <v>4013</v>
      </c>
      <c r="B24" s="80" t="s">
        <v>4014</v>
      </c>
      <c r="C24" s="80" t="s">
        <v>632</v>
      </c>
      <c r="D24" s="80">
        <v>50</v>
      </c>
      <c r="I24" s="80" t="s">
        <v>2887</v>
      </c>
    </row>
    <row r="25" spans="1:9" s="80" customFormat="1" ht="12">
      <c r="A25" s="80" t="s">
        <v>4015</v>
      </c>
      <c r="B25" s="80" t="s">
        <v>4016</v>
      </c>
      <c r="C25" s="80" t="s">
        <v>632</v>
      </c>
      <c r="D25" s="80">
        <v>20</v>
      </c>
      <c r="I25" s="80" t="s">
        <v>4017</v>
      </c>
    </row>
    <row r="26" spans="1:9" s="80" customFormat="1" ht="12">
      <c r="A26" s="80" t="s">
        <v>4018</v>
      </c>
      <c r="B26" s="80" t="s">
        <v>4019</v>
      </c>
      <c r="C26" s="80" t="s">
        <v>632</v>
      </c>
      <c r="D26" s="80">
        <v>20</v>
      </c>
      <c r="I26" s="80" t="s">
        <v>4020</v>
      </c>
    </row>
    <row r="27" spans="1:9" s="80" customFormat="1" ht="12">
      <c r="A27" s="80" t="s">
        <v>4021</v>
      </c>
      <c r="B27" s="80" t="s">
        <v>4022</v>
      </c>
      <c r="C27" s="80" t="s">
        <v>632</v>
      </c>
      <c r="D27" s="80">
        <v>10</v>
      </c>
      <c r="I27" s="80" t="s">
        <v>2887</v>
      </c>
    </row>
    <row r="28" spans="1:9" s="80" customFormat="1" ht="12">
      <c r="A28" s="80" t="s">
        <v>4023</v>
      </c>
      <c r="B28" s="80" t="s">
        <v>4024</v>
      </c>
      <c r="C28" s="80" t="s">
        <v>632</v>
      </c>
      <c r="D28" s="80">
        <v>20</v>
      </c>
      <c r="I28" s="80" t="s">
        <v>4025</v>
      </c>
    </row>
    <row r="29" spans="1:9" s="80" customFormat="1" ht="12">
      <c r="A29" s="80" t="s">
        <v>4026</v>
      </c>
      <c r="B29" s="80" t="s">
        <v>4027</v>
      </c>
      <c r="C29" s="80" t="s">
        <v>632</v>
      </c>
      <c r="D29" s="80">
        <v>20</v>
      </c>
      <c r="I29" s="80" t="s">
        <v>2887</v>
      </c>
    </row>
    <row r="30" spans="1:9" s="80" customFormat="1" ht="12">
      <c r="A30" s="80" t="s">
        <v>4028</v>
      </c>
      <c r="B30" s="80" t="s">
        <v>4029</v>
      </c>
      <c r="C30" s="80" t="s">
        <v>632</v>
      </c>
      <c r="D30" s="80">
        <v>50</v>
      </c>
      <c r="I30" s="80" t="s">
        <v>4030</v>
      </c>
    </row>
    <row r="31" spans="1:9" s="80" customFormat="1" ht="12">
      <c r="A31" s="80" t="s">
        <v>1003</v>
      </c>
      <c r="B31" s="80" t="s">
        <v>1004</v>
      </c>
      <c r="C31" s="80" t="s">
        <v>632</v>
      </c>
      <c r="D31" s="80">
        <v>40</v>
      </c>
      <c r="I31" s="80" t="s">
        <v>4031</v>
      </c>
    </row>
    <row r="32" spans="1:9" s="80" customFormat="1" ht="12">
      <c r="A32" s="80" t="s">
        <v>1007</v>
      </c>
      <c r="B32" s="80" t="s">
        <v>1008</v>
      </c>
      <c r="C32" s="80" t="s">
        <v>632</v>
      </c>
      <c r="D32" s="80">
        <v>100</v>
      </c>
      <c r="I32" s="80" t="s">
        <v>3983</v>
      </c>
    </row>
    <row r="33" spans="1:9" s="80" customFormat="1" ht="12">
      <c r="A33" s="80" t="s">
        <v>1049</v>
      </c>
      <c r="B33" s="80" t="s">
        <v>1050</v>
      </c>
      <c r="C33" s="80" t="s">
        <v>632</v>
      </c>
      <c r="D33" s="80">
        <v>200</v>
      </c>
      <c r="I33" s="80" t="s">
        <v>641</v>
      </c>
    </row>
    <row r="34" spans="1:9">
      <c r="A34" s="87" t="s">
        <v>596</v>
      </c>
      <c r="B34" s="87" t="s">
        <v>597</v>
      </c>
      <c r="C34" s="87" t="s">
        <v>598</v>
      </c>
      <c r="D34" s="87">
        <v>1</v>
      </c>
      <c r="E34" s="88"/>
      <c r="F34" s="87"/>
      <c r="G34" s="89">
        <v>0</v>
      </c>
      <c r="H34" s="89"/>
      <c r="I34" s="88" t="s">
        <v>599</v>
      </c>
    </row>
    <row r="35" spans="1:9">
      <c r="A35" s="87" t="s">
        <v>600</v>
      </c>
      <c r="B35" s="87" t="s">
        <v>601</v>
      </c>
      <c r="C35" s="87" t="s">
        <v>598</v>
      </c>
      <c r="D35" s="87">
        <v>1</v>
      </c>
      <c r="E35" s="88"/>
      <c r="F35" s="87"/>
      <c r="G35" s="89">
        <v>0</v>
      </c>
      <c r="H35" s="89"/>
      <c r="I35" s="88" t="s">
        <v>602</v>
      </c>
    </row>
    <row r="36" spans="1:9">
      <c r="A36" s="87" t="s">
        <v>603</v>
      </c>
      <c r="B36" s="90" t="s">
        <v>604</v>
      </c>
      <c r="C36" s="88" t="s">
        <v>605</v>
      </c>
      <c r="D36" s="87"/>
      <c r="E36" s="88"/>
      <c r="F36" s="87"/>
      <c r="G36" s="89"/>
      <c r="H36" s="89"/>
      <c r="I36" s="90" t="s">
        <v>606</v>
      </c>
    </row>
    <row r="37" spans="1:9">
      <c r="A37" s="88" t="s">
        <v>607</v>
      </c>
      <c r="B37" s="88" t="s">
        <v>608</v>
      </c>
      <c r="C37" s="88" t="s">
        <v>605</v>
      </c>
      <c r="D37" s="87"/>
      <c r="E37" s="88"/>
      <c r="F37" s="87"/>
      <c r="G37" s="89"/>
      <c r="H37" s="89"/>
      <c r="I37" s="88" t="s">
        <v>609</v>
      </c>
    </row>
    <row r="38" spans="1:9" ht="24">
      <c r="A38" s="87" t="s">
        <v>610</v>
      </c>
      <c r="B38" s="88" t="s">
        <v>611</v>
      </c>
      <c r="C38" s="88" t="s">
        <v>598</v>
      </c>
      <c r="D38" s="87">
        <v>8</v>
      </c>
      <c r="E38" s="88"/>
      <c r="F38" s="87"/>
      <c r="G38" s="89"/>
      <c r="H38" s="89"/>
      <c r="I38" s="88" t="s">
        <v>612</v>
      </c>
    </row>
    <row r="39" spans="1:9" ht="24">
      <c r="A39" s="87" t="s">
        <v>613</v>
      </c>
      <c r="B39" s="88" t="s">
        <v>614</v>
      </c>
      <c r="C39" s="88" t="s">
        <v>598</v>
      </c>
      <c r="D39" s="87">
        <v>8</v>
      </c>
      <c r="E39" s="88"/>
      <c r="F39" s="87"/>
      <c r="G39" s="89"/>
      <c r="H39" s="89"/>
      <c r="I39" s="88" t="s">
        <v>615</v>
      </c>
    </row>
    <row r="40" spans="1:9">
      <c r="A40" s="87" t="s">
        <v>616</v>
      </c>
      <c r="B40" s="88" t="s">
        <v>617</v>
      </c>
      <c r="C40" s="88" t="s">
        <v>618</v>
      </c>
      <c r="D40" s="87">
        <v>36</v>
      </c>
      <c r="E40" s="88"/>
      <c r="F40" s="87"/>
      <c r="G40" s="89"/>
      <c r="H40" s="89"/>
      <c r="I40" s="88" t="s">
        <v>619</v>
      </c>
    </row>
    <row r="41" spans="1:9">
      <c r="A41" s="87" t="s">
        <v>620</v>
      </c>
      <c r="B41" s="88" t="s">
        <v>618</v>
      </c>
      <c r="C41" s="88" t="s">
        <v>618</v>
      </c>
      <c r="D41" s="87">
        <v>36</v>
      </c>
      <c r="E41" s="88"/>
      <c r="F41" s="87"/>
      <c r="G41" s="89"/>
      <c r="H41" s="89"/>
      <c r="I41" s="88" t="s">
        <v>621</v>
      </c>
    </row>
    <row r="42" spans="1:9">
      <c r="A42" s="87" t="s">
        <v>622</v>
      </c>
      <c r="B42" s="88" t="s">
        <v>623</v>
      </c>
      <c r="C42" s="88" t="s">
        <v>618</v>
      </c>
      <c r="D42" s="87">
        <v>36</v>
      </c>
      <c r="E42" s="88"/>
      <c r="F42" s="87"/>
      <c r="G42" s="89"/>
      <c r="H42" s="89"/>
      <c r="I42" s="90" t="s">
        <v>624</v>
      </c>
    </row>
    <row r="43" spans="1:9">
      <c r="A43" s="87" t="s">
        <v>625</v>
      </c>
      <c r="B43" s="88" t="s">
        <v>626</v>
      </c>
      <c r="C43" s="88" t="s">
        <v>618</v>
      </c>
      <c r="D43" s="87">
        <v>36</v>
      </c>
      <c r="E43" s="88"/>
      <c r="F43" s="87"/>
      <c r="G43" s="89"/>
      <c r="H43" s="89"/>
      <c r="I43" s="90" t="s">
        <v>627</v>
      </c>
    </row>
    <row r="44" spans="1:9" ht="24">
      <c r="A44" s="87" t="s">
        <v>628</v>
      </c>
      <c r="B44" s="88" t="s">
        <v>629</v>
      </c>
      <c r="C44" s="88" t="s">
        <v>618</v>
      </c>
      <c r="D44" s="87">
        <v>36</v>
      </c>
      <c r="E44" s="88"/>
      <c r="F44" s="87"/>
      <c r="G44" s="89"/>
      <c r="H44" s="89"/>
      <c r="I44" s="92" t="s">
        <v>630</v>
      </c>
    </row>
    <row r="45" spans="1:9">
      <c r="A45" s="87" t="s">
        <v>5</v>
      </c>
      <c r="B45" s="91" t="s">
        <v>631</v>
      </c>
      <c r="C45" s="91" t="s">
        <v>632</v>
      </c>
      <c r="D45" s="91">
        <v>500</v>
      </c>
      <c r="E45" s="92"/>
      <c r="F45" s="91"/>
      <c r="G45" s="93"/>
      <c r="H45" s="93"/>
      <c r="I45" s="95"/>
    </row>
    <row r="46" spans="1:9" ht="87.95" customHeight="1">
      <c r="A46" s="94" t="s">
        <v>633</v>
      </c>
      <c r="B46" s="646"/>
      <c r="C46" s="646"/>
      <c r="D46" s="646"/>
      <c r="E46" s="646"/>
      <c r="F46" s="646"/>
      <c r="G46" s="646"/>
      <c r="H46" s="646"/>
      <c r="I46" s="646"/>
    </row>
  </sheetData>
  <mergeCells count="3">
    <mergeCell ref="B2:C2"/>
    <mergeCell ref="F2:I2"/>
    <mergeCell ref="B46:I46"/>
  </mergeCells>
  <phoneticPr fontId="23" type="noConversion"/>
  <dataValidations count="3">
    <dataValidation type="list" allowBlank="1" showInputMessage="1" showErrorMessage="1" sqref="C4 C34:C44">
      <formula1>"uuid,string,integer,long,double,float,boolean,date,timestamp,binary,clob,String[],Object[],byte[]"</formula1>
    </dataValidation>
    <dataValidation type="list" allowBlank="1" showInputMessage="1" showErrorMessage="1" sqref="E4 I5 E34:E45">
      <formula1>"PK,UK,FK,PK|FK,FK|UK,UUK1,UUK2,UUK3,UUK4,UUK1|UUK2,UUK1|UUK2|UUK3,UUK1|UUK2|UUK3|UUK4,FK|UUK1,FK|UUK2"</formula1>
    </dataValidation>
    <dataValidation type="list" allowBlank="1" showInputMessage="1" showErrorMessage="1" sqref="F4:F4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7.xml><?xml version="1.0" encoding="utf-8"?>
<worksheet xmlns="http://schemas.openxmlformats.org/spreadsheetml/2006/main" xmlns:r="http://schemas.openxmlformats.org/officeDocument/2006/relationships">
  <sheetPr codeName="Sheet149"/>
  <dimension ref="A1:I36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4032</v>
      </c>
      <c r="C2" s="644"/>
      <c r="D2" s="85"/>
      <c r="E2" s="84" t="s">
        <v>584</v>
      </c>
      <c r="F2" s="645" t="s">
        <v>470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4033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1016</v>
      </c>
      <c r="B5" s="80" t="s">
        <v>4034</v>
      </c>
      <c r="C5" s="80" t="s">
        <v>632</v>
      </c>
      <c r="D5" s="80">
        <v>22</v>
      </c>
      <c r="I5" s="80" t="s">
        <v>3988</v>
      </c>
    </row>
    <row r="6" spans="1:9" s="80" customFormat="1" ht="12">
      <c r="A6" s="80" t="s">
        <v>639</v>
      </c>
      <c r="B6" s="80" t="s">
        <v>640</v>
      </c>
      <c r="C6" s="80" t="s">
        <v>632</v>
      </c>
      <c r="D6" s="80">
        <v>50</v>
      </c>
      <c r="I6" s="80" t="s">
        <v>641</v>
      </c>
    </row>
    <row r="7" spans="1:9" s="80" customFormat="1" ht="12">
      <c r="A7" s="80" t="s">
        <v>3989</v>
      </c>
      <c r="B7" s="80" t="s">
        <v>3990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1</v>
      </c>
      <c r="I8" s="80" t="s">
        <v>2117</v>
      </c>
    </row>
    <row r="9" spans="1:9" s="80" customFormat="1" ht="12">
      <c r="A9" s="80" t="s">
        <v>652</v>
      </c>
      <c r="B9" s="80" t="s">
        <v>653</v>
      </c>
      <c r="C9" s="80" t="s">
        <v>632</v>
      </c>
      <c r="D9" s="80">
        <v>20</v>
      </c>
      <c r="I9" s="80" t="s">
        <v>2887</v>
      </c>
    </row>
    <row r="10" spans="1:9" s="80" customFormat="1" ht="12">
      <c r="A10" s="80" t="s">
        <v>3991</v>
      </c>
      <c r="B10" s="80" t="s">
        <v>3992</v>
      </c>
      <c r="C10" s="80" t="s">
        <v>632</v>
      </c>
      <c r="D10" s="80">
        <v>18</v>
      </c>
      <c r="I10" s="80" t="s">
        <v>3993</v>
      </c>
    </row>
    <row r="11" spans="1:9" s="80" customFormat="1" ht="12">
      <c r="A11" s="80" t="s">
        <v>647</v>
      </c>
      <c r="B11" s="80" t="s">
        <v>648</v>
      </c>
      <c r="C11" s="80" t="s">
        <v>632</v>
      </c>
      <c r="D11" s="80">
        <v>2</v>
      </c>
      <c r="I11" s="80" t="s">
        <v>3994</v>
      </c>
    </row>
    <row r="12" spans="1:9">
      <c r="A12" s="80" t="s">
        <v>1022</v>
      </c>
      <c r="B12" s="80" t="s">
        <v>1023</v>
      </c>
      <c r="C12" s="80" t="s">
        <v>632</v>
      </c>
      <c r="D12" s="80">
        <v>2</v>
      </c>
      <c r="F12" s="80"/>
      <c r="G12" s="80"/>
      <c r="H12" s="80"/>
      <c r="I12" s="80" t="s">
        <v>3997</v>
      </c>
    </row>
    <row r="13" spans="1:9">
      <c r="A13" s="80" t="s">
        <v>3995</v>
      </c>
      <c r="B13" s="80" t="s">
        <v>3996</v>
      </c>
      <c r="C13" s="80" t="s">
        <v>632</v>
      </c>
      <c r="D13" s="80">
        <v>10</v>
      </c>
      <c r="F13" s="80"/>
      <c r="G13" s="80"/>
      <c r="H13" s="80"/>
      <c r="I13" s="80"/>
    </row>
    <row r="14" spans="1:9">
      <c r="A14" s="80" t="s">
        <v>1025</v>
      </c>
      <c r="B14" s="80" t="s">
        <v>1026</v>
      </c>
      <c r="C14" s="80" t="s">
        <v>632</v>
      </c>
      <c r="D14" s="80">
        <v>100</v>
      </c>
      <c r="F14" s="80"/>
      <c r="G14" s="80"/>
      <c r="H14" s="80"/>
      <c r="I14" s="80" t="s">
        <v>641</v>
      </c>
    </row>
    <row r="15" spans="1:9">
      <c r="A15" s="80" t="s">
        <v>1027</v>
      </c>
      <c r="B15" s="80" t="s">
        <v>1028</v>
      </c>
      <c r="C15" s="80" t="s">
        <v>632</v>
      </c>
      <c r="D15" s="80">
        <v>2</v>
      </c>
      <c r="F15" s="80"/>
      <c r="G15" s="80"/>
      <c r="H15" s="80"/>
      <c r="I15" s="80" t="s">
        <v>4002</v>
      </c>
    </row>
    <row r="16" spans="1:9">
      <c r="A16" s="80" t="s">
        <v>4000</v>
      </c>
      <c r="B16" s="80" t="s">
        <v>4001</v>
      </c>
      <c r="C16" s="80" t="s">
        <v>632</v>
      </c>
      <c r="D16" s="80">
        <v>3</v>
      </c>
      <c r="F16" s="80"/>
      <c r="G16" s="80"/>
      <c r="H16" s="80"/>
      <c r="I16" s="80" t="s">
        <v>4003</v>
      </c>
    </row>
    <row r="17" spans="1:9">
      <c r="A17" s="80" t="s">
        <v>1033</v>
      </c>
      <c r="B17" s="80" t="s">
        <v>1034</v>
      </c>
      <c r="C17" s="80" t="s">
        <v>632</v>
      </c>
      <c r="D17" s="80">
        <v>7</v>
      </c>
      <c r="F17" s="80"/>
      <c r="G17" s="80"/>
      <c r="H17" s="80"/>
      <c r="I17" s="80" t="s">
        <v>4006</v>
      </c>
    </row>
    <row r="18" spans="1:9">
      <c r="A18" s="80" t="s">
        <v>4035</v>
      </c>
      <c r="B18" s="80" t="s">
        <v>4036</v>
      </c>
      <c r="C18" s="80" t="s">
        <v>632</v>
      </c>
      <c r="D18" s="80">
        <v>18</v>
      </c>
      <c r="F18" s="80"/>
      <c r="G18" s="80"/>
      <c r="H18" s="80"/>
      <c r="I18" s="80" t="s">
        <v>3935</v>
      </c>
    </row>
    <row r="19" spans="1:9">
      <c r="A19" s="80" t="s">
        <v>1039</v>
      </c>
      <c r="B19" s="80" t="s">
        <v>963</v>
      </c>
      <c r="C19" s="80" t="s">
        <v>632</v>
      </c>
      <c r="D19" s="80">
        <v>2</v>
      </c>
      <c r="F19" s="80"/>
      <c r="G19" s="80"/>
      <c r="H19" s="80"/>
      <c r="I19" s="80" t="s">
        <v>4009</v>
      </c>
    </row>
    <row r="20" spans="1:9" s="80" customFormat="1" ht="12">
      <c r="A20" s="80" t="s">
        <v>4010</v>
      </c>
      <c r="B20" s="80" t="s">
        <v>1041</v>
      </c>
      <c r="C20" s="80" t="s">
        <v>632</v>
      </c>
      <c r="D20" s="80">
        <v>2</v>
      </c>
      <c r="I20" s="80" t="s">
        <v>4012</v>
      </c>
    </row>
    <row r="21" spans="1:9" s="80" customFormat="1" ht="12">
      <c r="A21" s="80" t="s">
        <v>1003</v>
      </c>
      <c r="B21" s="80" t="s">
        <v>1004</v>
      </c>
      <c r="C21" s="80" t="s">
        <v>632</v>
      </c>
      <c r="D21" s="80">
        <v>40</v>
      </c>
      <c r="I21" s="80" t="s">
        <v>3983</v>
      </c>
    </row>
    <row r="22" spans="1:9" s="80" customFormat="1" ht="12">
      <c r="A22" s="80" t="s">
        <v>1007</v>
      </c>
      <c r="B22" s="80" t="s">
        <v>1008</v>
      </c>
      <c r="C22" s="80" t="s">
        <v>632</v>
      </c>
      <c r="D22" s="80">
        <v>100</v>
      </c>
      <c r="I22" s="80" t="s">
        <v>641</v>
      </c>
    </row>
    <row r="23" spans="1:9" s="80" customFormat="1" ht="12">
      <c r="A23" s="80" t="s">
        <v>1049</v>
      </c>
      <c r="B23" s="80" t="s">
        <v>1050</v>
      </c>
      <c r="C23" s="80" t="s">
        <v>632</v>
      </c>
      <c r="D23" s="80">
        <v>200</v>
      </c>
      <c r="I23" s="80" t="s">
        <v>641</v>
      </c>
    </row>
    <row r="24" spans="1:9">
      <c r="A24" s="87" t="s">
        <v>596</v>
      </c>
      <c r="B24" s="87" t="s">
        <v>597</v>
      </c>
      <c r="C24" s="87" t="s">
        <v>598</v>
      </c>
      <c r="D24" s="87">
        <v>1</v>
      </c>
      <c r="E24" s="88"/>
      <c r="F24" s="87"/>
      <c r="G24" s="89">
        <v>0</v>
      </c>
      <c r="H24" s="89"/>
      <c r="I24" s="88" t="s">
        <v>599</v>
      </c>
    </row>
    <row r="25" spans="1:9">
      <c r="A25" s="87" t="s">
        <v>600</v>
      </c>
      <c r="B25" s="87" t="s">
        <v>601</v>
      </c>
      <c r="C25" s="87" t="s">
        <v>598</v>
      </c>
      <c r="D25" s="87">
        <v>1</v>
      </c>
      <c r="E25" s="88"/>
      <c r="F25" s="87"/>
      <c r="G25" s="89">
        <v>0</v>
      </c>
      <c r="H25" s="89"/>
      <c r="I25" s="88" t="s">
        <v>602</v>
      </c>
    </row>
    <row r="26" spans="1:9">
      <c r="A26" s="87" t="s">
        <v>603</v>
      </c>
      <c r="B26" s="90" t="s">
        <v>604</v>
      </c>
      <c r="C26" s="88" t="s">
        <v>605</v>
      </c>
      <c r="D26" s="87"/>
      <c r="E26" s="88"/>
      <c r="F26" s="87"/>
      <c r="G26" s="89"/>
      <c r="H26" s="89"/>
      <c r="I26" s="90" t="s">
        <v>606</v>
      </c>
    </row>
    <row r="27" spans="1:9">
      <c r="A27" s="88" t="s">
        <v>607</v>
      </c>
      <c r="B27" s="88" t="s">
        <v>608</v>
      </c>
      <c r="C27" s="88" t="s">
        <v>605</v>
      </c>
      <c r="D27" s="87"/>
      <c r="E27" s="88"/>
      <c r="F27" s="87"/>
      <c r="G27" s="89"/>
      <c r="H27" s="89"/>
      <c r="I27" s="88" t="s">
        <v>609</v>
      </c>
    </row>
    <row r="28" spans="1:9" ht="24">
      <c r="A28" s="87" t="s">
        <v>610</v>
      </c>
      <c r="B28" s="88" t="s">
        <v>611</v>
      </c>
      <c r="C28" s="88" t="s">
        <v>598</v>
      </c>
      <c r="D28" s="87">
        <v>8</v>
      </c>
      <c r="E28" s="88"/>
      <c r="F28" s="87"/>
      <c r="G28" s="89"/>
      <c r="H28" s="89"/>
      <c r="I28" s="88" t="s">
        <v>612</v>
      </c>
    </row>
    <row r="29" spans="1:9" ht="24">
      <c r="A29" s="87" t="s">
        <v>613</v>
      </c>
      <c r="B29" s="88" t="s">
        <v>614</v>
      </c>
      <c r="C29" s="88" t="s">
        <v>598</v>
      </c>
      <c r="D29" s="87">
        <v>8</v>
      </c>
      <c r="E29" s="88"/>
      <c r="F29" s="87"/>
      <c r="G29" s="89"/>
      <c r="H29" s="89"/>
      <c r="I29" s="88" t="s">
        <v>615</v>
      </c>
    </row>
    <row r="30" spans="1:9">
      <c r="A30" s="87" t="s">
        <v>616</v>
      </c>
      <c r="B30" s="88" t="s">
        <v>617</v>
      </c>
      <c r="C30" s="88" t="s">
        <v>618</v>
      </c>
      <c r="D30" s="87">
        <v>36</v>
      </c>
      <c r="E30" s="88"/>
      <c r="F30" s="87"/>
      <c r="G30" s="89"/>
      <c r="H30" s="89"/>
      <c r="I30" s="88" t="s">
        <v>619</v>
      </c>
    </row>
    <row r="31" spans="1:9">
      <c r="A31" s="87" t="s">
        <v>620</v>
      </c>
      <c r="B31" s="88" t="s">
        <v>618</v>
      </c>
      <c r="C31" s="88" t="s">
        <v>618</v>
      </c>
      <c r="D31" s="87">
        <v>36</v>
      </c>
      <c r="E31" s="88"/>
      <c r="F31" s="87"/>
      <c r="G31" s="89"/>
      <c r="H31" s="89"/>
      <c r="I31" s="88" t="s">
        <v>621</v>
      </c>
    </row>
    <row r="32" spans="1:9">
      <c r="A32" s="87" t="s">
        <v>622</v>
      </c>
      <c r="B32" s="88" t="s">
        <v>623</v>
      </c>
      <c r="C32" s="88" t="s">
        <v>618</v>
      </c>
      <c r="D32" s="87">
        <v>36</v>
      </c>
      <c r="E32" s="88"/>
      <c r="F32" s="87"/>
      <c r="G32" s="89"/>
      <c r="H32" s="89"/>
      <c r="I32" s="90" t="s">
        <v>624</v>
      </c>
    </row>
    <row r="33" spans="1:9">
      <c r="A33" s="87" t="s">
        <v>625</v>
      </c>
      <c r="B33" s="88" t="s">
        <v>626</v>
      </c>
      <c r="C33" s="88" t="s">
        <v>618</v>
      </c>
      <c r="D33" s="87">
        <v>36</v>
      </c>
      <c r="E33" s="88"/>
      <c r="F33" s="87"/>
      <c r="G33" s="89"/>
      <c r="H33" s="89"/>
      <c r="I33" s="90" t="s">
        <v>627</v>
      </c>
    </row>
    <row r="34" spans="1:9" ht="24">
      <c r="A34" s="87" t="s">
        <v>628</v>
      </c>
      <c r="B34" s="88" t="s">
        <v>629</v>
      </c>
      <c r="C34" s="88" t="s">
        <v>618</v>
      </c>
      <c r="D34" s="87">
        <v>36</v>
      </c>
      <c r="E34" s="88"/>
      <c r="F34" s="87"/>
      <c r="G34" s="89"/>
      <c r="H34" s="89"/>
      <c r="I34" s="92" t="s">
        <v>630</v>
      </c>
    </row>
    <row r="35" spans="1:9">
      <c r="A35" s="87" t="s">
        <v>5</v>
      </c>
      <c r="B35" s="91" t="s">
        <v>631</v>
      </c>
      <c r="C35" s="91" t="s">
        <v>632</v>
      </c>
      <c r="D35" s="91">
        <v>500</v>
      </c>
      <c r="E35" s="92"/>
      <c r="F35" s="91"/>
      <c r="G35" s="93"/>
      <c r="H35" s="93"/>
      <c r="I35" s="95"/>
    </row>
    <row r="36" spans="1:9" ht="87.95" customHeight="1">
      <c r="A36" s="94" t="s">
        <v>633</v>
      </c>
      <c r="B36" s="646"/>
      <c r="C36" s="646"/>
      <c r="D36" s="646"/>
      <c r="E36" s="646"/>
      <c r="F36" s="646"/>
      <c r="G36" s="646"/>
      <c r="H36" s="646"/>
      <c r="I36" s="646"/>
    </row>
  </sheetData>
  <mergeCells count="3">
    <mergeCell ref="B2:C2"/>
    <mergeCell ref="F2:I2"/>
    <mergeCell ref="B36:I36"/>
  </mergeCells>
  <phoneticPr fontId="23" type="noConversion"/>
  <dataValidations count="3">
    <dataValidation type="list" allowBlank="1" showInputMessage="1" showErrorMessage="1" sqref="C4 C24:C34">
      <formula1>"uuid,string,integer,long,double,float,boolean,date,timestamp,binary,clob,String[],Object[],byte[]"</formula1>
    </dataValidation>
    <dataValidation type="list" allowBlank="1" showInputMessage="1" showErrorMessage="1" sqref="E4 E24:E35">
      <formula1>"PK,UK,FK,PK|FK,FK|UK,UUK1,UUK2,UUK3,UUK4,UUK1|UUK2,UUK1|UUK2|UUK3,UUK1|UUK2|UUK3|UUK4,FK|UUK1,FK|UUK2"</formula1>
    </dataValidation>
    <dataValidation type="list" allowBlank="1" showInputMessage="1" showErrorMessage="1" sqref="F4:F3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8.xml><?xml version="1.0" encoding="utf-8"?>
<worksheet xmlns="http://schemas.openxmlformats.org/spreadsheetml/2006/main" xmlns:r="http://schemas.openxmlformats.org/officeDocument/2006/relationships">
  <sheetPr codeName="Sheet150"/>
  <dimension ref="A1:I24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4037</v>
      </c>
      <c r="C2" s="644"/>
      <c r="D2" s="85"/>
      <c r="E2" s="84" t="s">
        <v>584</v>
      </c>
      <c r="F2" s="645" t="s">
        <v>472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24">
      <c r="A4" s="80" t="s">
        <v>634</v>
      </c>
      <c r="B4" s="80" t="s">
        <v>4038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4039</v>
      </c>
      <c r="B5" s="80" t="s">
        <v>4040</v>
      </c>
      <c r="C5" s="80" t="s">
        <v>2662</v>
      </c>
      <c r="D5" s="80">
        <v>32</v>
      </c>
      <c r="I5" s="80" t="s">
        <v>4041</v>
      </c>
    </row>
    <row r="6" spans="1:9" s="80" customFormat="1" ht="12">
      <c r="A6" s="80" t="s">
        <v>4042</v>
      </c>
      <c r="B6" s="80" t="s">
        <v>4043</v>
      </c>
      <c r="C6" s="80" t="s">
        <v>2662</v>
      </c>
      <c r="D6" s="80">
        <v>30</v>
      </c>
      <c r="I6" s="80" t="s">
        <v>4044</v>
      </c>
    </row>
    <row r="7" spans="1:9" s="80" customFormat="1" ht="12">
      <c r="A7" s="80" t="s">
        <v>4045</v>
      </c>
      <c r="B7" s="80" t="s">
        <v>4046</v>
      </c>
      <c r="C7" s="80" t="s">
        <v>2662</v>
      </c>
      <c r="D7" s="80">
        <v>30</v>
      </c>
      <c r="I7" s="80" t="s">
        <v>4047</v>
      </c>
    </row>
    <row r="8" spans="1:9" s="80" customFormat="1" ht="12">
      <c r="A8" s="80" t="s">
        <v>4048</v>
      </c>
      <c r="B8" s="80" t="s">
        <v>1620</v>
      </c>
      <c r="C8" s="80" t="s">
        <v>2662</v>
      </c>
      <c r="D8" s="80">
        <v>32</v>
      </c>
      <c r="I8" s="80" t="s">
        <v>4049</v>
      </c>
    </row>
    <row r="9" spans="1:9" s="80" customFormat="1" ht="12">
      <c r="A9" s="80" t="s">
        <v>4050</v>
      </c>
      <c r="B9" s="80" t="s">
        <v>4051</v>
      </c>
      <c r="C9" s="80" t="s">
        <v>2662</v>
      </c>
      <c r="D9" s="80">
        <v>50</v>
      </c>
      <c r="I9" s="80" t="s">
        <v>641</v>
      </c>
    </row>
    <row r="10" spans="1:9" s="80" customFormat="1" ht="12">
      <c r="A10" s="80" t="s">
        <v>4052</v>
      </c>
      <c r="B10" s="80" t="s">
        <v>4053</v>
      </c>
      <c r="C10" s="80" t="s">
        <v>2662</v>
      </c>
      <c r="D10" s="80">
        <v>20</v>
      </c>
      <c r="I10" s="80" t="s">
        <v>2887</v>
      </c>
    </row>
    <row r="11" spans="1:9" s="80" customFormat="1" ht="12">
      <c r="A11" s="80" t="s">
        <v>4054</v>
      </c>
      <c r="B11" s="80" t="s">
        <v>4055</v>
      </c>
      <c r="C11" s="80" t="s">
        <v>2662</v>
      </c>
      <c r="D11" s="80">
        <v>10</v>
      </c>
    </row>
    <row r="12" spans="1:9">
      <c r="A12" s="87" t="s">
        <v>596</v>
      </c>
      <c r="B12" s="87" t="s">
        <v>597</v>
      </c>
      <c r="C12" s="87" t="s">
        <v>598</v>
      </c>
      <c r="D12" s="87">
        <v>1</v>
      </c>
      <c r="E12" s="88"/>
      <c r="F12" s="87"/>
      <c r="G12" s="89">
        <v>0</v>
      </c>
      <c r="H12" s="89"/>
      <c r="I12" s="88" t="s">
        <v>599</v>
      </c>
    </row>
    <row r="13" spans="1:9">
      <c r="A13" s="87" t="s">
        <v>600</v>
      </c>
      <c r="B13" s="87" t="s">
        <v>601</v>
      </c>
      <c r="C13" s="87" t="s">
        <v>598</v>
      </c>
      <c r="D13" s="87">
        <v>1</v>
      </c>
      <c r="E13" s="88"/>
      <c r="F13" s="87"/>
      <c r="G13" s="89">
        <v>0</v>
      </c>
      <c r="H13" s="89"/>
      <c r="I13" s="88" t="s">
        <v>602</v>
      </c>
    </row>
    <row r="14" spans="1:9">
      <c r="A14" s="87" t="s">
        <v>603</v>
      </c>
      <c r="B14" s="90" t="s">
        <v>604</v>
      </c>
      <c r="C14" s="88" t="s">
        <v>605</v>
      </c>
      <c r="D14" s="87"/>
      <c r="E14" s="88"/>
      <c r="F14" s="87"/>
      <c r="G14" s="89"/>
      <c r="H14" s="89"/>
      <c r="I14" s="90" t="s">
        <v>606</v>
      </c>
    </row>
    <row r="15" spans="1:9">
      <c r="A15" s="88" t="s">
        <v>607</v>
      </c>
      <c r="B15" s="88" t="s">
        <v>608</v>
      </c>
      <c r="C15" s="88" t="s">
        <v>605</v>
      </c>
      <c r="D15" s="87"/>
      <c r="E15" s="88"/>
      <c r="F15" s="87"/>
      <c r="G15" s="89"/>
      <c r="H15" s="89"/>
      <c r="I15" s="88" t="s">
        <v>609</v>
      </c>
    </row>
    <row r="16" spans="1:9" ht="24">
      <c r="A16" s="87" t="s">
        <v>610</v>
      </c>
      <c r="B16" s="88" t="s">
        <v>611</v>
      </c>
      <c r="C16" s="88" t="s">
        <v>598</v>
      </c>
      <c r="D16" s="87">
        <v>8</v>
      </c>
      <c r="E16" s="88"/>
      <c r="F16" s="87"/>
      <c r="G16" s="89"/>
      <c r="H16" s="89"/>
      <c r="I16" s="88" t="s">
        <v>612</v>
      </c>
    </row>
    <row r="17" spans="1:9" ht="24">
      <c r="A17" s="87" t="s">
        <v>613</v>
      </c>
      <c r="B17" s="88" t="s">
        <v>614</v>
      </c>
      <c r="C17" s="88" t="s">
        <v>598</v>
      </c>
      <c r="D17" s="87">
        <v>8</v>
      </c>
      <c r="E17" s="88"/>
      <c r="F17" s="87"/>
      <c r="G17" s="89"/>
      <c r="H17" s="89"/>
      <c r="I17" s="88" t="s">
        <v>615</v>
      </c>
    </row>
    <row r="18" spans="1:9">
      <c r="A18" s="87" t="s">
        <v>616</v>
      </c>
      <c r="B18" s="88" t="s">
        <v>617</v>
      </c>
      <c r="C18" s="88" t="s">
        <v>618</v>
      </c>
      <c r="D18" s="87">
        <v>36</v>
      </c>
      <c r="E18" s="88"/>
      <c r="F18" s="87"/>
      <c r="G18" s="89"/>
      <c r="H18" s="89"/>
      <c r="I18" s="88" t="s">
        <v>619</v>
      </c>
    </row>
    <row r="19" spans="1:9">
      <c r="A19" s="87" t="s">
        <v>620</v>
      </c>
      <c r="B19" s="88" t="s">
        <v>618</v>
      </c>
      <c r="C19" s="88" t="s">
        <v>618</v>
      </c>
      <c r="D19" s="87">
        <v>36</v>
      </c>
      <c r="E19" s="88"/>
      <c r="F19" s="87"/>
      <c r="G19" s="89"/>
      <c r="H19" s="89"/>
      <c r="I19" s="88" t="s">
        <v>621</v>
      </c>
    </row>
    <row r="20" spans="1:9">
      <c r="A20" s="87" t="s">
        <v>622</v>
      </c>
      <c r="B20" s="88" t="s">
        <v>623</v>
      </c>
      <c r="C20" s="88" t="s">
        <v>618</v>
      </c>
      <c r="D20" s="87">
        <v>36</v>
      </c>
      <c r="E20" s="88"/>
      <c r="F20" s="87"/>
      <c r="G20" s="89"/>
      <c r="H20" s="89"/>
      <c r="I20" s="90" t="s">
        <v>624</v>
      </c>
    </row>
    <row r="21" spans="1:9">
      <c r="A21" s="87" t="s">
        <v>625</v>
      </c>
      <c r="B21" s="88" t="s">
        <v>626</v>
      </c>
      <c r="C21" s="88" t="s">
        <v>618</v>
      </c>
      <c r="D21" s="87">
        <v>36</v>
      </c>
      <c r="E21" s="88"/>
      <c r="F21" s="87"/>
      <c r="G21" s="89"/>
      <c r="H21" s="89"/>
      <c r="I21" s="90" t="s">
        <v>627</v>
      </c>
    </row>
    <row r="22" spans="1:9" ht="24">
      <c r="A22" s="87" t="s">
        <v>628</v>
      </c>
      <c r="B22" s="88" t="s">
        <v>629</v>
      </c>
      <c r="C22" s="88" t="s">
        <v>618</v>
      </c>
      <c r="D22" s="87">
        <v>36</v>
      </c>
      <c r="E22" s="88"/>
      <c r="F22" s="87"/>
      <c r="G22" s="89"/>
      <c r="H22" s="89"/>
      <c r="I22" s="92" t="s">
        <v>630</v>
      </c>
    </row>
    <row r="23" spans="1:9">
      <c r="A23" s="87" t="s">
        <v>5</v>
      </c>
      <c r="B23" s="91" t="s">
        <v>631</v>
      </c>
      <c r="C23" s="91" t="s">
        <v>632</v>
      </c>
      <c r="D23" s="91">
        <v>500</v>
      </c>
      <c r="E23" s="92"/>
      <c r="F23" s="91"/>
      <c r="G23" s="93"/>
      <c r="H23" s="93"/>
      <c r="I23" s="95"/>
    </row>
    <row r="24" spans="1:9" ht="87.95" customHeight="1">
      <c r="A24" s="94" t="s">
        <v>633</v>
      </c>
      <c r="B24" s="646"/>
      <c r="C24" s="646"/>
      <c r="D24" s="646"/>
      <c r="E24" s="646"/>
      <c r="F24" s="646"/>
      <c r="G24" s="646"/>
      <c r="H24" s="646"/>
      <c r="I24" s="646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09.xml><?xml version="1.0" encoding="utf-8"?>
<worksheet xmlns="http://schemas.openxmlformats.org/spreadsheetml/2006/main" xmlns:r="http://schemas.openxmlformats.org/officeDocument/2006/relationships">
  <sheetPr codeName="Sheet151"/>
  <dimension ref="A1:I39"/>
  <sheetViews>
    <sheetView topLeftCell="A10"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4056</v>
      </c>
      <c r="C2" s="644"/>
      <c r="D2" s="85"/>
      <c r="E2" s="84" t="s">
        <v>584</v>
      </c>
      <c r="F2" s="645" t="s">
        <v>474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4057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587</v>
      </c>
      <c r="B5" s="80" t="s">
        <v>1714</v>
      </c>
      <c r="C5" s="80" t="s">
        <v>2662</v>
      </c>
      <c r="D5" s="80">
        <v>10</v>
      </c>
      <c r="I5" s="80" t="s">
        <v>4058</v>
      </c>
    </row>
    <row r="6" spans="1:9" s="80" customFormat="1" ht="12">
      <c r="A6" s="80" t="s">
        <v>3652</v>
      </c>
      <c r="B6" s="80" t="s">
        <v>4059</v>
      </c>
      <c r="C6" s="80" t="s">
        <v>2662</v>
      </c>
      <c r="D6" s="80">
        <v>5</v>
      </c>
      <c r="I6" s="80" t="s">
        <v>641</v>
      </c>
    </row>
    <row r="7" spans="1:9" s="80" customFormat="1" ht="12">
      <c r="A7" s="80" t="s">
        <v>4060</v>
      </c>
      <c r="B7" s="80" t="s">
        <v>4061</v>
      </c>
      <c r="C7" s="80" t="s">
        <v>2662</v>
      </c>
      <c r="D7" s="80">
        <v>32</v>
      </c>
      <c r="I7" s="80" t="s">
        <v>641</v>
      </c>
    </row>
    <row r="8" spans="1:9" s="80" customFormat="1" ht="12">
      <c r="A8" s="80" t="s">
        <v>585</v>
      </c>
      <c r="B8" s="80" t="s">
        <v>1716</v>
      </c>
      <c r="C8" s="80" t="s">
        <v>2662</v>
      </c>
      <c r="D8" s="80">
        <v>100</v>
      </c>
      <c r="I8" s="80" t="s">
        <v>641</v>
      </c>
    </row>
    <row r="9" spans="1:9" s="80" customFormat="1" ht="12">
      <c r="A9" s="80" t="s">
        <v>3944</v>
      </c>
      <c r="B9" s="80" t="s">
        <v>3945</v>
      </c>
      <c r="C9" s="80" t="s">
        <v>2662</v>
      </c>
      <c r="D9" s="80">
        <v>11</v>
      </c>
      <c r="I9" s="80" t="s">
        <v>641</v>
      </c>
    </row>
    <row r="10" spans="1:9" s="80" customFormat="1" ht="12">
      <c r="A10" s="80" t="s">
        <v>3946</v>
      </c>
      <c r="B10" s="80" t="s">
        <v>3947</v>
      </c>
      <c r="C10" s="80" t="s">
        <v>2662</v>
      </c>
      <c r="D10" s="80">
        <v>11</v>
      </c>
      <c r="I10" s="80" t="s">
        <v>641</v>
      </c>
    </row>
    <row r="11" spans="1:9" s="80" customFormat="1" ht="12">
      <c r="A11" s="80" t="s">
        <v>4062</v>
      </c>
      <c r="B11" s="80" t="s">
        <v>3949</v>
      </c>
      <c r="C11" s="80" t="s">
        <v>2662</v>
      </c>
      <c r="D11" s="80">
        <v>11</v>
      </c>
      <c r="I11" s="80" t="s">
        <v>641</v>
      </c>
    </row>
    <row r="12" spans="1:9" s="80" customFormat="1" ht="12">
      <c r="A12" s="80" t="s">
        <v>4063</v>
      </c>
      <c r="B12" s="80" t="s">
        <v>4064</v>
      </c>
      <c r="C12" s="80" t="s">
        <v>2662</v>
      </c>
      <c r="D12" s="80">
        <v>200</v>
      </c>
      <c r="I12" s="80" t="s">
        <v>641</v>
      </c>
    </row>
    <row r="13" spans="1:9" s="80" customFormat="1" ht="24">
      <c r="A13" s="80" t="s">
        <v>4065</v>
      </c>
      <c r="B13" s="80" t="s">
        <v>4066</v>
      </c>
      <c r="C13" s="80" t="s">
        <v>2662</v>
      </c>
      <c r="D13" s="80">
        <v>18</v>
      </c>
      <c r="I13" s="80" t="s">
        <v>641</v>
      </c>
    </row>
    <row r="14" spans="1:9" s="80" customFormat="1" ht="12">
      <c r="A14" s="80" t="s">
        <v>4067</v>
      </c>
      <c r="B14" s="80" t="s">
        <v>4068</v>
      </c>
      <c r="C14" s="80" t="s">
        <v>2662</v>
      </c>
      <c r="D14" s="80">
        <v>50</v>
      </c>
      <c r="I14" s="80" t="s">
        <v>641</v>
      </c>
    </row>
    <row r="15" spans="1:9" s="80" customFormat="1" ht="12">
      <c r="A15" s="80" t="s">
        <v>4069</v>
      </c>
      <c r="B15" s="80" t="s">
        <v>4070</v>
      </c>
      <c r="C15" s="80" t="s">
        <v>2662</v>
      </c>
      <c r="D15" s="80">
        <v>20</v>
      </c>
      <c r="I15" s="80" t="s">
        <v>2887</v>
      </c>
    </row>
    <row r="16" spans="1:9" s="80" customFormat="1" ht="12">
      <c r="A16" s="80" t="s">
        <v>4071</v>
      </c>
      <c r="B16" s="80" t="s">
        <v>930</v>
      </c>
      <c r="C16" s="80" t="s">
        <v>2662</v>
      </c>
      <c r="D16" s="80">
        <v>100</v>
      </c>
      <c r="I16" s="80" t="s">
        <v>641</v>
      </c>
    </row>
    <row r="17" spans="1:9" s="80" customFormat="1" ht="12">
      <c r="A17" s="80" t="s">
        <v>4072</v>
      </c>
      <c r="B17" s="80" t="s">
        <v>4073</v>
      </c>
      <c r="C17" s="80" t="s">
        <v>2662</v>
      </c>
      <c r="D17" s="80">
        <v>10</v>
      </c>
      <c r="I17" s="80" t="s">
        <v>4074</v>
      </c>
    </row>
    <row r="18" spans="1:9" s="80" customFormat="1" ht="12">
      <c r="A18" s="80" t="s">
        <v>4075</v>
      </c>
      <c r="B18" s="80" t="s">
        <v>4076</v>
      </c>
      <c r="C18" s="80" t="s">
        <v>2662</v>
      </c>
      <c r="D18" s="80">
        <v>500</v>
      </c>
      <c r="I18" s="80" t="s">
        <v>641</v>
      </c>
    </row>
    <row r="19" spans="1:9" s="80" customFormat="1" ht="24">
      <c r="A19" s="80" t="s">
        <v>4077</v>
      </c>
      <c r="B19" s="80" t="s">
        <v>4078</v>
      </c>
      <c r="C19" s="80" t="s">
        <v>2662</v>
      </c>
      <c r="D19" s="80">
        <v>10</v>
      </c>
      <c r="I19" s="80" t="s">
        <v>4079</v>
      </c>
    </row>
    <row r="20" spans="1:9" s="80" customFormat="1" ht="12">
      <c r="A20" s="80" t="s">
        <v>4080</v>
      </c>
      <c r="B20" s="80" t="s">
        <v>4081</v>
      </c>
      <c r="C20" s="80" t="s">
        <v>2662</v>
      </c>
      <c r="D20" s="80">
        <v>10</v>
      </c>
      <c r="I20" s="80" t="s">
        <v>641</v>
      </c>
    </row>
    <row r="21" spans="1:9" s="80" customFormat="1" ht="12">
      <c r="A21" s="80" t="s">
        <v>4082</v>
      </c>
      <c r="B21" s="80" t="s">
        <v>4083</v>
      </c>
      <c r="C21" s="80" t="s">
        <v>2662</v>
      </c>
      <c r="D21" s="80">
        <v>10</v>
      </c>
      <c r="I21" s="80" t="s">
        <v>641</v>
      </c>
    </row>
    <row r="22" spans="1:9" s="80" customFormat="1" ht="12">
      <c r="A22" s="80" t="s">
        <v>4084</v>
      </c>
      <c r="B22" s="80" t="s">
        <v>4085</v>
      </c>
      <c r="C22" s="80" t="s">
        <v>2662</v>
      </c>
      <c r="D22" s="80">
        <v>20</v>
      </c>
      <c r="I22" s="80" t="s">
        <v>2887</v>
      </c>
    </row>
    <row r="23" spans="1:9" s="80" customFormat="1" ht="12">
      <c r="A23" s="80" t="s">
        <v>4086</v>
      </c>
      <c r="B23" s="80" t="s">
        <v>4087</v>
      </c>
      <c r="C23" s="80" t="s">
        <v>2662</v>
      </c>
      <c r="D23" s="80">
        <v>3</v>
      </c>
      <c r="I23" s="80" t="s">
        <v>641</v>
      </c>
    </row>
    <row r="24" spans="1:9" s="80" customFormat="1" ht="12">
      <c r="A24" s="80" t="s">
        <v>4088</v>
      </c>
      <c r="B24" s="80" t="s">
        <v>4089</v>
      </c>
      <c r="C24" s="80" t="s">
        <v>2662</v>
      </c>
      <c r="D24" s="80">
        <v>20</v>
      </c>
      <c r="I24" s="80" t="s">
        <v>2887</v>
      </c>
    </row>
    <row r="25" spans="1:9" s="80" customFormat="1" ht="12">
      <c r="A25" s="80" t="s">
        <v>4090</v>
      </c>
      <c r="B25" s="80" t="s">
        <v>4091</v>
      </c>
      <c r="C25" s="80" t="s">
        <v>2662</v>
      </c>
      <c r="D25" s="80">
        <v>3</v>
      </c>
      <c r="I25" s="80" t="s">
        <v>641</v>
      </c>
    </row>
    <row r="26" spans="1:9" s="80" customFormat="1" ht="12">
      <c r="A26" s="80" t="s">
        <v>4092</v>
      </c>
      <c r="B26" s="80" t="s">
        <v>4093</v>
      </c>
      <c r="C26" s="80" t="s">
        <v>2662</v>
      </c>
      <c r="D26" s="80">
        <v>20</v>
      </c>
      <c r="I26" s="80" t="s">
        <v>2887</v>
      </c>
    </row>
    <row r="27" spans="1:9">
      <c r="A27" s="87" t="s">
        <v>596</v>
      </c>
      <c r="B27" s="87" t="s">
        <v>597</v>
      </c>
      <c r="C27" s="87" t="s">
        <v>598</v>
      </c>
      <c r="D27" s="87">
        <v>1</v>
      </c>
      <c r="E27" s="88"/>
      <c r="F27" s="87"/>
      <c r="G27" s="89">
        <v>0</v>
      </c>
      <c r="H27" s="89"/>
      <c r="I27" s="88" t="s">
        <v>599</v>
      </c>
    </row>
    <row r="28" spans="1:9">
      <c r="A28" s="87" t="s">
        <v>600</v>
      </c>
      <c r="B28" s="87" t="s">
        <v>601</v>
      </c>
      <c r="C28" s="87" t="s">
        <v>598</v>
      </c>
      <c r="D28" s="87">
        <v>1</v>
      </c>
      <c r="E28" s="88"/>
      <c r="F28" s="87"/>
      <c r="G28" s="89">
        <v>0</v>
      </c>
      <c r="H28" s="89"/>
      <c r="I28" s="88" t="s">
        <v>602</v>
      </c>
    </row>
    <row r="29" spans="1:9">
      <c r="A29" s="87" t="s">
        <v>603</v>
      </c>
      <c r="B29" s="90" t="s">
        <v>604</v>
      </c>
      <c r="C29" s="88" t="s">
        <v>605</v>
      </c>
      <c r="D29" s="87"/>
      <c r="E29" s="88"/>
      <c r="F29" s="87"/>
      <c r="G29" s="89"/>
      <c r="H29" s="89"/>
      <c r="I29" s="90" t="s">
        <v>606</v>
      </c>
    </row>
    <row r="30" spans="1:9">
      <c r="A30" s="88" t="s">
        <v>607</v>
      </c>
      <c r="B30" s="88" t="s">
        <v>608</v>
      </c>
      <c r="C30" s="88" t="s">
        <v>605</v>
      </c>
      <c r="D30" s="87"/>
      <c r="E30" s="88"/>
      <c r="F30" s="87"/>
      <c r="G30" s="89"/>
      <c r="H30" s="89"/>
      <c r="I30" s="88" t="s">
        <v>609</v>
      </c>
    </row>
    <row r="31" spans="1:9" ht="24">
      <c r="A31" s="87" t="s">
        <v>610</v>
      </c>
      <c r="B31" s="88" t="s">
        <v>611</v>
      </c>
      <c r="C31" s="88" t="s">
        <v>598</v>
      </c>
      <c r="D31" s="87">
        <v>8</v>
      </c>
      <c r="E31" s="88"/>
      <c r="F31" s="87"/>
      <c r="G31" s="89"/>
      <c r="H31" s="89"/>
      <c r="I31" s="88" t="s">
        <v>612</v>
      </c>
    </row>
    <row r="32" spans="1:9" ht="24">
      <c r="A32" s="87" t="s">
        <v>613</v>
      </c>
      <c r="B32" s="88" t="s">
        <v>614</v>
      </c>
      <c r="C32" s="88" t="s">
        <v>598</v>
      </c>
      <c r="D32" s="87">
        <v>8</v>
      </c>
      <c r="E32" s="88"/>
      <c r="F32" s="87"/>
      <c r="G32" s="89"/>
      <c r="H32" s="89"/>
      <c r="I32" s="88" t="s">
        <v>615</v>
      </c>
    </row>
    <row r="33" spans="1:9">
      <c r="A33" s="87" t="s">
        <v>616</v>
      </c>
      <c r="B33" s="88" t="s">
        <v>617</v>
      </c>
      <c r="C33" s="88" t="s">
        <v>618</v>
      </c>
      <c r="D33" s="87">
        <v>36</v>
      </c>
      <c r="E33" s="88"/>
      <c r="F33" s="87"/>
      <c r="G33" s="89"/>
      <c r="H33" s="89"/>
      <c r="I33" s="88" t="s">
        <v>619</v>
      </c>
    </row>
    <row r="34" spans="1:9">
      <c r="A34" s="87" t="s">
        <v>620</v>
      </c>
      <c r="B34" s="88" t="s">
        <v>618</v>
      </c>
      <c r="C34" s="88" t="s">
        <v>618</v>
      </c>
      <c r="D34" s="87">
        <v>36</v>
      </c>
      <c r="E34" s="88"/>
      <c r="F34" s="87"/>
      <c r="G34" s="89"/>
      <c r="H34" s="89"/>
      <c r="I34" s="88" t="s">
        <v>621</v>
      </c>
    </row>
    <row r="35" spans="1:9">
      <c r="A35" s="87" t="s">
        <v>622</v>
      </c>
      <c r="B35" s="88" t="s">
        <v>623</v>
      </c>
      <c r="C35" s="88" t="s">
        <v>618</v>
      </c>
      <c r="D35" s="87">
        <v>36</v>
      </c>
      <c r="E35" s="88"/>
      <c r="F35" s="87"/>
      <c r="G35" s="89"/>
      <c r="H35" s="89"/>
      <c r="I35" s="90" t="s">
        <v>624</v>
      </c>
    </row>
    <row r="36" spans="1:9">
      <c r="A36" s="87" t="s">
        <v>625</v>
      </c>
      <c r="B36" s="88" t="s">
        <v>626</v>
      </c>
      <c r="C36" s="88" t="s">
        <v>618</v>
      </c>
      <c r="D36" s="87">
        <v>36</v>
      </c>
      <c r="E36" s="88"/>
      <c r="F36" s="87"/>
      <c r="G36" s="89"/>
      <c r="H36" s="89"/>
      <c r="I36" s="90" t="s">
        <v>627</v>
      </c>
    </row>
    <row r="37" spans="1:9" ht="24">
      <c r="A37" s="87" t="s">
        <v>628</v>
      </c>
      <c r="B37" s="88" t="s">
        <v>629</v>
      </c>
      <c r="C37" s="88" t="s">
        <v>618</v>
      </c>
      <c r="D37" s="87">
        <v>36</v>
      </c>
      <c r="E37" s="88"/>
      <c r="F37" s="87"/>
      <c r="G37" s="89"/>
      <c r="H37" s="89"/>
      <c r="I37" s="92" t="s">
        <v>630</v>
      </c>
    </row>
    <row r="38" spans="1:9">
      <c r="A38" s="87" t="s">
        <v>5</v>
      </c>
      <c r="B38" s="91" t="s">
        <v>631</v>
      </c>
      <c r="C38" s="91" t="s">
        <v>632</v>
      </c>
      <c r="D38" s="91">
        <v>500</v>
      </c>
      <c r="E38" s="92"/>
      <c r="F38" s="91"/>
      <c r="G38" s="93"/>
      <c r="H38" s="93"/>
      <c r="I38" s="95"/>
    </row>
    <row r="39" spans="1:9" ht="87.95" customHeight="1">
      <c r="A39" s="94" t="s">
        <v>633</v>
      </c>
      <c r="B39" s="646"/>
      <c r="C39" s="646"/>
      <c r="D39" s="646"/>
      <c r="E39" s="646"/>
      <c r="F39" s="646"/>
      <c r="G39" s="646"/>
      <c r="H39" s="646"/>
      <c r="I39" s="646"/>
    </row>
  </sheetData>
  <mergeCells count="3">
    <mergeCell ref="B2:C2"/>
    <mergeCell ref="F2:I2"/>
    <mergeCell ref="B39:I39"/>
  </mergeCells>
  <phoneticPr fontId="23" type="noConversion"/>
  <dataValidations count="3">
    <dataValidation type="list" allowBlank="1" showInputMessage="1" showErrorMessage="1" sqref="C4 C27:C37">
      <formula1>"uuid,string,integer,long,double,float,boolean,date,timestamp,binary,clob,String[],Object[],byte[]"</formula1>
    </dataValidation>
    <dataValidation type="list" allowBlank="1" showInputMessage="1" showErrorMessage="1" sqref="E4 E27:E38">
      <formula1>"PK,UK,FK,PK|FK,FK|UK,UUK1,UUK2,UUK3,UUK4,UUK1|UUK2,UUK1|UUK2|UUK3,UUK1|UUK2|UUK3|UUK4,FK|UUK1,FK|UUK2"</formula1>
    </dataValidation>
    <dataValidation type="list" allowBlank="1" showInputMessage="1" showErrorMessage="1" sqref="F4:F3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0.xml><?xml version="1.0" encoding="utf-8"?>
<worksheet xmlns="http://schemas.openxmlformats.org/spreadsheetml/2006/main" xmlns:r="http://schemas.openxmlformats.org/officeDocument/2006/relationships">
  <sheetPr codeName="Sheet152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4094</v>
      </c>
      <c r="C2" s="644"/>
      <c r="D2" s="85"/>
      <c r="E2" s="84" t="s">
        <v>584</v>
      </c>
      <c r="F2" s="645" t="s">
        <v>476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4095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4096</v>
      </c>
      <c r="B5" s="97" t="s">
        <v>969</v>
      </c>
      <c r="C5" s="97" t="s">
        <v>632</v>
      </c>
      <c r="D5" s="97">
        <v>18</v>
      </c>
      <c r="F5" s="80"/>
      <c r="G5" s="80"/>
      <c r="H5" s="80"/>
      <c r="I5" s="97" t="s">
        <v>3935</v>
      </c>
    </row>
    <row r="6" spans="1:9">
      <c r="A6" s="98" t="s">
        <v>4097</v>
      </c>
      <c r="B6" s="99" t="s">
        <v>1017</v>
      </c>
      <c r="C6" s="97" t="s">
        <v>632</v>
      </c>
      <c r="D6" s="99">
        <v>22</v>
      </c>
      <c r="F6" s="80"/>
      <c r="G6" s="80"/>
      <c r="H6" s="80"/>
      <c r="I6" s="99" t="s">
        <v>3988</v>
      </c>
    </row>
    <row r="7" spans="1:9">
      <c r="A7" s="98" t="s">
        <v>4098</v>
      </c>
      <c r="B7" s="99" t="s">
        <v>3945</v>
      </c>
      <c r="C7" s="97" t="s">
        <v>632</v>
      </c>
      <c r="D7" s="99">
        <v>11</v>
      </c>
      <c r="F7" s="80"/>
      <c r="G7" s="80"/>
      <c r="H7" s="80"/>
      <c r="I7" s="99" t="s">
        <v>641</v>
      </c>
    </row>
    <row r="8" spans="1:9">
      <c r="A8" s="98" t="s">
        <v>4099</v>
      </c>
      <c r="B8" s="99" t="s">
        <v>3947</v>
      </c>
      <c r="C8" s="97" t="s">
        <v>632</v>
      </c>
      <c r="D8" s="99">
        <v>11</v>
      </c>
      <c r="F8" s="80"/>
      <c r="G8" s="80"/>
      <c r="H8" s="80"/>
      <c r="I8" s="99" t="s">
        <v>641</v>
      </c>
    </row>
    <row r="9" spans="1:9">
      <c r="A9" s="98" t="s">
        <v>4100</v>
      </c>
      <c r="B9" s="99" t="s">
        <v>3949</v>
      </c>
      <c r="C9" s="97" t="s">
        <v>632</v>
      </c>
      <c r="D9" s="99">
        <v>11</v>
      </c>
      <c r="F9" s="80"/>
      <c r="G9" s="80"/>
      <c r="H9" s="80"/>
      <c r="I9" s="99" t="s">
        <v>641</v>
      </c>
    </row>
    <row r="10" spans="1:9">
      <c r="A10" s="98" t="s">
        <v>4101</v>
      </c>
      <c r="B10" s="99" t="s">
        <v>4102</v>
      </c>
      <c r="C10" s="97" t="s">
        <v>632</v>
      </c>
      <c r="D10" s="99">
        <v>4</v>
      </c>
      <c r="F10" s="80"/>
      <c r="G10" s="80"/>
      <c r="H10" s="80"/>
      <c r="I10" s="99" t="s">
        <v>641</v>
      </c>
    </row>
    <row r="11" spans="1:9">
      <c r="A11" s="98" t="s">
        <v>4103</v>
      </c>
      <c r="B11" s="99" t="s">
        <v>4104</v>
      </c>
      <c r="C11" s="97" t="s">
        <v>632</v>
      </c>
      <c r="D11" s="99">
        <v>4</v>
      </c>
      <c r="F11" s="80"/>
      <c r="G11" s="80"/>
      <c r="H11" s="80"/>
      <c r="I11" s="99" t="s">
        <v>4105</v>
      </c>
    </row>
    <row r="12" spans="1:9">
      <c r="A12" s="98" t="s">
        <v>4106</v>
      </c>
      <c r="B12" s="99" t="s">
        <v>4107</v>
      </c>
      <c r="C12" s="97" t="s">
        <v>632</v>
      </c>
      <c r="D12" s="99">
        <v>4</v>
      </c>
      <c r="F12" s="80"/>
      <c r="G12" s="80"/>
      <c r="H12" s="80"/>
      <c r="I12" s="99" t="s">
        <v>641</v>
      </c>
    </row>
    <row r="13" spans="1:9">
      <c r="A13" s="98" t="s">
        <v>4108</v>
      </c>
      <c r="B13" s="99" t="s">
        <v>4109</v>
      </c>
      <c r="C13" s="97" t="s">
        <v>632</v>
      </c>
      <c r="D13" s="99">
        <v>255</v>
      </c>
      <c r="F13" s="80"/>
      <c r="G13" s="80"/>
      <c r="H13" s="80"/>
      <c r="I13" s="99" t="s">
        <v>4041</v>
      </c>
    </row>
    <row r="14" spans="1:9">
      <c r="A14" s="98" t="s">
        <v>1193</v>
      </c>
      <c r="B14" s="99" t="s">
        <v>1194</v>
      </c>
      <c r="C14" s="97" t="s">
        <v>632</v>
      </c>
      <c r="D14" s="99">
        <v>20</v>
      </c>
      <c r="F14" s="80"/>
      <c r="G14" s="80"/>
      <c r="H14" s="80"/>
      <c r="I14" s="99" t="s">
        <v>2680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1.xml><?xml version="1.0" encoding="utf-8"?>
<worksheet xmlns="http://schemas.openxmlformats.org/spreadsheetml/2006/main" xmlns:r="http://schemas.openxmlformats.org/officeDocument/2006/relationships">
  <sheetPr codeName="Sheet153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4110</v>
      </c>
      <c r="C2" s="644"/>
      <c r="D2" s="85"/>
      <c r="E2" s="84" t="s">
        <v>584</v>
      </c>
      <c r="F2" s="645" t="s">
        <v>478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>
      <c r="A4" s="80" t="s">
        <v>634</v>
      </c>
      <c r="B4" s="80" t="s">
        <v>4111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>
      <c r="A5" s="96" t="s">
        <v>4112</v>
      </c>
      <c r="B5" s="97" t="s">
        <v>4113</v>
      </c>
      <c r="C5" s="97" t="s">
        <v>632</v>
      </c>
      <c r="D5" s="97">
        <v>10</v>
      </c>
      <c r="F5" s="80"/>
      <c r="G5" s="80"/>
      <c r="H5" s="80"/>
      <c r="I5" s="97"/>
    </row>
    <row r="6" spans="1:9">
      <c r="A6" s="98" t="s">
        <v>4114</v>
      </c>
      <c r="B6" s="99" t="s">
        <v>4115</v>
      </c>
      <c r="C6" s="97" t="s">
        <v>632</v>
      </c>
      <c r="D6" s="99">
        <v>20</v>
      </c>
      <c r="F6" s="80"/>
      <c r="G6" s="80"/>
      <c r="H6" s="80"/>
      <c r="I6" s="99" t="s">
        <v>2680</v>
      </c>
    </row>
    <row r="7" spans="1:9">
      <c r="A7" s="98" t="s">
        <v>4116</v>
      </c>
      <c r="B7" s="99" t="s">
        <v>3945</v>
      </c>
      <c r="C7" s="97" t="s">
        <v>632</v>
      </c>
      <c r="D7" s="99">
        <v>11</v>
      </c>
      <c r="F7" s="80"/>
      <c r="G7" s="80"/>
      <c r="H7" s="80"/>
      <c r="I7" s="99"/>
    </row>
    <row r="8" spans="1:9">
      <c r="A8" s="98" t="s">
        <v>4117</v>
      </c>
      <c r="B8" s="99" t="s">
        <v>3947</v>
      </c>
      <c r="C8" s="97" t="s">
        <v>632</v>
      </c>
      <c r="D8" s="99">
        <v>11</v>
      </c>
      <c r="F8" s="80"/>
      <c r="G8" s="80"/>
      <c r="H8" s="80"/>
      <c r="I8" s="99"/>
    </row>
    <row r="9" spans="1:9">
      <c r="A9" s="98" t="s">
        <v>4118</v>
      </c>
      <c r="B9" s="99" t="s">
        <v>3949</v>
      </c>
      <c r="C9" s="97" t="s">
        <v>632</v>
      </c>
      <c r="D9" s="99">
        <v>11</v>
      </c>
      <c r="F9" s="80"/>
      <c r="G9" s="80"/>
      <c r="H9" s="80"/>
      <c r="I9" s="99"/>
    </row>
    <row r="10" spans="1:9">
      <c r="A10" s="98" t="s">
        <v>4119</v>
      </c>
      <c r="B10" s="99" t="s">
        <v>4120</v>
      </c>
      <c r="C10" s="97" t="s">
        <v>632</v>
      </c>
      <c r="D10" s="99">
        <v>200</v>
      </c>
      <c r="F10" s="80"/>
      <c r="G10" s="80"/>
      <c r="H10" s="80"/>
      <c r="I10" s="99" t="s">
        <v>4041</v>
      </c>
    </row>
    <row r="11" spans="1:9">
      <c r="A11" s="98" t="s">
        <v>4121</v>
      </c>
      <c r="B11" s="99" t="s">
        <v>4122</v>
      </c>
      <c r="C11" s="97" t="s">
        <v>632</v>
      </c>
      <c r="D11" s="99">
        <v>11</v>
      </c>
      <c r="F11" s="80"/>
      <c r="G11" s="80"/>
      <c r="H11" s="80"/>
      <c r="I11" s="99" t="s">
        <v>641</v>
      </c>
    </row>
    <row r="12" spans="1:9">
      <c r="A12" s="98" t="s">
        <v>968</v>
      </c>
      <c r="B12" s="99" t="s">
        <v>969</v>
      </c>
      <c r="C12" s="97" t="s">
        <v>632</v>
      </c>
      <c r="D12" s="99">
        <v>18</v>
      </c>
      <c r="F12" s="80"/>
      <c r="G12" s="80"/>
      <c r="H12" s="80"/>
      <c r="I12" s="99" t="s">
        <v>3935</v>
      </c>
    </row>
    <row r="13" spans="1:9">
      <c r="A13" s="96" t="s">
        <v>1016</v>
      </c>
      <c r="B13" s="97" t="s">
        <v>3987</v>
      </c>
      <c r="C13" s="97" t="s">
        <v>632</v>
      </c>
      <c r="D13" s="97">
        <v>22</v>
      </c>
      <c r="F13" s="80"/>
      <c r="G13" s="80"/>
      <c r="H13" s="80"/>
      <c r="I13" s="97" t="s">
        <v>3988</v>
      </c>
    </row>
    <row r="14" spans="1:9">
      <c r="A14" s="98" t="s">
        <v>4123</v>
      </c>
      <c r="B14" s="99" t="s">
        <v>4124</v>
      </c>
      <c r="C14" s="97" t="s">
        <v>632</v>
      </c>
      <c r="D14" s="99">
        <v>50</v>
      </c>
      <c r="F14" s="80"/>
      <c r="G14" s="80"/>
      <c r="H14" s="80"/>
      <c r="I14" s="99" t="s">
        <v>641</v>
      </c>
    </row>
    <row r="15" spans="1:9">
      <c r="A15" s="98" t="s">
        <v>4125</v>
      </c>
      <c r="B15" s="99" t="s">
        <v>4126</v>
      </c>
      <c r="C15" s="97" t="s">
        <v>632</v>
      </c>
      <c r="D15" s="99">
        <v>2</v>
      </c>
      <c r="F15" s="80"/>
      <c r="G15" s="80"/>
      <c r="H15" s="80"/>
      <c r="I15" s="99" t="s">
        <v>4127</v>
      </c>
    </row>
    <row r="16" spans="1:9">
      <c r="A16" s="98" t="s">
        <v>4067</v>
      </c>
      <c r="B16" s="99" t="s">
        <v>4068</v>
      </c>
      <c r="C16" s="97" t="s">
        <v>632</v>
      </c>
      <c r="D16" s="99">
        <v>50</v>
      </c>
      <c r="F16" s="80"/>
      <c r="G16" s="80"/>
      <c r="H16" s="80"/>
      <c r="I16" s="99" t="s">
        <v>4128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2.xml><?xml version="1.0" encoding="utf-8"?>
<worksheet xmlns="http://schemas.openxmlformats.org/spreadsheetml/2006/main" xmlns:r="http://schemas.openxmlformats.org/officeDocument/2006/relationships">
  <sheetPr codeName="Sheet154"/>
  <dimension ref="A1:I21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4129</v>
      </c>
      <c r="C2" s="644"/>
      <c r="D2" s="85"/>
      <c r="E2" s="84" t="s">
        <v>584</v>
      </c>
      <c r="F2" s="645" t="s">
        <v>480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ht="24">
      <c r="A4" s="80" t="s">
        <v>634</v>
      </c>
      <c r="B4" s="80" t="s">
        <v>4130</v>
      </c>
      <c r="C4" s="80" t="s">
        <v>618</v>
      </c>
      <c r="D4" s="80">
        <v>36</v>
      </c>
      <c r="E4" s="80" t="s">
        <v>593</v>
      </c>
      <c r="F4" s="80" t="s">
        <v>594</v>
      </c>
      <c r="G4" s="80"/>
      <c r="H4" s="80"/>
      <c r="I4" s="80" t="s">
        <v>595</v>
      </c>
    </row>
    <row r="5" spans="1:9" s="80" customFormat="1" ht="12">
      <c r="A5" s="80" t="s">
        <v>968</v>
      </c>
      <c r="B5" s="80" t="s">
        <v>969</v>
      </c>
      <c r="C5" s="80" t="s">
        <v>632</v>
      </c>
      <c r="D5" s="80">
        <v>18</v>
      </c>
      <c r="I5" s="80" t="s">
        <v>3935</v>
      </c>
    </row>
    <row r="6" spans="1:9" s="80" customFormat="1" ht="12">
      <c r="A6" s="80" t="s">
        <v>4131</v>
      </c>
      <c r="B6" s="80" t="s">
        <v>4132</v>
      </c>
      <c r="C6" s="80" t="s">
        <v>632</v>
      </c>
      <c r="D6" s="80">
        <v>50</v>
      </c>
      <c r="I6" s="80" t="s">
        <v>4133</v>
      </c>
    </row>
    <row r="7" spans="1:9" s="80" customFormat="1" ht="12">
      <c r="A7" s="80" t="s">
        <v>4134</v>
      </c>
      <c r="B7" s="80" t="s">
        <v>4135</v>
      </c>
      <c r="C7" s="80" t="s">
        <v>632</v>
      </c>
      <c r="D7" s="80">
        <v>10</v>
      </c>
      <c r="I7" s="80" t="s">
        <v>4136</v>
      </c>
    </row>
    <row r="8" spans="1:9" s="80" customFormat="1" ht="12">
      <c r="A8" s="80" t="s">
        <v>4137</v>
      </c>
      <c r="B8" s="80" t="s">
        <v>2734</v>
      </c>
      <c r="C8" s="80" t="s">
        <v>632</v>
      </c>
      <c r="D8" s="80">
        <v>255</v>
      </c>
      <c r="I8" s="80" t="s">
        <v>641</v>
      </c>
    </row>
    <row r="9" spans="1:9">
      <c r="A9" s="87" t="s">
        <v>596</v>
      </c>
      <c r="B9" s="87" t="s">
        <v>597</v>
      </c>
      <c r="C9" s="87" t="s">
        <v>598</v>
      </c>
      <c r="D9" s="87">
        <v>1</v>
      </c>
      <c r="E9" s="88"/>
      <c r="F9" s="87"/>
      <c r="G9" s="89">
        <v>0</v>
      </c>
      <c r="H9" s="89"/>
      <c r="I9" s="88" t="s">
        <v>599</v>
      </c>
    </row>
    <row r="10" spans="1:9">
      <c r="A10" s="87" t="s">
        <v>600</v>
      </c>
      <c r="B10" s="87" t="s">
        <v>601</v>
      </c>
      <c r="C10" s="87" t="s">
        <v>598</v>
      </c>
      <c r="D10" s="87">
        <v>1</v>
      </c>
      <c r="E10" s="88"/>
      <c r="F10" s="87"/>
      <c r="G10" s="89">
        <v>0</v>
      </c>
      <c r="H10" s="89"/>
      <c r="I10" s="88" t="s">
        <v>602</v>
      </c>
    </row>
    <row r="11" spans="1:9">
      <c r="A11" s="87" t="s">
        <v>603</v>
      </c>
      <c r="B11" s="90" t="s">
        <v>604</v>
      </c>
      <c r="C11" s="88" t="s">
        <v>605</v>
      </c>
      <c r="D11" s="87"/>
      <c r="E11" s="88"/>
      <c r="F11" s="87"/>
      <c r="G11" s="89"/>
      <c r="H11" s="89"/>
      <c r="I11" s="90" t="s">
        <v>606</v>
      </c>
    </row>
    <row r="12" spans="1:9">
      <c r="A12" s="88" t="s">
        <v>607</v>
      </c>
      <c r="B12" s="88" t="s">
        <v>608</v>
      </c>
      <c r="C12" s="88" t="s">
        <v>605</v>
      </c>
      <c r="D12" s="87"/>
      <c r="E12" s="88"/>
      <c r="F12" s="87"/>
      <c r="G12" s="89"/>
      <c r="H12" s="89"/>
      <c r="I12" s="88" t="s">
        <v>609</v>
      </c>
    </row>
    <row r="13" spans="1:9" ht="24">
      <c r="A13" s="87" t="s">
        <v>610</v>
      </c>
      <c r="B13" s="88" t="s">
        <v>611</v>
      </c>
      <c r="C13" s="88" t="s">
        <v>598</v>
      </c>
      <c r="D13" s="87">
        <v>8</v>
      </c>
      <c r="E13" s="88"/>
      <c r="F13" s="87"/>
      <c r="G13" s="89"/>
      <c r="H13" s="89"/>
      <c r="I13" s="88" t="s">
        <v>612</v>
      </c>
    </row>
    <row r="14" spans="1:9" ht="24">
      <c r="A14" s="87" t="s">
        <v>613</v>
      </c>
      <c r="B14" s="88" t="s">
        <v>614</v>
      </c>
      <c r="C14" s="88" t="s">
        <v>598</v>
      </c>
      <c r="D14" s="87">
        <v>8</v>
      </c>
      <c r="E14" s="88"/>
      <c r="F14" s="87"/>
      <c r="G14" s="89"/>
      <c r="H14" s="89"/>
      <c r="I14" s="88" t="s">
        <v>615</v>
      </c>
    </row>
    <row r="15" spans="1:9">
      <c r="A15" s="87" t="s">
        <v>616</v>
      </c>
      <c r="B15" s="88" t="s">
        <v>617</v>
      </c>
      <c r="C15" s="88" t="s">
        <v>618</v>
      </c>
      <c r="D15" s="87">
        <v>36</v>
      </c>
      <c r="E15" s="88"/>
      <c r="F15" s="87"/>
      <c r="G15" s="89"/>
      <c r="H15" s="89"/>
      <c r="I15" s="88" t="s">
        <v>619</v>
      </c>
    </row>
    <row r="16" spans="1:9">
      <c r="A16" s="87" t="s">
        <v>620</v>
      </c>
      <c r="B16" s="88" t="s">
        <v>618</v>
      </c>
      <c r="C16" s="88" t="s">
        <v>618</v>
      </c>
      <c r="D16" s="87">
        <v>36</v>
      </c>
      <c r="E16" s="88"/>
      <c r="F16" s="87"/>
      <c r="G16" s="89"/>
      <c r="H16" s="89"/>
      <c r="I16" s="88" t="s">
        <v>621</v>
      </c>
    </row>
    <row r="17" spans="1:9">
      <c r="A17" s="87" t="s">
        <v>622</v>
      </c>
      <c r="B17" s="88" t="s">
        <v>623</v>
      </c>
      <c r="C17" s="88" t="s">
        <v>618</v>
      </c>
      <c r="D17" s="87">
        <v>36</v>
      </c>
      <c r="E17" s="88"/>
      <c r="F17" s="87"/>
      <c r="G17" s="89"/>
      <c r="H17" s="89"/>
      <c r="I17" s="90" t="s">
        <v>624</v>
      </c>
    </row>
    <row r="18" spans="1:9">
      <c r="A18" s="87" t="s">
        <v>625</v>
      </c>
      <c r="B18" s="88" t="s">
        <v>626</v>
      </c>
      <c r="C18" s="88" t="s">
        <v>618</v>
      </c>
      <c r="D18" s="87">
        <v>36</v>
      </c>
      <c r="E18" s="88"/>
      <c r="F18" s="87"/>
      <c r="G18" s="89"/>
      <c r="H18" s="89"/>
      <c r="I18" s="90" t="s">
        <v>627</v>
      </c>
    </row>
    <row r="19" spans="1:9" ht="24">
      <c r="A19" s="87" t="s">
        <v>628</v>
      </c>
      <c r="B19" s="88" t="s">
        <v>629</v>
      </c>
      <c r="C19" s="88" t="s">
        <v>618</v>
      </c>
      <c r="D19" s="87">
        <v>36</v>
      </c>
      <c r="E19" s="88"/>
      <c r="F19" s="87"/>
      <c r="G19" s="89"/>
      <c r="H19" s="89"/>
      <c r="I19" s="92" t="s">
        <v>630</v>
      </c>
    </row>
    <row r="20" spans="1:9">
      <c r="A20" s="87" t="s">
        <v>5</v>
      </c>
      <c r="B20" s="91" t="s">
        <v>631</v>
      </c>
      <c r="C20" s="91" t="s">
        <v>632</v>
      </c>
      <c r="D20" s="91">
        <v>500</v>
      </c>
      <c r="E20" s="92"/>
      <c r="F20" s="91"/>
      <c r="G20" s="93"/>
      <c r="H20" s="93"/>
      <c r="I20" s="95"/>
    </row>
    <row r="21" spans="1:9" ht="87.95" customHeight="1">
      <c r="A21" s="94" t="s">
        <v>633</v>
      </c>
      <c r="B21" s="646"/>
      <c r="C21" s="646"/>
      <c r="D21" s="646"/>
      <c r="E21" s="646"/>
      <c r="F21" s="646"/>
      <c r="G21" s="646"/>
      <c r="H21" s="646"/>
      <c r="I21" s="646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 E9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3.xml><?xml version="1.0" encoding="utf-8"?>
<worksheet xmlns="http://schemas.openxmlformats.org/spreadsheetml/2006/main" xmlns:r="http://schemas.openxmlformats.org/officeDocument/2006/relationships">
  <sheetPr codeName="Sheet155"/>
  <dimension ref="A1:I30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4138</v>
      </c>
      <c r="C2" s="644"/>
      <c r="D2" s="85"/>
      <c r="E2" s="84" t="s">
        <v>584</v>
      </c>
      <c r="F2" s="645" t="s">
        <v>482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4139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4140</v>
      </c>
      <c r="B5" s="80" t="s">
        <v>4141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968</v>
      </c>
      <c r="B6" s="80" t="s">
        <v>969</v>
      </c>
      <c r="C6" s="80" t="s">
        <v>632</v>
      </c>
      <c r="D6" s="80">
        <v>18</v>
      </c>
      <c r="I6" s="80" t="s">
        <v>641</v>
      </c>
    </row>
    <row r="7" spans="1:9" s="80" customFormat="1" ht="12">
      <c r="A7" s="80" t="s">
        <v>971</v>
      </c>
      <c r="B7" s="80" t="s">
        <v>972</v>
      </c>
      <c r="C7" s="80" t="s">
        <v>632</v>
      </c>
      <c r="D7" s="80">
        <v>60</v>
      </c>
      <c r="I7" s="80" t="s">
        <v>641</v>
      </c>
    </row>
    <row r="8" spans="1:9" s="80" customFormat="1" ht="12">
      <c r="A8" s="80" t="s">
        <v>4142</v>
      </c>
      <c r="B8" s="80" t="s">
        <v>4143</v>
      </c>
      <c r="C8" s="80" t="s">
        <v>632</v>
      </c>
      <c r="D8" s="80">
        <v>20</v>
      </c>
      <c r="I8" s="80" t="s">
        <v>2887</v>
      </c>
    </row>
    <row r="9" spans="1:9" s="80" customFormat="1" ht="12">
      <c r="A9" s="80" t="s">
        <v>4144</v>
      </c>
      <c r="B9" s="80" t="s">
        <v>4145</v>
      </c>
      <c r="C9" s="80" t="s">
        <v>632</v>
      </c>
      <c r="D9" s="80">
        <v>50</v>
      </c>
      <c r="I9" s="80" t="s">
        <v>641</v>
      </c>
    </row>
    <row r="10" spans="1:9" s="80" customFormat="1" ht="12">
      <c r="A10" s="80" t="s">
        <v>4146</v>
      </c>
      <c r="B10" s="80" t="s">
        <v>4147</v>
      </c>
      <c r="C10" s="80" t="s">
        <v>632</v>
      </c>
      <c r="D10" s="80">
        <v>50</v>
      </c>
      <c r="I10" s="80" t="s">
        <v>641</v>
      </c>
    </row>
    <row r="11" spans="1:9" s="80" customFormat="1" ht="12">
      <c r="A11" s="80" t="s">
        <v>4148</v>
      </c>
      <c r="B11" s="80" t="s">
        <v>4149</v>
      </c>
      <c r="C11" s="80" t="s">
        <v>632</v>
      </c>
      <c r="D11" s="80">
        <v>18</v>
      </c>
      <c r="I11" s="80" t="s">
        <v>641</v>
      </c>
    </row>
    <row r="12" spans="1:9" s="80" customFormat="1" ht="12">
      <c r="A12" s="80" t="s">
        <v>4150</v>
      </c>
      <c r="B12" s="80" t="s">
        <v>4151</v>
      </c>
      <c r="C12" s="80" t="s">
        <v>632</v>
      </c>
      <c r="D12" s="80">
        <v>50</v>
      </c>
      <c r="I12" s="80" t="s">
        <v>2887</v>
      </c>
    </row>
    <row r="13" spans="1:9" s="80" customFormat="1" ht="12">
      <c r="A13" s="80" t="s">
        <v>4152</v>
      </c>
      <c r="B13" s="80" t="s">
        <v>4153</v>
      </c>
      <c r="C13" s="80" t="s">
        <v>632</v>
      </c>
      <c r="D13" s="80">
        <v>50</v>
      </c>
      <c r="I13" s="80" t="s">
        <v>641</v>
      </c>
    </row>
    <row r="14" spans="1:9" s="80" customFormat="1" ht="12">
      <c r="A14" s="80" t="s">
        <v>4154</v>
      </c>
      <c r="B14" s="80" t="s">
        <v>4155</v>
      </c>
      <c r="C14" s="80" t="s">
        <v>632</v>
      </c>
      <c r="D14" s="80">
        <v>255</v>
      </c>
    </row>
    <row r="15" spans="1:9" s="80" customFormat="1" ht="12">
      <c r="A15" s="80" t="s">
        <v>2935</v>
      </c>
      <c r="B15" s="80" t="s">
        <v>2936</v>
      </c>
      <c r="C15" s="80" t="s">
        <v>632</v>
      </c>
      <c r="D15" s="80">
        <v>2</v>
      </c>
      <c r="I15" s="80" t="s">
        <v>4156</v>
      </c>
    </row>
    <row r="16" spans="1:9" s="80" customFormat="1" ht="12">
      <c r="A16" s="80" t="s">
        <v>4157</v>
      </c>
      <c r="B16" s="80" t="s">
        <v>4158</v>
      </c>
      <c r="C16" s="80" t="s">
        <v>632</v>
      </c>
      <c r="D16" s="80">
        <v>50</v>
      </c>
      <c r="I16" s="80" t="s">
        <v>641</v>
      </c>
    </row>
    <row r="17" spans="1:9" s="80" customFormat="1" ht="11.25" customHeight="1">
      <c r="A17" s="80" t="s">
        <v>587</v>
      </c>
      <c r="B17" s="80" t="s">
        <v>1714</v>
      </c>
      <c r="C17" s="80" t="s">
        <v>632</v>
      </c>
      <c r="D17" s="80">
        <v>2</v>
      </c>
      <c r="I17" s="80" t="s">
        <v>641</v>
      </c>
    </row>
    <row r="18" spans="1:9">
      <c r="A18" s="87" t="s">
        <v>596</v>
      </c>
      <c r="B18" s="87" t="s">
        <v>597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599</v>
      </c>
    </row>
    <row r="19" spans="1:9">
      <c r="A19" s="87" t="s">
        <v>600</v>
      </c>
      <c r="B19" s="87" t="s">
        <v>601</v>
      </c>
      <c r="C19" s="87" t="s">
        <v>598</v>
      </c>
      <c r="D19" s="87">
        <v>1</v>
      </c>
      <c r="E19" s="88"/>
      <c r="F19" s="87"/>
      <c r="G19" s="89">
        <v>0</v>
      </c>
      <c r="H19" s="89"/>
      <c r="I19" s="88" t="s">
        <v>602</v>
      </c>
    </row>
    <row r="20" spans="1:9">
      <c r="A20" s="87" t="s">
        <v>603</v>
      </c>
      <c r="B20" s="90" t="s">
        <v>604</v>
      </c>
      <c r="C20" s="88" t="s">
        <v>605</v>
      </c>
      <c r="D20" s="87"/>
      <c r="E20" s="88"/>
      <c r="F20" s="87"/>
      <c r="G20" s="89"/>
      <c r="H20" s="89"/>
      <c r="I20" s="90" t="s">
        <v>606</v>
      </c>
    </row>
    <row r="21" spans="1:9">
      <c r="A21" s="88" t="s">
        <v>607</v>
      </c>
      <c r="B21" s="88" t="s">
        <v>608</v>
      </c>
      <c r="C21" s="88" t="s">
        <v>605</v>
      </c>
      <c r="D21" s="87"/>
      <c r="E21" s="88"/>
      <c r="F21" s="87"/>
      <c r="G21" s="89"/>
      <c r="H21" s="89"/>
      <c r="I21" s="88" t="s">
        <v>609</v>
      </c>
    </row>
    <row r="22" spans="1:9" ht="24">
      <c r="A22" s="87" t="s">
        <v>610</v>
      </c>
      <c r="B22" s="88" t="s">
        <v>611</v>
      </c>
      <c r="C22" s="88" t="s">
        <v>598</v>
      </c>
      <c r="D22" s="87">
        <v>8</v>
      </c>
      <c r="E22" s="88"/>
      <c r="F22" s="87"/>
      <c r="G22" s="89"/>
      <c r="H22" s="89"/>
      <c r="I22" s="88" t="s">
        <v>612</v>
      </c>
    </row>
    <row r="23" spans="1:9" ht="24">
      <c r="A23" s="87" t="s">
        <v>613</v>
      </c>
      <c r="B23" s="88" t="s">
        <v>614</v>
      </c>
      <c r="C23" s="88" t="s">
        <v>598</v>
      </c>
      <c r="D23" s="87">
        <v>8</v>
      </c>
      <c r="E23" s="88"/>
      <c r="F23" s="87"/>
      <c r="G23" s="89"/>
      <c r="H23" s="89"/>
      <c r="I23" s="88" t="s">
        <v>615</v>
      </c>
    </row>
    <row r="24" spans="1:9">
      <c r="A24" s="87" t="s">
        <v>616</v>
      </c>
      <c r="B24" s="88" t="s">
        <v>617</v>
      </c>
      <c r="C24" s="88" t="s">
        <v>618</v>
      </c>
      <c r="D24" s="87">
        <v>36</v>
      </c>
      <c r="E24" s="88"/>
      <c r="F24" s="87"/>
      <c r="G24" s="89"/>
      <c r="H24" s="89"/>
      <c r="I24" s="88" t="s">
        <v>619</v>
      </c>
    </row>
    <row r="25" spans="1:9">
      <c r="A25" s="87" t="s">
        <v>620</v>
      </c>
      <c r="B25" s="88" t="s">
        <v>618</v>
      </c>
      <c r="C25" s="88" t="s">
        <v>618</v>
      </c>
      <c r="D25" s="87">
        <v>36</v>
      </c>
      <c r="E25" s="88"/>
      <c r="F25" s="87"/>
      <c r="G25" s="89"/>
      <c r="H25" s="89"/>
      <c r="I25" s="88" t="s">
        <v>621</v>
      </c>
    </row>
    <row r="26" spans="1:9">
      <c r="A26" s="87" t="s">
        <v>622</v>
      </c>
      <c r="B26" s="88" t="s">
        <v>623</v>
      </c>
      <c r="C26" s="88" t="s">
        <v>618</v>
      </c>
      <c r="D26" s="87">
        <v>36</v>
      </c>
      <c r="E26" s="88"/>
      <c r="F26" s="87"/>
      <c r="G26" s="89"/>
      <c r="H26" s="89"/>
      <c r="I26" s="90" t="s">
        <v>624</v>
      </c>
    </row>
    <row r="27" spans="1:9">
      <c r="A27" s="87" t="s">
        <v>625</v>
      </c>
      <c r="B27" s="88" t="s">
        <v>626</v>
      </c>
      <c r="C27" s="88" t="s">
        <v>618</v>
      </c>
      <c r="D27" s="87">
        <v>36</v>
      </c>
      <c r="E27" s="88"/>
      <c r="F27" s="87"/>
      <c r="G27" s="89"/>
      <c r="H27" s="89"/>
      <c r="I27" s="90" t="s">
        <v>627</v>
      </c>
    </row>
    <row r="28" spans="1:9" ht="24">
      <c r="A28" s="87" t="s">
        <v>628</v>
      </c>
      <c r="B28" s="88" t="s">
        <v>629</v>
      </c>
      <c r="C28" s="88" t="s">
        <v>618</v>
      </c>
      <c r="D28" s="87">
        <v>36</v>
      </c>
      <c r="E28" s="88"/>
      <c r="F28" s="87"/>
      <c r="G28" s="89"/>
      <c r="H28" s="89"/>
      <c r="I28" s="92" t="s">
        <v>630</v>
      </c>
    </row>
    <row r="29" spans="1:9">
      <c r="A29" s="87" t="s">
        <v>5</v>
      </c>
      <c r="B29" s="91" t="s">
        <v>631</v>
      </c>
      <c r="C29" s="91" t="s">
        <v>632</v>
      </c>
      <c r="D29" s="91">
        <v>500</v>
      </c>
      <c r="E29" s="92"/>
      <c r="F29" s="91"/>
      <c r="G29" s="93"/>
      <c r="H29" s="93"/>
      <c r="I29" s="95"/>
    </row>
    <row r="30" spans="1:9" ht="87.95" customHeight="1">
      <c r="A30" s="94" t="s">
        <v>633</v>
      </c>
      <c r="B30" s="646"/>
      <c r="C30" s="646"/>
      <c r="D30" s="646"/>
      <c r="E30" s="646"/>
      <c r="F30" s="646"/>
      <c r="G30" s="646"/>
      <c r="H30" s="646"/>
      <c r="I30" s="646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4.xml><?xml version="1.0" encoding="utf-8"?>
<worksheet xmlns="http://schemas.openxmlformats.org/spreadsheetml/2006/main" xmlns:r="http://schemas.openxmlformats.org/officeDocument/2006/relationships">
  <sheetPr codeName="Sheet156"/>
  <dimension ref="A1:I29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4159</v>
      </c>
      <c r="C2" s="644"/>
      <c r="D2" s="85"/>
      <c r="E2" s="84" t="s">
        <v>584</v>
      </c>
      <c r="F2" s="645" t="s">
        <v>484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4160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4161</v>
      </c>
      <c r="B5" s="80" t="s">
        <v>4162</v>
      </c>
      <c r="C5" s="80" t="s">
        <v>632</v>
      </c>
      <c r="D5" s="80">
        <v>10</v>
      </c>
      <c r="I5" s="80" t="s">
        <v>641</v>
      </c>
    </row>
    <row r="6" spans="1:9" s="80" customFormat="1" ht="12">
      <c r="A6" s="80" t="s">
        <v>4140</v>
      </c>
      <c r="B6" s="80" t="s">
        <v>4163</v>
      </c>
      <c r="C6" s="80" t="s">
        <v>632</v>
      </c>
      <c r="D6" s="80">
        <v>32</v>
      </c>
      <c r="I6" s="80" t="s">
        <v>641</v>
      </c>
    </row>
    <row r="7" spans="1:9" s="80" customFormat="1" ht="12">
      <c r="A7" s="80" t="s">
        <v>3669</v>
      </c>
      <c r="B7" s="80" t="s">
        <v>4164</v>
      </c>
      <c r="C7" s="80" t="s">
        <v>632</v>
      </c>
      <c r="D7" s="80">
        <v>20</v>
      </c>
      <c r="I7" s="80" t="s">
        <v>2887</v>
      </c>
    </row>
    <row r="8" spans="1:9" s="80" customFormat="1" ht="12">
      <c r="A8" s="80" t="s">
        <v>979</v>
      </c>
      <c r="B8" s="80" t="s">
        <v>980</v>
      </c>
      <c r="C8" s="80" t="s">
        <v>632</v>
      </c>
      <c r="D8" s="80">
        <v>100</v>
      </c>
      <c r="I8" s="80" t="s">
        <v>641</v>
      </c>
    </row>
    <row r="9" spans="1:9" s="80" customFormat="1" ht="12">
      <c r="A9" s="80" t="s">
        <v>4165</v>
      </c>
      <c r="B9" s="80" t="s">
        <v>4166</v>
      </c>
      <c r="C9" s="80" t="s">
        <v>632</v>
      </c>
      <c r="D9" s="80">
        <v>200</v>
      </c>
      <c r="I9" s="80" t="s">
        <v>641</v>
      </c>
    </row>
    <row r="10" spans="1:9" s="80" customFormat="1" ht="12">
      <c r="A10" s="80" t="s">
        <v>4167</v>
      </c>
      <c r="B10" s="80" t="s">
        <v>4168</v>
      </c>
      <c r="C10" s="80" t="s">
        <v>632</v>
      </c>
      <c r="D10" s="80">
        <v>200</v>
      </c>
      <c r="I10" s="80" t="s">
        <v>641</v>
      </c>
    </row>
    <row r="11" spans="1:9" s="80" customFormat="1" ht="12">
      <c r="A11" s="80" t="s">
        <v>4169</v>
      </c>
      <c r="B11" s="80" t="s">
        <v>4170</v>
      </c>
      <c r="C11" s="80" t="s">
        <v>632</v>
      </c>
      <c r="D11" s="80">
        <v>10</v>
      </c>
      <c r="I11" s="80" t="s">
        <v>4171</v>
      </c>
    </row>
    <row r="12" spans="1:9" s="80" customFormat="1" ht="12">
      <c r="A12" s="80" t="s">
        <v>4172</v>
      </c>
      <c r="B12" s="80" t="s">
        <v>4173</v>
      </c>
      <c r="C12" s="80" t="s">
        <v>632</v>
      </c>
      <c r="D12" s="80">
        <v>200</v>
      </c>
      <c r="I12" s="80" t="s">
        <v>641</v>
      </c>
    </row>
    <row r="13" spans="1:9" s="80" customFormat="1" ht="12">
      <c r="A13" s="80" t="s">
        <v>4174</v>
      </c>
      <c r="B13" s="80" t="s">
        <v>4175</v>
      </c>
      <c r="C13" s="80" t="s">
        <v>632</v>
      </c>
      <c r="D13" s="80">
        <v>200</v>
      </c>
      <c r="I13" s="80" t="s">
        <v>641</v>
      </c>
    </row>
    <row r="14" spans="1:9" s="80" customFormat="1" ht="12">
      <c r="A14" s="80" t="s">
        <v>4176</v>
      </c>
      <c r="B14" s="80" t="s">
        <v>4177</v>
      </c>
      <c r="C14" s="80" t="s">
        <v>632</v>
      </c>
      <c r="D14" s="80">
        <v>20</v>
      </c>
      <c r="I14" s="80" t="s">
        <v>641</v>
      </c>
    </row>
    <row r="15" spans="1:9" s="80" customFormat="1" ht="12">
      <c r="A15" s="80" t="s">
        <v>4178</v>
      </c>
      <c r="B15" s="80" t="s">
        <v>4179</v>
      </c>
      <c r="C15" s="80" t="s">
        <v>632</v>
      </c>
      <c r="D15" s="80">
        <v>20</v>
      </c>
      <c r="I15" s="80" t="s">
        <v>2887</v>
      </c>
    </row>
    <row r="16" spans="1:9" s="80" customFormat="1" ht="12">
      <c r="A16" s="80" t="s">
        <v>4180</v>
      </c>
      <c r="B16" s="80" t="s">
        <v>4181</v>
      </c>
      <c r="C16" s="80" t="s">
        <v>632</v>
      </c>
      <c r="D16" s="80">
        <v>10</v>
      </c>
      <c r="I16" s="80" t="s">
        <v>641</v>
      </c>
    </row>
    <row r="17" spans="1:9">
      <c r="A17" s="87" t="s">
        <v>596</v>
      </c>
      <c r="B17" s="87" t="s">
        <v>597</v>
      </c>
      <c r="C17" s="87" t="s">
        <v>598</v>
      </c>
      <c r="D17" s="87">
        <v>1</v>
      </c>
      <c r="E17" s="88"/>
      <c r="F17" s="87"/>
      <c r="G17" s="89">
        <v>0</v>
      </c>
      <c r="H17" s="89"/>
      <c r="I17" s="88" t="s">
        <v>599</v>
      </c>
    </row>
    <row r="18" spans="1:9">
      <c r="A18" s="87" t="s">
        <v>600</v>
      </c>
      <c r="B18" s="87" t="s">
        <v>601</v>
      </c>
      <c r="C18" s="87" t="s">
        <v>598</v>
      </c>
      <c r="D18" s="87">
        <v>1</v>
      </c>
      <c r="E18" s="88"/>
      <c r="F18" s="87"/>
      <c r="G18" s="89">
        <v>0</v>
      </c>
      <c r="H18" s="89"/>
      <c r="I18" s="88" t="s">
        <v>602</v>
      </c>
    </row>
    <row r="19" spans="1:9">
      <c r="A19" s="87" t="s">
        <v>603</v>
      </c>
      <c r="B19" s="90" t="s">
        <v>604</v>
      </c>
      <c r="C19" s="88" t="s">
        <v>605</v>
      </c>
      <c r="D19" s="87"/>
      <c r="E19" s="88"/>
      <c r="F19" s="87"/>
      <c r="G19" s="89"/>
      <c r="H19" s="89"/>
      <c r="I19" s="90" t="s">
        <v>606</v>
      </c>
    </row>
    <row r="20" spans="1:9">
      <c r="A20" s="88" t="s">
        <v>607</v>
      </c>
      <c r="B20" s="88" t="s">
        <v>608</v>
      </c>
      <c r="C20" s="88" t="s">
        <v>605</v>
      </c>
      <c r="D20" s="87"/>
      <c r="E20" s="88"/>
      <c r="F20" s="87"/>
      <c r="G20" s="89"/>
      <c r="H20" s="89"/>
      <c r="I20" s="88" t="s">
        <v>609</v>
      </c>
    </row>
    <row r="21" spans="1:9" ht="24">
      <c r="A21" s="87" t="s">
        <v>610</v>
      </c>
      <c r="B21" s="88" t="s">
        <v>611</v>
      </c>
      <c r="C21" s="88" t="s">
        <v>598</v>
      </c>
      <c r="D21" s="87">
        <v>8</v>
      </c>
      <c r="E21" s="88"/>
      <c r="F21" s="87"/>
      <c r="G21" s="89"/>
      <c r="H21" s="89"/>
      <c r="I21" s="88" t="s">
        <v>612</v>
      </c>
    </row>
    <row r="22" spans="1:9" ht="24">
      <c r="A22" s="87" t="s">
        <v>613</v>
      </c>
      <c r="B22" s="88" t="s">
        <v>614</v>
      </c>
      <c r="C22" s="88" t="s">
        <v>598</v>
      </c>
      <c r="D22" s="87">
        <v>8</v>
      </c>
      <c r="E22" s="88"/>
      <c r="F22" s="87"/>
      <c r="G22" s="89"/>
      <c r="H22" s="89"/>
      <c r="I22" s="88" t="s">
        <v>615</v>
      </c>
    </row>
    <row r="23" spans="1:9">
      <c r="A23" s="87" t="s">
        <v>616</v>
      </c>
      <c r="B23" s="88" t="s">
        <v>617</v>
      </c>
      <c r="C23" s="88" t="s">
        <v>618</v>
      </c>
      <c r="D23" s="87">
        <v>36</v>
      </c>
      <c r="E23" s="88"/>
      <c r="F23" s="87"/>
      <c r="G23" s="89"/>
      <c r="H23" s="89"/>
      <c r="I23" s="88" t="s">
        <v>619</v>
      </c>
    </row>
    <row r="24" spans="1:9">
      <c r="A24" s="87" t="s">
        <v>620</v>
      </c>
      <c r="B24" s="88" t="s">
        <v>618</v>
      </c>
      <c r="C24" s="88" t="s">
        <v>618</v>
      </c>
      <c r="D24" s="87">
        <v>36</v>
      </c>
      <c r="E24" s="88"/>
      <c r="F24" s="87"/>
      <c r="G24" s="89"/>
      <c r="H24" s="89"/>
      <c r="I24" s="88" t="s">
        <v>621</v>
      </c>
    </row>
    <row r="25" spans="1:9">
      <c r="A25" s="87" t="s">
        <v>622</v>
      </c>
      <c r="B25" s="88" t="s">
        <v>623</v>
      </c>
      <c r="C25" s="88" t="s">
        <v>618</v>
      </c>
      <c r="D25" s="87">
        <v>36</v>
      </c>
      <c r="E25" s="88"/>
      <c r="F25" s="87"/>
      <c r="G25" s="89"/>
      <c r="H25" s="89"/>
      <c r="I25" s="90" t="s">
        <v>624</v>
      </c>
    </row>
    <row r="26" spans="1:9">
      <c r="A26" s="87" t="s">
        <v>625</v>
      </c>
      <c r="B26" s="88" t="s">
        <v>626</v>
      </c>
      <c r="C26" s="88" t="s">
        <v>618</v>
      </c>
      <c r="D26" s="87">
        <v>36</v>
      </c>
      <c r="E26" s="88"/>
      <c r="F26" s="87"/>
      <c r="G26" s="89"/>
      <c r="H26" s="89"/>
      <c r="I26" s="90" t="s">
        <v>627</v>
      </c>
    </row>
    <row r="27" spans="1:9" ht="24">
      <c r="A27" s="87" t="s">
        <v>628</v>
      </c>
      <c r="B27" s="88" t="s">
        <v>629</v>
      </c>
      <c r="C27" s="88" t="s">
        <v>618</v>
      </c>
      <c r="D27" s="87">
        <v>36</v>
      </c>
      <c r="E27" s="88"/>
      <c r="F27" s="87"/>
      <c r="G27" s="89"/>
      <c r="H27" s="89"/>
      <c r="I27" s="92" t="s">
        <v>630</v>
      </c>
    </row>
    <row r="28" spans="1:9">
      <c r="A28" s="87" t="s">
        <v>5</v>
      </c>
      <c r="B28" s="91" t="s">
        <v>631</v>
      </c>
      <c r="C28" s="91" t="s">
        <v>632</v>
      </c>
      <c r="D28" s="91">
        <v>500</v>
      </c>
      <c r="E28" s="92"/>
      <c r="F28" s="91"/>
      <c r="G28" s="93"/>
      <c r="H28" s="93"/>
      <c r="I28" s="95"/>
    </row>
    <row r="29" spans="1:9" ht="87.95" customHeight="1">
      <c r="A29" s="94" t="s">
        <v>633</v>
      </c>
      <c r="B29" s="646"/>
      <c r="C29" s="646"/>
      <c r="D29" s="646"/>
      <c r="E29" s="646"/>
      <c r="F29" s="646"/>
      <c r="G29" s="646"/>
      <c r="H29" s="646"/>
      <c r="I29" s="646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5.xml><?xml version="1.0" encoding="utf-8"?>
<worksheet xmlns="http://schemas.openxmlformats.org/spreadsheetml/2006/main" xmlns:r="http://schemas.openxmlformats.org/officeDocument/2006/relationships">
  <sheetPr codeName="Sheet157"/>
  <dimension ref="A1:I27"/>
  <sheetViews>
    <sheetView workbookViewId="0"/>
  </sheetViews>
  <sheetFormatPr defaultColWidth="9" defaultRowHeight="14.25"/>
  <cols>
    <col min="1" max="1" width="14" style="81" customWidth="1"/>
    <col min="2" max="2" width="10.375" style="81" customWidth="1"/>
    <col min="3" max="3" width="10.875" style="81" customWidth="1"/>
    <col min="4" max="4" width="8.375" style="81" customWidth="1"/>
    <col min="5" max="5" width="9.875" style="81" customWidth="1"/>
    <col min="6" max="6" width="9.375" style="81" customWidth="1"/>
    <col min="7" max="7" width="5.5" style="81" customWidth="1"/>
    <col min="8" max="8" width="19.375" style="81" customWidth="1"/>
    <col min="9" max="9" width="47" style="81" customWidth="1"/>
    <col min="10" max="16384" width="9" style="81"/>
  </cols>
  <sheetData>
    <row r="1" spans="1:9" ht="30.95" customHeight="1">
      <c r="A1" s="82" t="s">
        <v>582</v>
      </c>
      <c r="B1" s="83"/>
      <c r="C1" s="83"/>
      <c r="D1" s="83"/>
      <c r="E1" s="83"/>
      <c r="F1" s="83"/>
      <c r="G1" s="83"/>
      <c r="H1" s="83"/>
      <c r="I1" s="83"/>
    </row>
    <row r="2" spans="1:9">
      <c r="A2" s="84" t="s">
        <v>583</v>
      </c>
      <c r="B2" s="644" t="s">
        <v>4182</v>
      </c>
      <c r="C2" s="644"/>
      <c r="D2" s="85"/>
      <c r="E2" s="84" t="s">
        <v>584</v>
      </c>
      <c r="F2" s="645" t="s">
        <v>486</v>
      </c>
      <c r="G2" s="645"/>
      <c r="H2" s="645"/>
      <c r="I2" s="645"/>
    </row>
    <row r="3" spans="1:9" ht="24">
      <c r="A3" s="86" t="s">
        <v>585</v>
      </c>
      <c r="B3" s="86" t="s">
        <v>586</v>
      </c>
      <c r="C3" s="86" t="s">
        <v>587</v>
      </c>
      <c r="D3" s="86" t="s">
        <v>588</v>
      </c>
      <c r="E3" s="86" t="s">
        <v>589</v>
      </c>
      <c r="F3" s="86" t="s">
        <v>590</v>
      </c>
      <c r="G3" s="86" t="s">
        <v>591</v>
      </c>
      <c r="H3" s="86" t="s">
        <v>592</v>
      </c>
      <c r="I3" s="86" t="s">
        <v>5</v>
      </c>
    </row>
    <row r="4" spans="1:9" s="80" customFormat="1" ht="12">
      <c r="A4" s="80" t="s">
        <v>634</v>
      </c>
      <c r="B4" s="80" t="s">
        <v>4183</v>
      </c>
      <c r="C4" s="80" t="s">
        <v>618</v>
      </c>
      <c r="D4" s="80">
        <v>36</v>
      </c>
      <c r="E4" s="80" t="s">
        <v>593</v>
      </c>
      <c r="F4" s="80" t="s">
        <v>594</v>
      </c>
      <c r="I4" s="80" t="s">
        <v>595</v>
      </c>
    </row>
    <row r="5" spans="1:9" s="80" customFormat="1" ht="12">
      <c r="A5" s="80" t="s">
        <v>4184</v>
      </c>
      <c r="B5" s="80" t="s">
        <v>4185</v>
      </c>
      <c r="C5" s="80" t="s">
        <v>632</v>
      </c>
      <c r="D5" s="80">
        <v>32</v>
      </c>
      <c r="I5" s="80" t="s">
        <v>641</v>
      </c>
    </row>
    <row r="6" spans="1:9" s="80" customFormat="1" ht="12">
      <c r="A6" s="80" t="s">
        <v>585</v>
      </c>
      <c r="B6" s="80" t="s">
        <v>1716</v>
      </c>
      <c r="C6" s="80" t="s">
        <v>632</v>
      </c>
      <c r="D6" s="80">
        <v>100</v>
      </c>
      <c r="I6" s="80" t="s">
        <v>641</v>
      </c>
    </row>
    <row r="7" spans="1:9" s="80" customFormat="1" ht="12">
      <c r="A7" s="80" t="s">
        <v>639</v>
      </c>
      <c r="B7" s="80" t="s">
        <v>640</v>
      </c>
      <c r="C7" s="80" t="s">
        <v>632</v>
      </c>
      <c r="D7" s="80">
        <v>50</v>
      </c>
      <c r="I7" s="80" t="s">
        <v>641</v>
      </c>
    </row>
    <row r="8" spans="1:9" s="80" customFormat="1" ht="12">
      <c r="A8" s="80" t="s">
        <v>644</v>
      </c>
      <c r="B8" s="80" t="s">
        <v>645</v>
      </c>
      <c r="C8" s="80" t="s">
        <v>632</v>
      </c>
      <c r="D8" s="80">
        <v>4</v>
      </c>
      <c r="I8" s="80" t="s">
        <v>4186</v>
      </c>
    </row>
    <row r="9" spans="1:9" s="80" customFormat="1" ht="12">
      <c r="A9" s="80" t="s">
        <v>3991</v>
      </c>
      <c r="B9" s="80" t="s">
        <v>3992</v>
      </c>
      <c r="C9" s="80" t="s">
        <v>632</v>
      </c>
      <c r="D9" s="80">
        <v>18</v>
      </c>
      <c r="I9" s="80" t="s">
        <v>641</v>
      </c>
    </row>
    <row r="10" spans="1:9" s="80" customFormat="1" ht="12">
      <c r="A10" s="80" t="s">
        <v>647</v>
      </c>
      <c r="B10" s="80" t="s">
        <v>648</v>
      </c>
      <c r="C10" s="80" t="s">
        <v>632</v>
      </c>
      <c r="D10" s="80">
        <v>20</v>
      </c>
      <c r="I10" s="80" t="s">
        <v>641</v>
      </c>
    </row>
    <row r="11" spans="1:9" s="80" customFormat="1" ht="12">
      <c r="A11" s="80" t="s">
        <v>1027</v>
      </c>
      <c r="B11" s="80" t="s">
        <v>1028</v>
      </c>
      <c r="C11" s="80" t="s">
        <v>632</v>
      </c>
      <c r="D11" s="80">
        <v>20</v>
      </c>
      <c r="I11" s="80" t="s">
        <v>641</v>
      </c>
    </row>
    <row r="12" spans="1:9" s="80" customFormat="1" ht="12">
      <c r="A12" s="80" t="s">
        <v>1003</v>
      </c>
      <c r="B12" s="80" t="s">
        <v>1004</v>
      </c>
      <c r="C12" s="80" t="s">
        <v>632</v>
      </c>
      <c r="D12" s="80">
        <v>20</v>
      </c>
      <c r="I12" s="80" t="s">
        <v>641</v>
      </c>
    </row>
    <row r="13" spans="1:9" s="80" customFormat="1" ht="12">
      <c r="A13" s="80" t="s">
        <v>2310</v>
      </c>
      <c r="B13" s="80" t="s">
        <v>2311</v>
      </c>
      <c r="C13" s="80" t="s">
        <v>632</v>
      </c>
      <c r="D13" s="80">
        <v>32</v>
      </c>
      <c r="I13" s="80" t="s">
        <v>641</v>
      </c>
    </row>
    <row r="14" spans="1:9" s="80" customFormat="1" ht="12">
      <c r="A14" s="80" t="s">
        <v>1039</v>
      </c>
      <c r="B14" s="80" t="s">
        <v>963</v>
      </c>
      <c r="C14" s="80" t="s">
        <v>632</v>
      </c>
      <c r="D14" s="80">
        <v>20</v>
      </c>
      <c r="I14" s="80" t="s">
        <v>4009</v>
      </c>
    </row>
    <row r="15" spans="1:9">
      <c r="A15" s="87" t="s">
        <v>596</v>
      </c>
      <c r="B15" s="87" t="s">
        <v>597</v>
      </c>
      <c r="C15" s="87" t="s">
        <v>598</v>
      </c>
      <c r="D15" s="87">
        <v>1</v>
      </c>
      <c r="E15" s="88"/>
      <c r="F15" s="87"/>
      <c r="G15" s="89">
        <v>0</v>
      </c>
      <c r="H15" s="89"/>
      <c r="I15" s="88" t="s">
        <v>599</v>
      </c>
    </row>
    <row r="16" spans="1:9">
      <c r="A16" s="87" t="s">
        <v>600</v>
      </c>
      <c r="B16" s="87" t="s">
        <v>601</v>
      </c>
      <c r="C16" s="87" t="s">
        <v>598</v>
      </c>
      <c r="D16" s="87">
        <v>1</v>
      </c>
      <c r="E16" s="88"/>
      <c r="F16" s="87"/>
      <c r="G16" s="89">
        <v>0</v>
      </c>
      <c r="H16" s="89"/>
      <c r="I16" s="88" t="s">
        <v>602</v>
      </c>
    </row>
    <row r="17" spans="1:9">
      <c r="A17" s="87" t="s">
        <v>603</v>
      </c>
      <c r="B17" s="90" t="s">
        <v>604</v>
      </c>
      <c r="C17" s="88" t="s">
        <v>605</v>
      </c>
      <c r="D17" s="87"/>
      <c r="E17" s="88"/>
      <c r="F17" s="87"/>
      <c r="G17" s="89"/>
      <c r="H17" s="89"/>
      <c r="I17" s="90" t="s">
        <v>606</v>
      </c>
    </row>
    <row r="18" spans="1:9">
      <c r="A18" s="88" t="s">
        <v>607</v>
      </c>
      <c r="B18" s="88" t="s">
        <v>608</v>
      </c>
      <c r="C18" s="88" t="s">
        <v>605</v>
      </c>
      <c r="D18" s="87"/>
      <c r="E18" s="88"/>
      <c r="F18" s="87"/>
      <c r="G18" s="89"/>
      <c r="H18" s="89"/>
      <c r="I18" s="88" t="s">
        <v>609</v>
      </c>
    </row>
    <row r="19" spans="1:9" ht="24">
      <c r="A19" s="87" t="s">
        <v>610</v>
      </c>
      <c r="B19" s="88" t="s">
        <v>611</v>
      </c>
      <c r="C19" s="88" t="s">
        <v>598</v>
      </c>
      <c r="D19" s="87">
        <v>8</v>
      </c>
      <c r="E19" s="88"/>
      <c r="F19" s="87"/>
      <c r="G19" s="89"/>
      <c r="H19" s="89"/>
      <c r="I19" s="88" t="s">
        <v>612</v>
      </c>
    </row>
    <row r="20" spans="1:9" ht="24">
      <c r="A20" s="87" t="s">
        <v>613</v>
      </c>
      <c r="B20" s="88" t="s">
        <v>614</v>
      </c>
      <c r="C20" s="88" t="s">
        <v>598</v>
      </c>
      <c r="D20" s="87">
        <v>8</v>
      </c>
      <c r="E20" s="88"/>
      <c r="F20" s="87"/>
      <c r="G20" s="89"/>
      <c r="H20" s="89"/>
      <c r="I20" s="88" t="s">
        <v>615</v>
      </c>
    </row>
    <row r="21" spans="1:9">
      <c r="A21" s="87" t="s">
        <v>616</v>
      </c>
      <c r="B21" s="88" t="s">
        <v>617</v>
      </c>
      <c r="C21" s="88" t="s">
        <v>618</v>
      </c>
      <c r="D21" s="87">
        <v>36</v>
      </c>
      <c r="E21" s="88"/>
      <c r="F21" s="87"/>
      <c r="G21" s="89"/>
      <c r="H21" s="89"/>
      <c r="I21" s="88" t="s">
        <v>619</v>
      </c>
    </row>
    <row r="22" spans="1:9">
      <c r="A22" s="87" t="s">
        <v>620</v>
      </c>
      <c r="B22" s="88" t="s">
        <v>618</v>
      </c>
      <c r="C22" s="88" t="s">
        <v>618</v>
      </c>
      <c r="D22" s="87">
        <v>36</v>
      </c>
      <c r="E22" s="88"/>
      <c r="F22" s="87"/>
      <c r="G22" s="89"/>
      <c r="H22" s="89"/>
      <c r="I22" s="88" t="s">
        <v>621</v>
      </c>
    </row>
    <row r="23" spans="1:9">
      <c r="A23" s="87" t="s">
        <v>622</v>
      </c>
      <c r="B23" s="88" t="s">
        <v>623</v>
      </c>
      <c r="C23" s="88" t="s">
        <v>618</v>
      </c>
      <c r="D23" s="87">
        <v>36</v>
      </c>
      <c r="E23" s="88"/>
      <c r="F23" s="87"/>
      <c r="G23" s="89"/>
      <c r="H23" s="89"/>
      <c r="I23" s="90" t="s">
        <v>624</v>
      </c>
    </row>
    <row r="24" spans="1:9">
      <c r="A24" s="87" t="s">
        <v>625</v>
      </c>
      <c r="B24" s="88" t="s">
        <v>626</v>
      </c>
      <c r="C24" s="88" t="s">
        <v>618</v>
      </c>
      <c r="D24" s="87">
        <v>36</v>
      </c>
      <c r="E24" s="88"/>
      <c r="F24" s="87"/>
      <c r="G24" s="89"/>
      <c r="H24" s="89"/>
      <c r="I24" s="90" t="s">
        <v>627</v>
      </c>
    </row>
    <row r="25" spans="1:9" ht="24">
      <c r="A25" s="87" t="s">
        <v>628</v>
      </c>
      <c r="B25" s="88" t="s">
        <v>629</v>
      </c>
      <c r="C25" s="88" t="s">
        <v>618</v>
      </c>
      <c r="D25" s="87">
        <v>36</v>
      </c>
      <c r="E25" s="88"/>
      <c r="F25" s="87"/>
      <c r="G25" s="89"/>
      <c r="H25" s="89"/>
      <c r="I25" s="92" t="s">
        <v>630</v>
      </c>
    </row>
    <row r="26" spans="1:9">
      <c r="A26" s="87" t="s">
        <v>5</v>
      </c>
      <c r="B26" s="91" t="s">
        <v>631</v>
      </c>
      <c r="C26" s="91" t="s">
        <v>632</v>
      </c>
      <c r="D26" s="91">
        <v>500</v>
      </c>
      <c r="E26" s="92"/>
      <c r="F26" s="91"/>
      <c r="G26" s="93"/>
      <c r="H26" s="93"/>
      <c r="I26" s="95"/>
    </row>
    <row r="27" spans="1:9" ht="87.95" customHeight="1">
      <c r="A27" s="94" t="s">
        <v>633</v>
      </c>
      <c r="B27" s="646"/>
      <c r="C27" s="646"/>
      <c r="D27" s="646"/>
      <c r="E27" s="646"/>
      <c r="F27" s="646"/>
      <c r="G27" s="646"/>
      <c r="H27" s="646"/>
      <c r="I27" s="646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6.xml><?xml version="1.0" encoding="utf-8"?>
<worksheet xmlns="http://schemas.openxmlformats.org/spreadsheetml/2006/main" xmlns:r="http://schemas.openxmlformats.org/officeDocument/2006/relationships">
  <sheetPr codeName="Sheet85"/>
  <dimension ref="A1:I31"/>
  <sheetViews>
    <sheetView workbookViewId="0">
      <selection activeCell="C5" sqref="C5:C1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487</v>
      </c>
      <c r="C2" s="611"/>
      <c r="D2" s="4"/>
      <c r="E2" s="3" t="s">
        <v>584</v>
      </c>
      <c r="F2" s="612" t="s">
        <v>488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3935</v>
      </c>
    </row>
    <row r="6" spans="1:9" s="6" customFormat="1" ht="12">
      <c r="A6" s="6" t="s">
        <v>4187</v>
      </c>
      <c r="B6" s="6" t="s">
        <v>4188</v>
      </c>
      <c r="C6" s="6" t="s">
        <v>632</v>
      </c>
      <c r="D6" s="6">
        <v>60</v>
      </c>
      <c r="I6" s="6" t="s">
        <v>3952</v>
      </c>
    </row>
    <row r="7" spans="1:9" s="6" customFormat="1" ht="12">
      <c r="A7" s="6" t="s">
        <v>4189</v>
      </c>
      <c r="B7" s="6" t="s">
        <v>4190</v>
      </c>
      <c r="C7" s="6" t="s">
        <v>632</v>
      </c>
      <c r="D7" s="6">
        <v>60</v>
      </c>
      <c r="I7" s="6" t="s">
        <v>641</v>
      </c>
    </row>
    <row r="8" spans="1:9" s="6" customFormat="1" ht="12">
      <c r="A8" s="6" t="s">
        <v>975</v>
      </c>
      <c r="B8" s="6" t="s">
        <v>976</v>
      </c>
      <c r="C8" s="6" t="s">
        <v>632</v>
      </c>
      <c r="D8" s="6">
        <v>60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3953</v>
      </c>
    </row>
    <row r="10" spans="1:9" s="6" customFormat="1" ht="24">
      <c r="A10" s="6" t="s">
        <v>4191</v>
      </c>
      <c r="B10" s="6" t="s">
        <v>4192</v>
      </c>
      <c r="C10" s="6" t="s">
        <v>632</v>
      </c>
      <c r="D10" s="6">
        <v>20</v>
      </c>
      <c r="I10" s="6" t="s">
        <v>641</v>
      </c>
    </row>
    <row r="11" spans="1:9" s="6" customFormat="1" ht="12">
      <c r="A11" s="6" t="s">
        <v>4193</v>
      </c>
      <c r="B11" s="6" t="s">
        <v>4194</v>
      </c>
      <c r="C11" s="6" t="s">
        <v>632</v>
      </c>
      <c r="D11" s="6">
        <v>20</v>
      </c>
      <c r="I11" s="6" t="s">
        <v>641</v>
      </c>
    </row>
    <row r="12" spans="1:9" s="6" customFormat="1" ht="12">
      <c r="A12" s="6" t="s">
        <v>4195</v>
      </c>
      <c r="B12" s="6" t="s">
        <v>4196</v>
      </c>
      <c r="C12" s="6" t="s">
        <v>632</v>
      </c>
      <c r="D12" s="6">
        <v>18</v>
      </c>
      <c r="I12" s="6" t="s">
        <v>4197</v>
      </c>
    </row>
    <row r="13" spans="1:9" s="6" customFormat="1" ht="12">
      <c r="A13" s="6" t="s">
        <v>1003</v>
      </c>
      <c r="B13" s="6" t="s">
        <v>1004</v>
      </c>
      <c r="C13" s="6" t="s">
        <v>632</v>
      </c>
      <c r="D13" s="6">
        <v>40</v>
      </c>
      <c r="I13" s="6" t="s">
        <v>3983</v>
      </c>
    </row>
    <row r="14" spans="1:9" s="6" customFormat="1" ht="12">
      <c r="A14" s="6" t="s">
        <v>1005</v>
      </c>
      <c r="B14" s="6" t="s">
        <v>1006</v>
      </c>
      <c r="C14" s="6" t="s">
        <v>632</v>
      </c>
      <c r="D14" s="6">
        <v>40</v>
      </c>
      <c r="I14" s="6" t="s">
        <v>2236</v>
      </c>
    </row>
    <row r="15" spans="1:9" s="6" customFormat="1" ht="12">
      <c r="A15" s="6" t="s">
        <v>1007</v>
      </c>
      <c r="B15" s="6" t="s">
        <v>1008</v>
      </c>
      <c r="C15" s="6" t="s">
        <v>632</v>
      </c>
      <c r="D15" s="6">
        <v>100</v>
      </c>
      <c r="I15" s="6" t="s">
        <v>641</v>
      </c>
    </row>
    <row r="16" spans="1:9" s="6" customFormat="1" ht="12">
      <c r="A16" s="6" t="s">
        <v>1009</v>
      </c>
      <c r="B16" s="6" t="s">
        <v>1010</v>
      </c>
      <c r="C16" s="6" t="s">
        <v>632</v>
      </c>
      <c r="D16" s="6">
        <v>6</v>
      </c>
      <c r="I16" s="6" t="s">
        <v>641</v>
      </c>
    </row>
    <row r="17" spans="1:9" s="6" customFormat="1" ht="12">
      <c r="A17" s="6" t="s">
        <v>1011</v>
      </c>
      <c r="B17" s="6" t="s">
        <v>1012</v>
      </c>
      <c r="C17" s="6" t="s">
        <v>632</v>
      </c>
      <c r="D17" s="6">
        <v>200</v>
      </c>
      <c r="I17" s="6" t="s">
        <v>641</v>
      </c>
    </row>
    <row r="18" spans="1:9" s="6" customFormat="1" ht="36">
      <c r="A18" s="6" t="s">
        <v>3984</v>
      </c>
      <c r="B18" s="6" t="s">
        <v>3940</v>
      </c>
      <c r="C18" s="6" t="s">
        <v>632</v>
      </c>
      <c r="D18" s="6">
        <v>200</v>
      </c>
      <c r="I18" s="6" t="s">
        <v>3985</v>
      </c>
    </row>
    <row r="19" spans="1:9">
      <c r="A19" s="8" t="s">
        <v>596</v>
      </c>
      <c r="B19" s="8" t="s">
        <v>597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599</v>
      </c>
    </row>
    <row r="20" spans="1:9">
      <c r="A20" s="8" t="s">
        <v>600</v>
      </c>
      <c r="B20" s="8" t="s">
        <v>601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602</v>
      </c>
    </row>
    <row r="21" spans="1:9">
      <c r="A21" s="8" t="s">
        <v>603</v>
      </c>
      <c r="B21" s="16" t="s">
        <v>604</v>
      </c>
      <c r="C21" s="17" t="s">
        <v>605</v>
      </c>
      <c r="D21" s="8"/>
      <c r="E21" s="17"/>
      <c r="F21" s="8"/>
      <c r="G21" s="18"/>
      <c r="H21" s="18"/>
      <c r="I21" s="16" t="s">
        <v>606</v>
      </c>
    </row>
    <row r="22" spans="1:9">
      <c r="A22" s="17" t="s">
        <v>607</v>
      </c>
      <c r="B22" s="17" t="s">
        <v>608</v>
      </c>
      <c r="C22" s="17" t="s">
        <v>605</v>
      </c>
      <c r="D22" s="8"/>
      <c r="E22" s="17"/>
      <c r="F22" s="8"/>
      <c r="G22" s="18"/>
      <c r="H22" s="18"/>
      <c r="I22" s="17" t="s">
        <v>609</v>
      </c>
    </row>
    <row r="23" spans="1:9" ht="24">
      <c r="A23" s="8" t="s">
        <v>610</v>
      </c>
      <c r="B23" s="17" t="s">
        <v>611</v>
      </c>
      <c r="C23" s="17" t="s">
        <v>598</v>
      </c>
      <c r="D23" s="8">
        <v>8</v>
      </c>
      <c r="E23" s="17"/>
      <c r="F23" s="8"/>
      <c r="G23" s="18"/>
      <c r="H23" s="18"/>
      <c r="I23" s="17" t="s">
        <v>612</v>
      </c>
    </row>
    <row r="24" spans="1:9" ht="24">
      <c r="A24" s="8" t="s">
        <v>613</v>
      </c>
      <c r="B24" s="17" t="s">
        <v>614</v>
      </c>
      <c r="C24" s="17" t="s">
        <v>598</v>
      </c>
      <c r="D24" s="8">
        <v>8</v>
      </c>
      <c r="E24" s="17"/>
      <c r="F24" s="8"/>
      <c r="G24" s="18"/>
      <c r="H24" s="18"/>
      <c r="I24" s="17" t="s">
        <v>615</v>
      </c>
    </row>
    <row r="25" spans="1:9">
      <c r="A25" s="8" t="s">
        <v>616</v>
      </c>
      <c r="B25" s="17" t="s">
        <v>617</v>
      </c>
      <c r="C25" s="17" t="s">
        <v>618</v>
      </c>
      <c r="D25" s="8">
        <v>36</v>
      </c>
      <c r="E25" s="17"/>
      <c r="F25" s="8"/>
      <c r="G25" s="18"/>
      <c r="H25" s="18"/>
      <c r="I25" s="17" t="s">
        <v>619</v>
      </c>
    </row>
    <row r="26" spans="1:9">
      <c r="A26" s="8" t="s">
        <v>620</v>
      </c>
      <c r="B26" s="17" t="s">
        <v>618</v>
      </c>
      <c r="C26" s="17" t="s">
        <v>618</v>
      </c>
      <c r="D26" s="8">
        <v>36</v>
      </c>
      <c r="E26" s="17"/>
      <c r="F26" s="8"/>
      <c r="G26" s="18"/>
      <c r="H26" s="18"/>
      <c r="I26" s="17" t="s">
        <v>621</v>
      </c>
    </row>
    <row r="27" spans="1:9">
      <c r="A27" s="8" t="s">
        <v>622</v>
      </c>
      <c r="B27" s="17" t="s">
        <v>623</v>
      </c>
      <c r="C27" s="17" t="s">
        <v>618</v>
      </c>
      <c r="D27" s="8">
        <v>36</v>
      </c>
      <c r="E27" s="17"/>
      <c r="F27" s="8"/>
      <c r="G27" s="18"/>
      <c r="H27" s="18"/>
      <c r="I27" s="16" t="s">
        <v>624</v>
      </c>
    </row>
    <row r="28" spans="1:9">
      <c r="A28" s="8" t="s">
        <v>625</v>
      </c>
      <c r="B28" s="17" t="s">
        <v>626</v>
      </c>
      <c r="C28" s="17" t="s">
        <v>618</v>
      </c>
      <c r="D28" s="8">
        <v>36</v>
      </c>
      <c r="E28" s="17"/>
      <c r="F28" s="8"/>
      <c r="G28" s="18"/>
      <c r="H28" s="18"/>
      <c r="I28" s="16" t="s">
        <v>627</v>
      </c>
    </row>
    <row r="29" spans="1:9" ht="24">
      <c r="A29" s="8" t="s">
        <v>628</v>
      </c>
      <c r="B29" s="17" t="s">
        <v>629</v>
      </c>
      <c r="C29" s="17" t="s">
        <v>618</v>
      </c>
      <c r="D29" s="8">
        <v>36</v>
      </c>
      <c r="E29" s="17"/>
      <c r="F29" s="8"/>
      <c r="G29" s="18"/>
      <c r="H29" s="18"/>
      <c r="I29" s="10" t="s">
        <v>630</v>
      </c>
    </row>
    <row r="30" spans="1:9">
      <c r="A30" s="8" t="s">
        <v>5</v>
      </c>
      <c r="B30" s="9" t="s">
        <v>631</v>
      </c>
      <c r="C30" s="9" t="s">
        <v>632</v>
      </c>
      <c r="D30" s="9">
        <v>500</v>
      </c>
      <c r="E30" s="10"/>
      <c r="F30" s="9"/>
      <c r="G30" s="11"/>
      <c r="H30" s="11"/>
      <c r="I30" s="13"/>
    </row>
    <row r="31" spans="1:9" ht="87.95" customHeight="1">
      <c r="A31" s="12" t="s">
        <v>633</v>
      </c>
      <c r="B31" s="613"/>
      <c r="C31" s="613"/>
      <c r="D31" s="613"/>
      <c r="E31" s="613"/>
      <c r="F31" s="613"/>
      <c r="G31" s="613"/>
      <c r="H31" s="613"/>
      <c r="I31" s="613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>
      <formula1>"uuid,string,integer,long,double,float,boolean,date,timestamp,binary,clob,String[],Object[],byte[]"</formula1>
    </dataValidation>
    <dataValidation type="list" allowBlank="1" showInputMessage="1" showErrorMessage="1" sqref="E4 E19:E30">
      <formula1>"PK,UK,FK,PK|FK,FK|UK,UUK1,UUK2,UUK3,UUK4,UUK1|UUK2,UUK1|UUK2|UUK3,UUK1|UUK2|UUK3|UUK4,FK|UUK1,FK|UUK2"</formula1>
    </dataValidation>
    <dataValidation type="list" allowBlank="1" showInputMessage="1" showErrorMessage="1" sqref="F4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7.xml><?xml version="1.0" encoding="utf-8"?>
<worksheet xmlns="http://schemas.openxmlformats.org/spreadsheetml/2006/main" xmlns:r="http://schemas.openxmlformats.org/officeDocument/2006/relationships">
  <sheetPr codeName="Sheet158"/>
  <dimension ref="A1:I35"/>
  <sheetViews>
    <sheetView workbookViewId="0">
      <selection activeCell="F14" sqref="F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4198</v>
      </c>
      <c r="C2" s="611"/>
      <c r="D2" s="4"/>
      <c r="E2" s="3" t="s">
        <v>584</v>
      </c>
      <c r="F2" s="612" t="s">
        <v>490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1016</v>
      </c>
      <c r="B5" s="6" t="s">
        <v>4199</v>
      </c>
      <c r="C5" s="6" t="s">
        <v>632</v>
      </c>
      <c r="D5" s="6">
        <v>22</v>
      </c>
      <c r="I5" s="6" t="s">
        <v>3988</v>
      </c>
    </row>
    <row r="6" spans="1:9" s="6" customFormat="1" ht="12">
      <c r="A6" s="6" t="s">
        <v>639</v>
      </c>
      <c r="B6" s="6" t="s">
        <v>640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3989</v>
      </c>
      <c r="B7" s="6" t="s">
        <v>3990</v>
      </c>
      <c r="C7" s="6" t="s">
        <v>632</v>
      </c>
      <c r="D7" s="6">
        <v>50</v>
      </c>
      <c r="I7" s="6" t="s">
        <v>641</v>
      </c>
    </row>
    <row r="8" spans="1:9" s="6" customFormat="1" ht="12">
      <c r="A8" s="6" t="s">
        <v>644</v>
      </c>
      <c r="B8" s="6" t="s">
        <v>645</v>
      </c>
      <c r="C8" s="6" t="s">
        <v>632</v>
      </c>
      <c r="D8" s="6">
        <v>1</v>
      </c>
      <c r="I8" s="6" t="s">
        <v>2117</v>
      </c>
    </row>
    <row r="9" spans="1:9" s="6" customFormat="1" ht="12">
      <c r="A9" s="6" t="s">
        <v>652</v>
      </c>
      <c r="B9" s="6" t="s">
        <v>653</v>
      </c>
      <c r="C9" s="6" t="s">
        <v>632</v>
      </c>
      <c r="D9" s="6">
        <v>20</v>
      </c>
      <c r="I9" s="6" t="s">
        <v>2887</v>
      </c>
    </row>
    <row r="10" spans="1:9" s="6" customFormat="1" ht="12">
      <c r="A10" s="6" t="s">
        <v>3991</v>
      </c>
      <c r="B10" s="6" t="s">
        <v>3992</v>
      </c>
      <c r="C10" s="6" t="s">
        <v>632</v>
      </c>
      <c r="D10" s="6">
        <v>18</v>
      </c>
      <c r="I10" s="6" t="s">
        <v>3993</v>
      </c>
    </row>
    <row r="11" spans="1:9" s="6" customFormat="1" ht="12">
      <c r="A11" s="6" t="s">
        <v>647</v>
      </c>
      <c r="B11" s="6" t="s">
        <v>648</v>
      </c>
      <c r="C11" s="6" t="s">
        <v>632</v>
      </c>
      <c r="D11" s="6">
        <v>2</v>
      </c>
      <c r="I11" s="6" t="s">
        <v>3994</v>
      </c>
    </row>
    <row r="12" spans="1:9" s="6" customFormat="1" ht="12">
      <c r="A12" s="6" t="s">
        <v>1022</v>
      </c>
      <c r="B12" s="6" t="s">
        <v>1023</v>
      </c>
      <c r="C12" s="6" t="s">
        <v>632</v>
      </c>
      <c r="D12" s="6">
        <v>2</v>
      </c>
      <c r="I12" s="6" t="s">
        <v>3997</v>
      </c>
    </row>
    <row r="13" spans="1:9" s="6" customFormat="1" ht="12">
      <c r="A13" s="6" t="s">
        <v>3995</v>
      </c>
      <c r="B13" s="6" t="s">
        <v>3996</v>
      </c>
      <c r="C13" s="6" t="s">
        <v>632</v>
      </c>
      <c r="D13" s="6">
        <v>10</v>
      </c>
    </row>
    <row r="14" spans="1:9" s="6" customFormat="1" ht="12">
      <c r="A14" s="6" t="s">
        <v>1025</v>
      </c>
      <c r="B14" s="6" t="s">
        <v>1026</v>
      </c>
      <c r="C14" s="6" t="s">
        <v>632</v>
      </c>
      <c r="D14" s="6">
        <v>100</v>
      </c>
      <c r="I14" s="6" t="s">
        <v>641</v>
      </c>
    </row>
    <row r="15" spans="1:9" s="6" customFormat="1" ht="12">
      <c r="A15" s="6" t="s">
        <v>1027</v>
      </c>
      <c r="B15" s="6" t="s">
        <v>1028</v>
      </c>
      <c r="C15" s="6" t="s">
        <v>632</v>
      </c>
      <c r="D15" s="6">
        <v>2</v>
      </c>
      <c r="I15" s="6" t="s">
        <v>4002</v>
      </c>
    </row>
    <row r="16" spans="1:9" s="6" customFormat="1" ht="12">
      <c r="A16" s="6" t="s">
        <v>4000</v>
      </c>
      <c r="B16" s="6" t="s">
        <v>4001</v>
      </c>
      <c r="C16" s="6" t="s">
        <v>632</v>
      </c>
      <c r="D16" s="6">
        <v>3</v>
      </c>
      <c r="I16" s="6" t="s">
        <v>4003</v>
      </c>
    </row>
    <row r="17" spans="1:9" s="6" customFormat="1" ht="12">
      <c r="A17" s="6" t="s">
        <v>1033</v>
      </c>
      <c r="B17" s="6" t="s">
        <v>1034</v>
      </c>
      <c r="C17" s="6" t="s">
        <v>632</v>
      </c>
      <c r="D17" s="6">
        <v>7</v>
      </c>
      <c r="I17" s="6" t="s">
        <v>4006</v>
      </c>
    </row>
    <row r="18" spans="1:9" s="6" customFormat="1" ht="12">
      <c r="A18" s="6" t="s">
        <v>4200</v>
      </c>
      <c r="B18" s="6" t="s">
        <v>4201</v>
      </c>
      <c r="C18" s="6" t="s">
        <v>632</v>
      </c>
      <c r="D18" s="6">
        <v>18</v>
      </c>
      <c r="I18" s="6" t="s">
        <v>3935</v>
      </c>
    </row>
    <row r="19" spans="1:9" s="6" customFormat="1" ht="12">
      <c r="A19" s="6" t="s">
        <v>4202</v>
      </c>
      <c r="B19" s="6" t="s">
        <v>4203</v>
      </c>
      <c r="C19" s="6" t="s">
        <v>632</v>
      </c>
      <c r="D19" s="6">
        <v>2</v>
      </c>
      <c r="I19" s="6" t="s">
        <v>4009</v>
      </c>
    </row>
    <row r="20" spans="1:9" s="6" customFormat="1" ht="12">
      <c r="A20" s="6" t="s">
        <v>1003</v>
      </c>
      <c r="B20" s="6" t="s">
        <v>1004</v>
      </c>
      <c r="C20" s="6" t="s">
        <v>632</v>
      </c>
      <c r="D20" s="6">
        <v>40</v>
      </c>
      <c r="I20" s="6" t="s">
        <v>3983</v>
      </c>
    </row>
    <row r="21" spans="1:9" s="6" customFormat="1" ht="12">
      <c r="A21" s="6" t="s">
        <v>1007</v>
      </c>
      <c r="B21" s="6" t="s">
        <v>1008</v>
      </c>
      <c r="C21" s="6" t="s">
        <v>632</v>
      </c>
      <c r="D21" s="6">
        <v>100</v>
      </c>
      <c r="I21" s="6" t="s">
        <v>641</v>
      </c>
    </row>
    <row r="22" spans="1:9" s="6" customFormat="1" ht="12">
      <c r="A22" s="6" t="s">
        <v>1049</v>
      </c>
      <c r="B22" s="6" t="s">
        <v>1050</v>
      </c>
      <c r="C22" s="6" t="s">
        <v>632</v>
      </c>
      <c r="D22" s="6">
        <v>200</v>
      </c>
      <c r="I22" s="6" t="s">
        <v>641</v>
      </c>
    </row>
    <row r="23" spans="1:9">
      <c r="A23" s="8" t="s">
        <v>596</v>
      </c>
      <c r="B23" s="8" t="s">
        <v>597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599</v>
      </c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18">
        <v>0</v>
      </c>
      <c r="H24" s="18"/>
      <c r="I24" s="17" t="s">
        <v>602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612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615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619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621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624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627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630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 C23:C33">
      <formula1>"uuid,string,integer,long,double,float,boolean,date,timestamp,binary,clob,String[],Object[],byte[]"</formula1>
    </dataValidation>
    <dataValidation type="list" allowBlank="1" showInputMessage="1" showErrorMessage="1" sqref="E4 E23:E34">
      <formula1>"PK,UK,FK,PK|FK,FK|UK,UUK1,UUK2,UUK3,UUK4,UUK1|UUK2,UUK1|UUK2|UUK3,UUK1|UUK2|UUK3|UUK4,FK|UUK1,FK|UUK2"</formula1>
    </dataValidation>
    <dataValidation type="list" allowBlank="1" showInputMessage="1" showErrorMessage="1" sqref="F4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8.xml><?xml version="1.0" encoding="utf-8"?>
<worksheet xmlns="http://schemas.openxmlformats.org/spreadsheetml/2006/main" xmlns:r="http://schemas.openxmlformats.org/officeDocument/2006/relationships">
  <sheetPr codeName="Sheet159"/>
  <dimension ref="A1:I26"/>
  <sheetViews>
    <sheetView workbookViewId="0">
      <selection activeCell="A13" sqref="A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4204</v>
      </c>
      <c r="C2" s="611"/>
      <c r="D2" s="4"/>
      <c r="E2" s="3" t="s">
        <v>584</v>
      </c>
      <c r="F2" s="612" t="s">
        <v>492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4205</v>
      </c>
      <c r="B5" s="6" t="s">
        <v>969</v>
      </c>
      <c r="C5" s="6" t="s">
        <v>632</v>
      </c>
      <c r="D5" s="6">
        <v>18</v>
      </c>
      <c r="I5" s="6" t="s">
        <v>3935</v>
      </c>
    </row>
    <row r="6" spans="1:9" s="6" customFormat="1" ht="12">
      <c r="A6" s="6" t="s">
        <v>4206</v>
      </c>
      <c r="B6" s="6" t="s">
        <v>1017</v>
      </c>
      <c r="C6" s="6" t="s">
        <v>632</v>
      </c>
      <c r="D6" s="6">
        <v>22</v>
      </c>
      <c r="I6" s="6" t="s">
        <v>3988</v>
      </c>
    </row>
    <row r="7" spans="1:9" s="6" customFormat="1" ht="12">
      <c r="A7" s="6" t="s">
        <v>4207</v>
      </c>
      <c r="B7" s="6" t="s">
        <v>4208</v>
      </c>
      <c r="C7" s="6" t="s">
        <v>632</v>
      </c>
      <c r="D7" s="6">
        <v>10</v>
      </c>
      <c r="I7" s="6" t="s">
        <v>4209</v>
      </c>
    </row>
    <row r="8" spans="1:9" s="6" customFormat="1" ht="12">
      <c r="A8" s="6" t="s">
        <v>4210</v>
      </c>
      <c r="B8" s="6" t="s">
        <v>4211</v>
      </c>
      <c r="C8" s="6" t="s">
        <v>632</v>
      </c>
      <c r="D8" s="6">
        <v>10</v>
      </c>
      <c r="I8" s="6" t="s">
        <v>4212</v>
      </c>
    </row>
    <row r="9" spans="1:9" s="6" customFormat="1" ht="12">
      <c r="A9" s="6" t="s">
        <v>2899</v>
      </c>
      <c r="B9" s="6" t="s">
        <v>4213</v>
      </c>
      <c r="C9" s="6" t="s">
        <v>632</v>
      </c>
      <c r="D9" s="6">
        <v>20</v>
      </c>
      <c r="I9" s="6" t="s">
        <v>2680</v>
      </c>
    </row>
    <row r="10" spans="1:9" s="6" customFormat="1" ht="12">
      <c r="A10" s="6" t="s">
        <v>4214</v>
      </c>
      <c r="B10" s="6" t="s">
        <v>4215</v>
      </c>
      <c r="C10" s="6" t="s">
        <v>632</v>
      </c>
      <c r="D10" s="6">
        <v>100</v>
      </c>
      <c r="I10" s="6" t="s">
        <v>4216</v>
      </c>
    </row>
    <row r="11" spans="1:9" s="6" customFormat="1" ht="12">
      <c r="A11" s="6" t="s">
        <v>4217</v>
      </c>
      <c r="B11" s="6" t="s">
        <v>4218</v>
      </c>
      <c r="C11" s="6" t="s">
        <v>632</v>
      </c>
      <c r="D11" s="6">
        <v>100</v>
      </c>
      <c r="I11" s="6" t="s">
        <v>641</v>
      </c>
    </row>
    <row r="12" spans="1:9" s="6" customFormat="1" ht="12">
      <c r="A12" s="6" t="s">
        <v>4219</v>
      </c>
      <c r="B12" s="6" t="s">
        <v>4220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4221</v>
      </c>
      <c r="B13" s="6" t="s">
        <v>4222</v>
      </c>
      <c r="C13" s="6" t="s">
        <v>632</v>
      </c>
      <c r="D13" s="6">
        <v>500</v>
      </c>
      <c r="I13" s="6" t="s">
        <v>641</v>
      </c>
    </row>
    <row r="14" spans="1:9">
      <c r="A14" s="8" t="s">
        <v>596</v>
      </c>
      <c r="B14" s="8" t="s">
        <v>597</v>
      </c>
      <c r="C14" s="8" t="s">
        <v>598</v>
      </c>
      <c r="D14" s="8">
        <v>1</v>
      </c>
      <c r="E14" s="17"/>
      <c r="F14" s="8"/>
      <c r="G14" s="18">
        <v>0</v>
      </c>
      <c r="H14" s="18"/>
      <c r="I14" s="17" t="s">
        <v>599</v>
      </c>
    </row>
    <row r="15" spans="1:9">
      <c r="A15" s="8" t="s">
        <v>600</v>
      </c>
      <c r="B15" s="8" t="s">
        <v>601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602</v>
      </c>
    </row>
    <row r="16" spans="1:9">
      <c r="A16" s="8" t="s">
        <v>603</v>
      </c>
      <c r="B16" s="16" t="s">
        <v>604</v>
      </c>
      <c r="C16" s="17" t="s">
        <v>605</v>
      </c>
      <c r="D16" s="8"/>
      <c r="E16" s="17"/>
      <c r="F16" s="8"/>
      <c r="G16" s="18"/>
      <c r="H16" s="18"/>
      <c r="I16" s="16" t="s">
        <v>606</v>
      </c>
    </row>
    <row r="17" spans="1:9">
      <c r="A17" s="17" t="s">
        <v>607</v>
      </c>
      <c r="B17" s="17" t="s">
        <v>608</v>
      </c>
      <c r="C17" s="17" t="s">
        <v>605</v>
      </c>
      <c r="D17" s="8"/>
      <c r="E17" s="17"/>
      <c r="F17" s="8"/>
      <c r="G17" s="18"/>
      <c r="H17" s="18"/>
      <c r="I17" s="17" t="s">
        <v>609</v>
      </c>
    </row>
    <row r="18" spans="1:9" ht="24">
      <c r="A18" s="8" t="s">
        <v>610</v>
      </c>
      <c r="B18" s="17" t="s">
        <v>611</v>
      </c>
      <c r="C18" s="17" t="s">
        <v>598</v>
      </c>
      <c r="D18" s="8">
        <v>8</v>
      </c>
      <c r="E18" s="17"/>
      <c r="F18" s="8"/>
      <c r="G18" s="18"/>
      <c r="H18" s="18"/>
      <c r="I18" s="17" t="s">
        <v>612</v>
      </c>
    </row>
    <row r="19" spans="1:9" ht="24">
      <c r="A19" s="8" t="s">
        <v>613</v>
      </c>
      <c r="B19" s="17" t="s">
        <v>614</v>
      </c>
      <c r="C19" s="17" t="s">
        <v>598</v>
      </c>
      <c r="D19" s="8">
        <v>8</v>
      </c>
      <c r="E19" s="17"/>
      <c r="F19" s="8"/>
      <c r="G19" s="18"/>
      <c r="H19" s="18"/>
      <c r="I19" s="17" t="s">
        <v>615</v>
      </c>
    </row>
    <row r="20" spans="1:9">
      <c r="A20" s="8" t="s">
        <v>616</v>
      </c>
      <c r="B20" s="17" t="s">
        <v>617</v>
      </c>
      <c r="C20" s="17" t="s">
        <v>618</v>
      </c>
      <c r="D20" s="8">
        <v>36</v>
      </c>
      <c r="E20" s="17"/>
      <c r="F20" s="8"/>
      <c r="G20" s="18"/>
      <c r="H20" s="18"/>
      <c r="I20" s="17" t="s">
        <v>619</v>
      </c>
    </row>
    <row r="21" spans="1:9">
      <c r="A21" s="8" t="s">
        <v>620</v>
      </c>
      <c r="B21" s="17" t="s">
        <v>618</v>
      </c>
      <c r="C21" s="17" t="s">
        <v>618</v>
      </c>
      <c r="D21" s="8">
        <v>36</v>
      </c>
      <c r="E21" s="17"/>
      <c r="F21" s="8"/>
      <c r="G21" s="18"/>
      <c r="H21" s="18"/>
      <c r="I21" s="17" t="s">
        <v>621</v>
      </c>
    </row>
    <row r="22" spans="1:9">
      <c r="A22" s="8" t="s">
        <v>622</v>
      </c>
      <c r="B22" s="17" t="s">
        <v>623</v>
      </c>
      <c r="C22" s="17" t="s">
        <v>618</v>
      </c>
      <c r="D22" s="8">
        <v>36</v>
      </c>
      <c r="E22" s="17"/>
      <c r="F22" s="8"/>
      <c r="G22" s="18"/>
      <c r="H22" s="18"/>
      <c r="I22" s="16" t="s">
        <v>624</v>
      </c>
    </row>
    <row r="23" spans="1:9">
      <c r="A23" s="8" t="s">
        <v>625</v>
      </c>
      <c r="B23" s="17" t="s">
        <v>626</v>
      </c>
      <c r="C23" s="17" t="s">
        <v>618</v>
      </c>
      <c r="D23" s="8">
        <v>36</v>
      </c>
      <c r="E23" s="17"/>
      <c r="F23" s="8"/>
      <c r="G23" s="18"/>
      <c r="H23" s="18"/>
      <c r="I23" s="16" t="s">
        <v>627</v>
      </c>
    </row>
    <row r="24" spans="1:9" ht="24">
      <c r="A24" s="8" t="s">
        <v>628</v>
      </c>
      <c r="B24" s="17" t="s">
        <v>629</v>
      </c>
      <c r="C24" s="17" t="s">
        <v>618</v>
      </c>
      <c r="D24" s="8">
        <v>36</v>
      </c>
      <c r="E24" s="17"/>
      <c r="F24" s="8"/>
      <c r="G24" s="18"/>
      <c r="H24" s="18"/>
      <c r="I24" s="10" t="s">
        <v>630</v>
      </c>
    </row>
    <row r="25" spans="1:9">
      <c r="A25" s="8" t="s">
        <v>5</v>
      </c>
      <c r="B25" s="9" t="s">
        <v>631</v>
      </c>
      <c r="C25" s="9" t="s">
        <v>632</v>
      </c>
      <c r="D25" s="9">
        <v>500</v>
      </c>
      <c r="E25" s="10"/>
      <c r="F25" s="9"/>
      <c r="G25" s="11"/>
      <c r="H25" s="11"/>
      <c r="I25" s="13"/>
    </row>
    <row r="26" spans="1:9" ht="87.95" customHeight="1">
      <c r="A26" s="12" t="s">
        <v>633</v>
      </c>
      <c r="B26" s="613"/>
      <c r="C26" s="613"/>
      <c r="D26" s="613"/>
      <c r="E26" s="613"/>
      <c r="F26" s="613"/>
      <c r="G26" s="613"/>
      <c r="H26" s="613"/>
      <c r="I26" s="613"/>
    </row>
  </sheetData>
  <mergeCells count="3">
    <mergeCell ref="B2:C2"/>
    <mergeCell ref="F2:I2"/>
    <mergeCell ref="B26:I26"/>
  </mergeCells>
  <phoneticPr fontId="23" type="noConversion"/>
  <dataValidations count="3">
    <dataValidation type="list" allowBlank="1" showInputMessage="1" showErrorMessage="1" sqref="C4 C14:C24">
      <formula1>"uuid,string,integer,long,double,float,boolean,date,timestamp,binary,clob,String[],Object[],byte[]"</formula1>
    </dataValidation>
    <dataValidation type="list" allowBlank="1" showInputMessage="1" showErrorMessage="1" sqref="E4 E14:E25">
      <formula1>"PK,UK,FK,PK|FK,FK|UK,UUK1,UUK2,UUK3,UUK4,UUK1|UUK2,UUK1|UUK2|UUK3,UUK1|UUK2|UUK3|UUK4,FK|UUK1,FK|UUK2"</formula1>
    </dataValidation>
    <dataValidation type="list" allowBlank="1" showInputMessage="1" showErrorMessage="1" sqref="F4:F11 F12:F24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19.xml><?xml version="1.0" encoding="utf-8"?>
<worksheet xmlns="http://schemas.openxmlformats.org/spreadsheetml/2006/main" xmlns:r="http://schemas.openxmlformats.org/officeDocument/2006/relationships">
  <sheetPr codeName="Sheet160"/>
  <dimension ref="A1:I42"/>
  <sheetViews>
    <sheetView workbookViewId="0">
      <selection activeCell="A17" sqref="A17:XFD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4223</v>
      </c>
      <c r="C2" s="611"/>
      <c r="D2" s="4"/>
      <c r="E2" s="3" t="s">
        <v>584</v>
      </c>
      <c r="F2" s="612" t="s">
        <v>494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3865</v>
      </c>
      <c r="B5" s="6" t="s">
        <v>4224</v>
      </c>
      <c r="C5" s="6" t="s">
        <v>2662</v>
      </c>
      <c r="D5" s="6">
        <v>100</v>
      </c>
      <c r="I5" s="6" t="s">
        <v>641</v>
      </c>
    </row>
    <row r="6" spans="1:9" s="6" customFormat="1" ht="24">
      <c r="A6" s="6" t="s">
        <v>4225</v>
      </c>
      <c r="B6" s="6" t="s">
        <v>4226</v>
      </c>
      <c r="C6" s="6" t="s">
        <v>2662</v>
      </c>
      <c r="D6" s="6">
        <v>11</v>
      </c>
      <c r="I6" s="6" t="s">
        <v>641</v>
      </c>
    </row>
    <row r="7" spans="1:9" s="6" customFormat="1" ht="12">
      <c r="A7" s="6" t="s">
        <v>4227</v>
      </c>
      <c r="B7" s="6" t="s">
        <v>4228</v>
      </c>
      <c r="C7" s="6" t="s">
        <v>2662</v>
      </c>
      <c r="D7" s="6">
        <v>11</v>
      </c>
      <c r="I7" s="6" t="s">
        <v>641</v>
      </c>
    </row>
    <row r="8" spans="1:9" s="6" customFormat="1" ht="24">
      <c r="A8" s="6" t="s">
        <v>4229</v>
      </c>
      <c r="B8" s="6" t="s">
        <v>4230</v>
      </c>
      <c r="C8" s="6" t="s">
        <v>2662</v>
      </c>
      <c r="D8" s="6">
        <v>11</v>
      </c>
      <c r="I8" s="6" t="s">
        <v>641</v>
      </c>
    </row>
    <row r="9" spans="1:9" s="6" customFormat="1" ht="12">
      <c r="A9" s="6" t="s">
        <v>4231</v>
      </c>
      <c r="B9" s="6" t="s">
        <v>4232</v>
      </c>
      <c r="C9" s="6" t="s">
        <v>2662</v>
      </c>
      <c r="D9" s="6">
        <v>4</v>
      </c>
      <c r="I9" s="6" t="s">
        <v>641</v>
      </c>
    </row>
    <row r="10" spans="1:9" s="6" customFormat="1" ht="12">
      <c r="A10" s="6" t="s">
        <v>4233</v>
      </c>
      <c r="B10" s="6" t="s">
        <v>4234</v>
      </c>
      <c r="C10" s="6" t="s">
        <v>2662</v>
      </c>
      <c r="D10" s="6">
        <v>4</v>
      </c>
      <c r="I10" s="6" t="s">
        <v>641</v>
      </c>
    </row>
    <row r="11" spans="1:9" s="6" customFormat="1" ht="12">
      <c r="A11" s="6" t="s">
        <v>4235</v>
      </c>
      <c r="B11" s="6" t="s">
        <v>4236</v>
      </c>
      <c r="C11" s="6" t="s">
        <v>2662</v>
      </c>
      <c r="D11" s="6">
        <v>4</v>
      </c>
      <c r="I11" s="6" t="s">
        <v>641</v>
      </c>
    </row>
    <row r="12" spans="1:9" s="6" customFormat="1" ht="12">
      <c r="A12" s="6" t="s">
        <v>4237</v>
      </c>
      <c r="B12" s="6" t="s">
        <v>4238</v>
      </c>
      <c r="C12" s="6" t="s">
        <v>2662</v>
      </c>
      <c r="D12" s="6">
        <v>4</v>
      </c>
      <c r="I12" s="6" t="s">
        <v>641</v>
      </c>
    </row>
    <row r="13" spans="1:9" s="6" customFormat="1" ht="12">
      <c r="A13" s="6" t="s">
        <v>2355</v>
      </c>
      <c r="B13" s="6" t="s">
        <v>2356</v>
      </c>
      <c r="C13" s="6" t="s">
        <v>2662</v>
      </c>
      <c r="D13" s="6">
        <v>10</v>
      </c>
      <c r="I13" s="6" t="s">
        <v>4239</v>
      </c>
    </row>
    <row r="14" spans="1:9" s="6" customFormat="1" ht="12">
      <c r="A14" s="6" t="s">
        <v>2046</v>
      </c>
      <c r="B14" s="6" t="s">
        <v>2047</v>
      </c>
      <c r="C14" s="6" t="s">
        <v>2662</v>
      </c>
      <c r="D14" s="6">
        <v>255</v>
      </c>
      <c r="I14" s="6" t="s">
        <v>641</v>
      </c>
    </row>
    <row r="15" spans="1:9" s="6" customFormat="1" ht="12">
      <c r="A15" s="6" t="s">
        <v>4240</v>
      </c>
      <c r="B15" s="6" t="s">
        <v>4241</v>
      </c>
      <c r="C15" s="6" t="s">
        <v>2662</v>
      </c>
      <c r="D15" s="6">
        <v>32</v>
      </c>
      <c r="I15" s="6" t="s">
        <v>2887</v>
      </c>
    </row>
    <row r="16" spans="1:9" s="6" customFormat="1" ht="12">
      <c r="A16" s="6" t="s">
        <v>4242</v>
      </c>
      <c r="B16" s="6" t="s">
        <v>4243</v>
      </c>
      <c r="C16" s="6" t="s">
        <v>2662</v>
      </c>
      <c r="D16" s="6">
        <v>255</v>
      </c>
      <c r="I16" s="6" t="s">
        <v>641</v>
      </c>
    </row>
    <row r="17" spans="1:9" s="6" customFormat="1" ht="12">
      <c r="A17" s="6" t="s">
        <v>587</v>
      </c>
      <c r="B17" s="6" t="s">
        <v>1714</v>
      </c>
      <c r="C17" s="6" t="s">
        <v>2662</v>
      </c>
      <c r="D17" s="6">
        <v>20</v>
      </c>
      <c r="I17" s="6" t="s">
        <v>641</v>
      </c>
    </row>
    <row r="18" spans="1:9" s="6" customFormat="1" ht="12">
      <c r="A18" s="6" t="s">
        <v>4244</v>
      </c>
      <c r="B18" s="6" t="s">
        <v>4245</v>
      </c>
      <c r="C18" s="6" t="s">
        <v>2662</v>
      </c>
      <c r="D18" s="6">
        <v>5</v>
      </c>
      <c r="I18" s="6" t="s">
        <v>641</v>
      </c>
    </row>
    <row r="19" spans="1:9" s="6" customFormat="1" ht="12">
      <c r="A19" s="6" t="s">
        <v>4246</v>
      </c>
      <c r="B19" s="6" t="s">
        <v>4247</v>
      </c>
      <c r="C19" s="6" t="s">
        <v>2662</v>
      </c>
      <c r="D19" s="6">
        <v>20</v>
      </c>
      <c r="I19" s="6" t="s">
        <v>2851</v>
      </c>
    </row>
    <row r="20" spans="1:9" s="6" customFormat="1" ht="12">
      <c r="A20" s="6" t="s">
        <v>4248</v>
      </c>
      <c r="B20" s="6" t="s">
        <v>4249</v>
      </c>
      <c r="C20" s="6" t="s">
        <v>2662</v>
      </c>
      <c r="D20" s="6">
        <v>10</v>
      </c>
      <c r="I20" s="6" t="s">
        <v>2887</v>
      </c>
    </row>
    <row r="21" spans="1:9" s="6" customFormat="1" ht="12">
      <c r="A21" s="6" t="s">
        <v>4250</v>
      </c>
      <c r="B21" s="6" t="s">
        <v>4251</v>
      </c>
      <c r="C21" s="6" t="s">
        <v>2662</v>
      </c>
      <c r="D21" s="6">
        <v>10</v>
      </c>
      <c r="I21" s="6" t="s">
        <v>2887</v>
      </c>
    </row>
    <row r="22" spans="1:9" s="6" customFormat="1" ht="12">
      <c r="A22" s="6" t="s">
        <v>2048</v>
      </c>
      <c r="B22" s="6" t="s">
        <v>2049</v>
      </c>
      <c r="C22" s="6" t="s">
        <v>2662</v>
      </c>
      <c r="D22" s="6">
        <v>255</v>
      </c>
      <c r="I22" s="6" t="s">
        <v>641</v>
      </c>
    </row>
    <row r="23" spans="1:9" s="6" customFormat="1" ht="12">
      <c r="A23" s="6" t="s">
        <v>4252</v>
      </c>
      <c r="B23" s="6" t="s">
        <v>4253</v>
      </c>
      <c r="C23" s="6" t="s">
        <v>2662</v>
      </c>
      <c r="D23" s="6">
        <v>2</v>
      </c>
      <c r="I23" s="6" t="s">
        <v>641</v>
      </c>
    </row>
    <row r="24" spans="1:9" s="6" customFormat="1" ht="12">
      <c r="A24" s="6" t="s">
        <v>4254</v>
      </c>
      <c r="B24" s="6" t="s">
        <v>4255</v>
      </c>
      <c r="C24" s="6" t="s">
        <v>2662</v>
      </c>
      <c r="D24" s="6">
        <v>50</v>
      </c>
      <c r="I24" s="6" t="s">
        <v>641</v>
      </c>
    </row>
    <row r="25" spans="1:9" s="6" customFormat="1" ht="12">
      <c r="A25" s="6" t="s">
        <v>644</v>
      </c>
      <c r="B25" s="6" t="s">
        <v>645</v>
      </c>
      <c r="C25" s="6" t="s">
        <v>2662</v>
      </c>
      <c r="D25" s="6">
        <v>2</v>
      </c>
      <c r="I25" s="6" t="s">
        <v>4186</v>
      </c>
    </row>
    <row r="26" spans="1:9" s="6" customFormat="1" ht="12">
      <c r="A26" s="6" t="s">
        <v>1556</v>
      </c>
      <c r="B26" s="6" t="s">
        <v>961</v>
      </c>
      <c r="C26" s="6" t="s">
        <v>2662</v>
      </c>
      <c r="D26" s="6">
        <v>150</v>
      </c>
      <c r="I26" s="6" t="s">
        <v>641</v>
      </c>
    </row>
    <row r="27" spans="1:9" s="6" customFormat="1" ht="12">
      <c r="A27" s="6" t="s">
        <v>1039</v>
      </c>
      <c r="B27" s="6" t="s">
        <v>963</v>
      </c>
      <c r="C27" s="6" t="s">
        <v>2662</v>
      </c>
      <c r="D27" s="6">
        <v>15</v>
      </c>
      <c r="I27" s="6" t="s">
        <v>4009</v>
      </c>
    </row>
    <row r="28" spans="1:9" s="6" customFormat="1" ht="12">
      <c r="A28" s="6" t="s">
        <v>1003</v>
      </c>
      <c r="B28" s="6" t="s">
        <v>1004</v>
      </c>
      <c r="C28" s="6" t="s">
        <v>2662</v>
      </c>
      <c r="D28" s="6">
        <v>20</v>
      </c>
      <c r="I28" s="6" t="s">
        <v>641</v>
      </c>
    </row>
    <row r="29" spans="1:9" s="6" customFormat="1" ht="12">
      <c r="A29" s="6" t="s">
        <v>4256</v>
      </c>
      <c r="B29" s="6" t="s">
        <v>4257</v>
      </c>
      <c r="C29" s="6" t="s">
        <v>2662</v>
      </c>
      <c r="D29" s="6">
        <v>255</v>
      </c>
      <c r="I29" s="6" t="s">
        <v>641</v>
      </c>
    </row>
    <row r="30" spans="1:9">
      <c r="A30" s="8" t="s">
        <v>596</v>
      </c>
      <c r="B30" s="8" t="s">
        <v>597</v>
      </c>
      <c r="C30" s="8" t="s">
        <v>598</v>
      </c>
      <c r="D30" s="8">
        <v>1</v>
      </c>
      <c r="E30" s="17"/>
      <c r="F30" s="8"/>
      <c r="G30" s="18">
        <v>0</v>
      </c>
      <c r="H30" s="18"/>
      <c r="I30" s="17" t="s">
        <v>599</v>
      </c>
    </row>
    <row r="31" spans="1:9">
      <c r="A31" s="8" t="s">
        <v>600</v>
      </c>
      <c r="B31" s="8" t="s">
        <v>601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602</v>
      </c>
    </row>
    <row r="32" spans="1:9">
      <c r="A32" s="8" t="s">
        <v>603</v>
      </c>
      <c r="B32" s="16" t="s">
        <v>604</v>
      </c>
      <c r="C32" s="17" t="s">
        <v>605</v>
      </c>
      <c r="D32" s="8"/>
      <c r="E32" s="17"/>
      <c r="F32" s="8"/>
      <c r="G32" s="18"/>
      <c r="H32" s="18"/>
      <c r="I32" s="16" t="s">
        <v>606</v>
      </c>
    </row>
    <row r="33" spans="1:9">
      <c r="A33" s="17" t="s">
        <v>607</v>
      </c>
      <c r="B33" s="17" t="s">
        <v>608</v>
      </c>
      <c r="C33" s="17" t="s">
        <v>605</v>
      </c>
      <c r="D33" s="8"/>
      <c r="E33" s="17"/>
      <c r="F33" s="8"/>
      <c r="G33" s="18"/>
      <c r="H33" s="18"/>
      <c r="I33" s="17" t="s">
        <v>609</v>
      </c>
    </row>
    <row r="34" spans="1:9" ht="24">
      <c r="A34" s="8" t="s">
        <v>610</v>
      </c>
      <c r="B34" s="17" t="s">
        <v>611</v>
      </c>
      <c r="C34" s="17" t="s">
        <v>598</v>
      </c>
      <c r="D34" s="8">
        <v>8</v>
      </c>
      <c r="E34" s="17"/>
      <c r="F34" s="8"/>
      <c r="G34" s="18"/>
      <c r="H34" s="18"/>
      <c r="I34" s="17" t="s">
        <v>612</v>
      </c>
    </row>
    <row r="35" spans="1:9" ht="24">
      <c r="A35" s="8" t="s">
        <v>613</v>
      </c>
      <c r="B35" s="17" t="s">
        <v>614</v>
      </c>
      <c r="C35" s="17" t="s">
        <v>598</v>
      </c>
      <c r="D35" s="8">
        <v>8</v>
      </c>
      <c r="E35" s="17"/>
      <c r="F35" s="8"/>
      <c r="G35" s="18"/>
      <c r="H35" s="18"/>
      <c r="I35" s="17" t="s">
        <v>615</v>
      </c>
    </row>
    <row r="36" spans="1:9">
      <c r="A36" s="8" t="s">
        <v>616</v>
      </c>
      <c r="B36" s="17" t="s">
        <v>617</v>
      </c>
      <c r="C36" s="17" t="s">
        <v>618</v>
      </c>
      <c r="D36" s="8">
        <v>36</v>
      </c>
      <c r="E36" s="17"/>
      <c r="F36" s="8"/>
      <c r="G36" s="18"/>
      <c r="H36" s="18"/>
      <c r="I36" s="17" t="s">
        <v>619</v>
      </c>
    </row>
    <row r="37" spans="1:9">
      <c r="A37" s="8" t="s">
        <v>620</v>
      </c>
      <c r="B37" s="17" t="s">
        <v>618</v>
      </c>
      <c r="C37" s="17" t="s">
        <v>618</v>
      </c>
      <c r="D37" s="8">
        <v>36</v>
      </c>
      <c r="E37" s="17"/>
      <c r="F37" s="8"/>
      <c r="G37" s="18"/>
      <c r="H37" s="18"/>
      <c r="I37" s="17" t="s">
        <v>621</v>
      </c>
    </row>
    <row r="38" spans="1:9">
      <c r="A38" s="8" t="s">
        <v>622</v>
      </c>
      <c r="B38" s="17" t="s">
        <v>623</v>
      </c>
      <c r="C38" s="17" t="s">
        <v>618</v>
      </c>
      <c r="D38" s="8">
        <v>36</v>
      </c>
      <c r="E38" s="17"/>
      <c r="F38" s="8"/>
      <c r="G38" s="18"/>
      <c r="H38" s="18"/>
      <c r="I38" s="16" t="s">
        <v>624</v>
      </c>
    </row>
    <row r="39" spans="1:9">
      <c r="A39" s="8" t="s">
        <v>625</v>
      </c>
      <c r="B39" s="17" t="s">
        <v>626</v>
      </c>
      <c r="C39" s="17" t="s">
        <v>618</v>
      </c>
      <c r="D39" s="8">
        <v>36</v>
      </c>
      <c r="E39" s="17"/>
      <c r="F39" s="8"/>
      <c r="G39" s="18"/>
      <c r="H39" s="18"/>
      <c r="I39" s="16" t="s">
        <v>627</v>
      </c>
    </row>
    <row r="40" spans="1:9" ht="24">
      <c r="A40" s="8" t="s">
        <v>628</v>
      </c>
      <c r="B40" s="17" t="s">
        <v>629</v>
      </c>
      <c r="C40" s="17" t="s">
        <v>618</v>
      </c>
      <c r="D40" s="8">
        <v>36</v>
      </c>
      <c r="E40" s="17"/>
      <c r="F40" s="8"/>
      <c r="G40" s="18"/>
      <c r="H40" s="18"/>
      <c r="I40" s="10" t="s">
        <v>630</v>
      </c>
    </row>
    <row r="41" spans="1:9">
      <c r="A41" s="8" t="s">
        <v>5</v>
      </c>
      <c r="B41" s="9" t="s">
        <v>631</v>
      </c>
      <c r="C41" s="9" t="s">
        <v>632</v>
      </c>
      <c r="D41" s="9">
        <v>500</v>
      </c>
      <c r="E41" s="10"/>
      <c r="F41" s="9"/>
      <c r="G41" s="11"/>
      <c r="H41" s="11"/>
      <c r="I41" s="13"/>
    </row>
    <row r="42" spans="1:9" ht="87.95" customHeight="1">
      <c r="A42" s="12" t="s">
        <v>633</v>
      </c>
      <c r="B42" s="613"/>
      <c r="C42" s="613"/>
      <c r="D42" s="613"/>
      <c r="E42" s="613"/>
      <c r="F42" s="613"/>
      <c r="G42" s="613"/>
      <c r="H42" s="613"/>
      <c r="I42" s="613"/>
    </row>
  </sheetData>
  <mergeCells count="3">
    <mergeCell ref="B2:C2"/>
    <mergeCell ref="F2:I2"/>
    <mergeCell ref="B42:I42"/>
  </mergeCells>
  <phoneticPr fontId="23" type="noConversion"/>
  <dataValidations count="3">
    <dataValidation type="list" allowBlank="1" showInputMessage="1" showErrorMessage="1" sqref="C4 C30:C40">
      <formula1>"uuid,string,integer,long,double,float,boolean,date,timestamp,binary,clob,String[],Object[],byte[]"</formula1>
    </dataValidation>
    <dataValidation type="list" allowBlank="1" showInputMessage="1" showErrorMessage="1" sqref="E4 E30:E41">
      <formula1>"PK,UK,FK,PK|FK,FK|UK,UUK1,UUK2,UUK3,UUK4,UUK1|UUK2,UUK1|UUK2|UUK3,UUK1|UUK2|UUK3|UUK4,FK|UUK1,FK|UUK2"</formula1>
    </dataValidation>
    <dataValidation type="list" allowBlank="1" showInputMessage="1" showErrorMessage="1" sqref="F4:F16 F17:F4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0.xml><?xml version="1.0" encoding="utf-8"?>
<worksheet xmlns="http://schemas.openxmlformats.org/spreadsheetml/2006/main" xmlns:r="http://schemas.openxmlformats.org/officeDocument/2006/relationships">
  <sheetPr codeName="Sheet161"/>
  <dimension ref="A1:I28"/>
  <sheetViews>
    <sheetView workbookViewId="0">
      <selection activeCell="C13" sqref="C13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16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4258</v>
      </c>
      <c r="C2" s="611"/>
      <c r="D2" s="4"/>
      <c r="E2" s="3" t="s">
        <v>584</v>
      </c>
      <c r="F2" s="612" t="s">
        <v>496</v>
      </c>
      <c r="G2" s="612"/>
      <c r="H2" s="612"/>
      <c r="I2" s="612"/>
    </row>
    <row r="3" spans="1:9" s="6" customFormat="1" ht="24">
      <c r="A3" s="6" t="s">
        <v>585</v>
      </c>
      <c r="B3" s="6" t="s">
        <v>586</v>
      </c>
      <c r="C3" s="6" t="s">
        <v>587</v>
      </c>
      <c r="D3" s="6" t="s">
        <v>588</v>
      </c>
      <c r="E3" s="6" t="s">
        <v>589</v>
      </c>
      <c r="F3" s="6" t="s">
        <v>590</v>
      </c>
      <c r="G3" s="6" t="s">
        <v>591</v>
      </c>
      <c r="H3" s="6" t="s">
        <v>592</v>
      </c>
      <c r="I3" s="6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4259</v>
      </c>
      <c r="B5" s="6" t="s">
        <v>4260</v>
      </c>
      <c r="C5" s="6" t="s">
        <v>632</v>
      </c>
      <c r="D5" s="6">
        <v>100</v>
      </c>
      <c r="I5" s="6" t="s">
        <v>641</v>
      </c>
    </row>
    <row r="6" spans="1:9" s="6" customFormat="1" ht="12">
      <c r="A6" s="6" t="s">
        <v>1833</v>
      </c>
      <c r="B6" s="6" t="s">
        <v>4261</v>
      </c>
      <c r="C6" s="6" t="s">
        <v>632</v>
      </c>
      <c r="D6" s="6">
        <v>50</v>
      </c>
      <c r="I6" s="6" t="s">
        <v>641</v>
      </c>
    </row>
    <row r="7" spans="1:9" s="6" customFormat="1" ht="12">
      <c r="A7" s="6" t="s">
        <v>4262</v>
      </c>
      <c r="B7" s="6" t="s">
        <v>4263</v>
      </c>
      <c r="C7" s="6" t="s">
        <v>632</v>
      </c>
      <c r="D7" s="6">
        <v>10</v>
      </c>
      <c r="I7" s="6" t="s">
        <v>641</v>
      </c>
    </row>
    <row r="8" spans="1:9" s="6" customFormat="1" ht="12">
      <c r="A8" s="6" t="s">
        <v>4264</v>
      </c>
      <c r="B8" s="6" t="s">
        <v>4265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4266</v>
      </c>
      <c r="B9" s="6" t="s">
        <v>4267</v>
      </c>
      <c r="C9" s="6" t="s">
        <v>632</v>
      </c>
      <c r="D9" s="6">
        <v>20</v>
      </c>
      <c r="I9" s="6" t="s">
        <v>2887</v>
      </c>
    </row>
    <row r="10" spans="1:9" s="6" customFormat="1" ht="12">
      <c r="A10" s="6" t="s">
        <v>4268</v>
      </c>
      <c r="B10" s="6" t="s">
        <v>4269</v>
      </c>
      <c r="C10" s="6" t="s">
        <v>632</v>
      </c>
      <c r="D10" s="6">
        <v>20</v>
      </c>
      <c r="I10" s="6" t="s">
        <v>2887</v>
      </c>
    </row>
    <row r="11" spans="1:9" s="6" customFormat="1" ht="12">
      <c r="A11" s="6" t="s">
        <v>4270</v>
      </c>
      <c r="B11" s="6" t="s">
        <v>4271</v>
      </c>
      <c r="C11" s="6" t="s">
        <v>632</v>
      </c>
      <c r="D11" s="6">
        <v>50</v>
      </c>
      <c r="I11" s="6" t="s">
        <v>4272</v>
      </c>
    </row>
    <row r="12" spans="1:9" s="6" customFormat="1" ht="12">
      <c r="A12" s="6" t="s">
        <v>4273</v>
      </c>
      <c r="B12" s="6" t="s">
        <v>4274</v>
      </c>
      <c r="C12" s="6" t="s">
        <v>632</v>
      </c>
      <c r="D12" s="6">
        <v>200</v>
      </c>
      <c r="I12" s="6" t="s">
        <v>641</v>
      </c>
    </row>
    <row r="13" spans="1:9" s="6" customFormat="1" ht="12">
      <c r="A13" s="6" t="s">
        <v>4275</v>
      </c>
      <c r="B13" s="6" t="s">
        <v>4276</v>
      </c>
      <c r="C13" s="6" t="s">
        <v>632</v>
      </c>
      <c r="D13" s="6">
        <v>200</v>
      </c>
      <c r="I13" s="6" t="s">
        <v>641</v>
      </c>
    </row>
    <row r="14" spans="1:9" s="6" customFormat="1" ht="12">
      <c r="A14" s="6" t="s">
        <v>4277</v>
      </c>
      <c r="B14" s="6" t="s">
        <v>4278</v>
      </c>
      <c r="C14" s="6" t="s">
        <v>632</v>
      </c>
      <c r="D14" s="6">
        <v>200</v>
      </c>
      <c r="I14" s="6" t="s">
        <v>641</v>
      </c>
    </row>
    <row r="15" spans="1:9" s="6" customFormat="1" ht="12">
      <c r="A15" s="6" t="s">
        <v>4279</v>
      </c>
      <c r="B15" s="6" t="s">
        <v>4280</v>
      </c>
      <c r="C15" s="6" t="s">
        <v>632</v>
      </c>
      <c r="D15" s="6">
        <v>300</v>
      </c>
      <c r="I15" s="6" t="s">
        <v>641</v>
      </c>
    </row>
    <row r="16" spans="1:9">
      <c r="A16" s="8" t="s">
        <v>596</v>
      </c>
      <c r="B16" s="8" t="s">
        <v>597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599</v>
      </c>
    </row>
    <row r="17" spans="1:9">
      <c r="A17" s="8" t="s">
        <v>600</v>
      </c>
      <c r="B17" s="8" t="s">
        <v>601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602</v>
      </c>
    </row>
    <row r="18" spans="1:9">
      <c r="A18" s="8" t="s">
        <v>603</v>
      </c>
      <c r="B18" s="16" t="s">
        <v>604</v>
      </c>
      <c r="C18" s="17" t="s">
        <v>605</v>
      </c>
      <c r="D18" s="8"/>
      <c r="E18" s="17"/>
      <c r="F18" s="8"/>
      <c r="G18" s="18"/>
      <c r="H18" s="18"/>
      <c r="I18" s="16" t="s">
        <v>606</v>
      </c>
    </row>
    <row r="19" spans="1:9">
      <c r="A19" s="17" t="s">
        <v>607</v>
      </c>
      <c r="B19" s="17" t="s">
        <v>608</v>
      </c>
      <c r="C19" s="17" t="s">
        <v>605</v>
      </c>
      <c r="D19" s="8"/>
      <c r="E19" s="17"/>
      <c r="F19" s="8"/>
      <c r="G19" s="18"/>
      <c r="H19" s="18"/>
      <c r="I19" s="17" t="s">
        <v>609</v>
      </c>
    </row>
    <row r="20" spans="1:9" ht="24">
      <c r="A20" s="8" t="s">
        <v>610</v>
      </c>
      <c r="B20" s="17" t="s">
        <v>611</v>
      </c>
      <c r="C20" s="17" t="s">
        <v>598</v>
      </c>
      <c r="D20" s="8">
        <v>8</v>
      </c>
      <c r="E20" s="17"/>
      <c r="F20" s="8"/>
      <c r="G20" s="18"/>
      <c r="H20" s="18"/>
      <c r="I20" s="17" t="s">
        <v>612</v>
      </c>
    </row>
    <row r="21" spans="1:9" ht="24">
      <c r="A21" s="8" t="s">
        <v>613</v>
      </c>
      <c r="B21" s="17" t="s">
        <v>614</v>
      </c>
      <c r="C21" s="17" t="s">
        <v>598</v>
      </c>
      <c r="D21" s="8">
        <v>8</v>
      </c>
      <c r="E21" s="17"/>
      <c r="F21" s="8"/>
      <c r="G21" s="18"/>
      <c r="H21" s="18"/>
      <c r="I21" s="17" t="s">
        <v>615</v>
      </c>
    </row>
    <row r="22" spans="1:9">
      <c r="A22" s="8" t="s">
        <v>616</v>
      </c>
      <c r="B22" s="17" t="s">
        <v>617</v>
      </c>
      <c r="C22" s="17" t="s">
        <v>618</v>
      </c>
      <c r="D22" s="8">
        <v>36</v>
      </c>
      <c r="E22" s="17"/>
      <c r="F22" s="8"/>
      <c r="G22" s="18"/>
      <c r="H22" s="18"/>
      <c r="I22" s="17" t="s">
        <v>619</v>
      </c>
    </row>
    <row r="23" spans="1:9">
      <c r="A23" s="8" t="s">
        <v>620</v>
      </c>
      <c r="B23" s="17" t="s">
        <v>618</v>
      </c>
      <c r="C23" s="17" t="s">
        <v>618</v>
      </c>
      <c r="D23" s="8">
        <v>36</v>
      </c>
      <c r="E23" s="17"/>
      <c r="F23" s="8"/>
      <c r="G23" s="18"/>
      <c r="H23" s="18"/>
      <c r="I23" s="17" t="s">
        <v>621</v>
      </c>
    </row>
    <row r="24" spans="1:9">
      <c r="A24" s="8" t="s">
        <v>622</v>
      </c>
      <c r="B24" s="17" t="s">
        <v>623</v>
      </c>
      <c r="C24" s="17" t="s">
        <v>618</v>
      </c>
      <c r="D24" s="8">
        <v>36</v>
      </c>
      <c r="E24" s="17"/>
      <c r="F24" s="8"/>
      <c r="G24" s="18"/>
      <c r="H24" s="18"/>
      <c r="I24" s="16" t="s">
        <v>624</v>
      </c>
    </row>
    <row r="25" spans="1:9">
      <c r="A25" s="8" t="s">
        <v>625</v>
      </c>
      <c r="B25" s="17" t="s">
        <v>626</v>
      </c>
      <c r="C25" s="17" t="s">
        <v>618</v>
      </c>
      <c r="D25" s="8">
        <v>36</v>
      </c>
      <c r="E25" s="17"/>
      <c r="F25" s="8"/>
      <c r="G25" s="18"/>
      <c r="H25" s="18"/>
      <c r="I25" s="16" t="s">
        <v>627</v>
      </c>
    </row>
    <row r="26" spans="1:9" ht="24">
      <c r="A26" s="8" t="s">
        <v>628</v>
      </c>
      <c r="B26" s="17" t="s">
        <v>629</v>
      </c>
      <c r="C26" s="17" t="s">
        <v>618</v>
      </c>
      <c r="D26" s="8">
        <v>36</v>
      </c>
      <c r="E26" s="17"/>
      <c r="F26" s="8"/>
      <c r="G26" s="18"/>
      <c r="H26" s="18"/>
      <c r="I26" s="10" t="s">
        <v>630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5:C15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1.xml><?xml version="1.0" encoding="utf-8"?>
<worksheet xmlns="http://schemas.openxmlformats.org/spreadsheetml/2006/main" xmlns:r="http://schemas.openxmlformats.org/officeDocument/2006/relationships">
  <sheetPr codeName="Sheet162"/>
  <dimension ref="A1:I37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497</v>
      </c>
      <c r="C2" s="611"/>
      <c r="D2" s="4"/>
      <c r="E2" s="3" t="s">
        <v>584</v>
      </c>
      <c r="F2" s="612" t="s">
        <v>498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12">
      <c r="A6" s="6" t="s">
        <v>4281</v>
      </c>
      <c r="B6" s="6" t="s">
        <v>4282</v>
      </c>
      <c r="C6" s="6" t="s">
        <v>2662</v>
      </c>
      <c r="D6" s="6">
        <v>50</v>
      </c>
      <c r="I6" s="6" t="s">
        <v>4283</v>
      </c>
    </row>
    <row r="7" spans="1:9" s="6" customFormat="1" ht="12">
      <c r="A7" s="6" t="s">
        <v>4284</v>
      </c>
      <c r="B7" s="6" t="s">
        <v>4285</v>
      </c>
      <c r="C7" s="6" t="s">
        <v>2662</v>
      </c>
      <c r="D7" s="6">
        <v>22</v>
      </c>
      <c r="I7" s="6" t="s">
        <v>3988</v>
      </c>
    </row>
    <row r="8" spans="1:9" s="6" customFormat="1" ht="12">
      <c r="A8" s="6" t="s">
        <v>4286</v>
      </c>
      <c r="B8" s="6" t="s">
        <v>4287</v>
      </c>
      <c r="C8" s="6" t="s">
        <v>2662</v>
      </c>
      <c r="D8" s="6">
        <v>50</v>
      </c>
      <c r="I8" s="6" t="s">
        <v>4288</v>
      </c>
    </row>
    <row r="9" spans="1:9" s="6" customFormat="1" ht="12">
      <c r="A9" s="6" t="s">
        <v>4289</v>
      </c>
      <c r="B9" s="6" t="s">
        <v>4290</v>
      </c>
      <c r="C9" s="6" t="s">
        <v>2662</v>
      </c>
      <c r="D9" s="6">
        <v>20</v>
      </c>
      <c r="I9" s="6" t="s">
        <v>2887</v>
      </c>
    </row>
    <row r="10" spans="1:9" s="6" customFormat="1" ht="24">
      <c r="A10" s="6" t="s">
        <v>1003</v>
      </c>
      <c r="B10" s="6" t="s">
        <v>1004</v>
      </c>
      <c r="C10" s="6" t="s">
        <v>2662</v>
      </c>
      <c r="D10" s="6">
        <v>40</v>
      </c>
      <c r="I10" s="6" t="s">
        <v>4291</v>
      </c>
    </row>
    <row r="11" spans="1:9" s="6" customFormat="1" ht="24">
      <c r="A11" s="6" t="s">
        <v>4292</v>
      </c>
      <c r="B11" s="6" t="s">
        <v>4293</v>
      </c>
      <c r="C11" s="6" t="s">
        <v>2662</v>
      </c>
      <c r="D11" s="6">
        <v>50</v>
      </c>
      <c r="I11" s="6" t="s">
        <v>4294</v>
      </c>
    </row>
    <row r="12" spans="1:9" s="6" customFormat="1" ht="12">
      <c r="A12" s="6" t="s">
        <v>3632</v>
      </c>
      <c r="B12" s="6" t="s">
        <v>4295</v>
      </c>
      <c r="C12" s="6" t="s">
        <v>2662</v>
      </c>
      <c r="D12" s="6">
        <v>3</v>
      </c>
    </row>
    <row r="13" spans="1:9" s="6" customFormat="1" ht="12">
      <c r="A13" s="6" t="s">
        <v>3290</v>
      </c>
      <c r="B13" s="6" t="s">
        <v>4296</v>
      </c>
      <c r="C13" s="6" t="s">
        <v>2662</v>
      </c>
      <c r="D13" s="6">
        <v>18</v>
      </c>
      <c r="I13" s="6" t="s">
        <v>4297</v>
      </c>
    </row>
    <row r="14" spans="1:9" s="6" customFormat="1" ht="12">
      <c r="A14" s="6" t="s">
        <v>652</v>
      </c>
      <c r="B14" s="6" t="s">
        <v>653</v>
      </c>
      <c r="C14" s="6" t="s">
        <v>2662</v>
      </c>
      <c r="D14" s="6">
        <v>20</v>
      </c>
      <c r="I14" s="6" t="s">
        <v>2887</v>
      </c>
    </row>
    <row r="15" spans="1:9" s="6" customFormat="1" ht="12">
      <c r="A15" s="6" t="s">
        <v>4298</v>
      </c>
      <c r="B15" s="6" t="s">
        <v>4299</v>
      </c>
      <c r="C15" s="6" t="s">
        <v>2662</v>
      </c>
      <c r="D15" s="6">
        <v>20</v>
      </c>
      <c r="I15" s="6" t="s">
        <v>2887</v>
      </c>
    </row>
    <row r="16" spans="1:9" s="6" customFormat="1" ht="24">
      <c r="A16" s="6" t="s">
        <v>4300</v>
      </c>
      <c r="B16" s="6" t="s">
        <v>4301</v>
      </c>
      <c r="C16" s="6" t="s">
        <v>2662</v>
      </c>
      <c r="D16" s="6">
        <v>2000</v>
      </c>
      <c r="I16" s="6" t="s">
        <v>641</v>
      </c>
    </row>
    <row r="17" spans="1:9" s="6" customFormat="1" ht="12"/>
    <row r="18" spans="1:9" s="6" customFormat="1" ht="12"/>
    <row r="19" spans="1:9">
      <c r="A19" s="7"/>
      <c r="B19" s="7"/>
      <c r="C19" s="6"/>
      <c r="D19" s="7"/>
      <c r="E19" s="6"/>
      <c r="F19" s="6"/>
      <c r="G19" s="6"/>
      <c r="H19" s="6"/>
      <c r="I19" s="7"/>
    </row>
    <row r="20" spans="1:9">
      <c r="A20" s="7"/>
      <c r="B20" s="7"/>
      <c r="C20" s="6"/>
      <c r="D20" s="7"/>
      <c r="E20" s="6"/>
      <c r="F20" s="6"/>
      <c r="G20" s="6"/>
      <c r="H20" s="6"/>
      <c r="I20" s="7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8" t="s">
        <v>596</v>
      </c>
      <c r="B25" s="8" t="s">
        <v>597</v>
      </c>
      <c r="C25" s="8" t="s">
        <v>598</v>
      </c>
      <c r="D25" s="8">
        <v>1</v>
      </c>
      <c r="E25" s="17"/>
      <c r="F25" s="8"/>
      <c r="G25" s="18">
        <v>0</v>
      </c>
      <c r="H25" s="18"/>
      <c r="I25" s="17" t="s">
        <v>599</v>
      </c>
    </row>
    <row r="26" spans="1:9">
      <c r="A26" s="8" t="s">
        <v>600</v>
      </c>
      <c r="B26" s="8" t="s">
        <v>601</v>
      </c>
      <c r="C26" s="8" t="s">
        <v>598</v>
      </c>
      <c r="D26" s="8">
        <v>1</v>
      </c>
      <c r="E26" s="17"/>
      <c r="F26" s="8"/>
      <c r="G26" s="18">
        <v>0</v>
      </c>
      <c r="H26" s="18"/>
      <c r="I26" s="17" t="s">
        <v>602</v>
      </c>
    </row>
    <row r="27" spans="1:9">
      <c r="A27" s="8" t="s">
        <v>603</v>
      </c>
      <c r="B27" s="16" t="s">
        <v>604</v>
      </c>
      <c r="C27" s="17" t="s">
        <v>605</v>
      </c>
      <c r="D27" s="8"/>
      <c r="E27" s="17"/>
      <c r="F27" s="8"/>
      <c r="G27" s="18"/>
      <c r="H27" s="18"/>
      <c r="I27" s="16" t="s">
        <v>606</v>
      </c>
    </row>
    <row r="28" spans="1:9">
      <c r="A28" s="17" t="s">
        <v>607</v>
      </c>
      <c r="B28" s="17" t="s">
        <v>608</v>
      </c>
      <c r="C28" s="17" t="s">
        <v>605</v>
      </c>
      <c r="D28" s="8"/>
      <c r="E28" s="17"/>
      <c r="F28" s="8"/>
      <c r="G28" s="18"/>
      <c r="H28" s="18"/>
      <c r="I28" s="17" t="s">
        <v>609</v>
      </c>
    </row>
    <row r="29" spans="1:9" ht="24">
      <c r="A29" s="8" t="s">
        <v>610</v>
      </c>
      <c r="B29" s="17" t="s">
        <v>611</v>
      </c>
      <c r="C29" s="17" t="s">
        <v>598</v>
      </c>
      <c r="D29" s="8">
        <v>8</v>
      </c>
      <c r="E29" s="17"/>
      <c r="F29" s="8"/>
      <c r="G29" s="18"/>
      <c r="H29" s="18"/>
      <c r="I29" s="17" t="s">
        <v>612</v>
      </c>
    </row>
    <row r="30" spans="1:9" ht="24">
      <c r="A30" s="8" t="s">
        <v>613</v>
      </c>
      <c r="B30" s="17" t="s">
        <v>614</v>
      </c>
      <c r="C30" s="17" t="s">
        <v>598</v>
      </c>
      <c r="D30" s="8">
        <v>8</v>
      </c>
      <c r="E30" s="17"/>
      <c r="F30" s="8"/>
      <c r="G30" s="18"/>
      <c r="H30" s="18"/>
      <c r="I30" s="17" t="s">
        <v>615</v>
      </c>
    </row>
    <row r="31" spans="1:9">
      <c r="A31" s="8" t="s">
        <v>616</v>
      </c>
      <c r="B31" s="17" t="s">
        <v>617</v>
      </c>
      <c r="C31" s="17" t="s">
        <v>618</v>
      </c>
      <c r="D31" s="8">
        <v>36</v>
      </c>
      <c r="E31" s="17"/>
      <c r="F31" s="8"/>
      <c r="G31" s="18"/>
      <c r="H31" s="18"/>
      <c r="I31" s="17" t="s">
        <v>619</v>
      </c>
    </row>
    <row r="32" spans="1:9">
      <c r="A32" s="8" t="s">
        <v>620</v>
      </c>
      <c r="B32" s="17" t="s">
        <v>618</v>
      </c>
      <c r="C32" s="17" t="s">
        <v>618</v>
      </c>
      <c r="D32" s="8">
        <v>36</v>
      </c>
      <c r="E32" s="17"/>
      <c r="F32" s="8"/>
      <c r="G32" s="18"/>
      <c r="H32" s="18"/>
      <c r="I32" s="17" t="s">
        <v>621</v>
      </c>
    </row>
    <row r="33" spans="1:9">
      <c r="A33" s="8" t="s">
        <v>622</v>
      </c>
      <c r="B33" s="17" t="s">
        <v>623</v>
      </c>
      <c r="C33" s="17" t="s">
        <v>618</v>
      </c>
      <c r="D33" s="8">
        <v>36</v>
      </c>
      <c r="E33" s="17"/>
      <c r="F33" s="8"/>
      <c r="G33" s="18"/>
      <c r="H33" s="18"/>
      <c r="I33" s="16" t="s">
        <v>624</v>
      </c>
    </row>
    <row r="34" spans="1:9">
      <c r="A34" s="8" t="s">
        <v>625</v>
      </c>
      <c r="B34" s="17" t="s">
        <v>626</v>
      </c>
      <c r="C34" s="17" t="s">
        <v>618</v>
      </c>
      <c r="D34" s="8">
        <v>36</v>
      </c>
      <c r="E34" s="17"/>
      <c r="F34" s="8"/>
      <c r="G34" s="18"/>
      <c r="H34" s="18"/>
      <c r="I34" s="16" t="s">
        <v>627</v>
      </c>
    </row>
    <row r="35" spans="1:9" ht="24">
      <c r="A35" s="8" t="s">
        <v>628</v>
      </c>
      <c r="B35" s="17" t="s">
        <v>629</v>
      </c>
      <c r="C35" s="17" t="s">
        <v>618</v>
      </c>
      <c r="D35" s="8">
        <v>36</v>
      </c>
      <c r="E35" s="17"/>
      <c r="F35" s="8"/>
      <c r="G35" s="18"/>
      <c r="H35" s="18"/>
      <c r="I35" s="10" t="s">
        <v>630</v>
      </c>
    </row>
    <row r="36" spans="1:9">
      <c r="A36" s="8" t="s">
        <v>5</v>
      </c>
      <c r="B36" s="9" t="s">
        <v>631</v>
      </c>
      <c r="C36" s="9" t="s">
        <v>632</v>
      </c>
      <c r="D36" s="9">
        <v>500</v>
      </c>
      <c r="E36" s="10"/>
      <c r="F36" s="9"/>
      <c r="G36" s="11"/>
      <c r="H36" s="11"/>
      <c r="I36" s="13"/>
    </row>
    <row r="37" spans="1:9" ht="87.95" customHeight="1">
      <c r="A37" s="12" t="s">
        <v>633</v>
      </c>
      <c r="B37" s="613"/>
      <c r="C37" s="613"/>
      <c r="D37" s="613"/>
      <c r="E37" s="613"/>
      <c r="F37" s="613"/>
      <c r="G37" s="613"/>
      <c r="H37" s="613"/>
      <c r="I37" s="613"/>
    </row>
  </sheetData>
  <mergeCells count="3">
    <mergeCell ref="B2:C2"/>
    <mergeCell ref="F2:I2"/>
    <mergeCell ref="B37:I37"/>
  </mergeCells>
  <phoneticPr fontId="23" type="noConversion"/>
  <dataValidations count="3">
    <dataValidation type="list" allowBlank="1" showInputMessage="1" showErrorMessage="1" sqref="C4 C18:C35">
      <formula1>"uuid,string,integer,long,double,float,boolean,date,timestamp,binary,clob,String[],Object[],byte[]"</formula1>
    </dataValidation>
    <dataValidation type="list" allowBlank="1" showInputMessage="1" showErrorMessage="1" sqref="E4 E18:E36">
      <formula1>"PK,UK,FK,PK|FK,FK|UK,UUK1,UUK2,UUK3,UUK4,UUK1|UUK2,UUK1|UUK2|UUK3,UUK1|UUK2|UUK3|UUK4,FK|UUK1,FK|UUK2"</formula1>
    </dataValidation>
    <dataValidation type="list" allowBlank="1" showInputMessage="1" showErrorMessage="1" sqref="F4:F3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2.xml><?xml version="1.0" encoding="utf-8"?>
<worksheet xmlns="http://schemas.openxmlformats.org/spreadsheetml/2006/main" xmlns:r="http://schemas.openxmlformats.org/officeDocument/2006/relationships">
  <sheetPr codeName="Sheet163"/>
  <dimension ref="A1:I30"/>
  <sheetViews>
    <sheetView topLeftCell="A4" workbookViewId="0">
      <selection activeCell="H15" sqref="H15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4302</v>
      </c>
      <c r="C2" s="611"/>
      <c r="D2" s="4"/>
      <c r="E2" s="3" t="s">
        <v>584</v>
      </c>
      <c r="F2" s="612" t="s">
        <v>500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12">
      <c r="A6" s="6" t="s">
        <v>4303</v>
      </c>
      <c r="B6" s="6" t="s">
        <v>4304</v>
      </c>
      <c r="C6" s="6" t="s">
        <v>2662</v>
      </c>
      <c r="D6" s="6">
        <v>30</v>
      </c>
      <c r="I6" s="6" t="s">
        <v>4305</v>
      </c>
    </row>
    <row r="7" spans="1:9" s="6" customFormat="1" ht="24">
      <c r="A7" s="6" t="s">
        <v>4306</v>
      </c>
      <c r="B7" s="6" t="s">
        <v>4307</v>
      </c>
      <c r="C7" s="6" t="s">
        <v>2662</v>
      </c>
      <c r="D7" s="6">
        <v>50</v>
      </c>
      <c r="I7" s="6" t="s">
        <v>4308</v>
      </c>
    </row>
    <row r="8" spans="1:9" s="6" customFormat="1" ht="12">
      <c r="A8" s="6" t="s">
        <v>4284</v>
      </c>
      <c r="B8" s="6" t="s">
        <v>4285</v>
      </c>
      <c r="C8" s="6" t="s">
        <v>2662</v>
      </c>
      <c r="D8" s="6">
        <v>22</v>
      </c>
      <c r="I8" s="6" t="s">
        <v>3988</v>
      </c>
    </row>
    <row r="9" spans="1:9" s="6" customFormat="1" ht="12">
      <c r="A9" s="6" t="s">
        <v>4286</v>
      </c>
      <c r="B9" s="6" t="s">
        <v>4287</v>
      </c>
      <c r="C9" s="6" t="s">
        <v>2662</v>
      </c>
      <c r="D9" s="6">
        <v>50</v>
      </c>
      <c r="I9" s="6" t="s">
        <v>4288</v>
      </c>
    </row>
    <row r="10" spans="1:9" s="6" customFormat="1" ht="12">
      <c r="A10" s="6" t="s">
        <v>4309</v>
      </c>
      <c r="B10" s="6" t="s">
        <v>4310</v>
      </c>
      <c r="C10" s="6" t="s">
        <v>2662</v>
      </c>
      <c r="D10" s="6">
        <v>20</v>
      </c>
      <c r="I10" s="6" t="s">
        <v>4311</v>
      </c>
    </row>
    <row r="11" spans="1:9" s="6" customFormat="1" ht="24">
      <c r="A11" s="6" t="s">
        <v>1003</v>
      </c>
      <c r="B11" s="6" t="s">
        <v>1004</v>
      </c>
      <c r="C11" s="6" t="s">
        <v>2662</v>
      </c>
      <c r="D11" s="6">
        <v>40</v>
      </c>
      <c r="I11" s="6" t="s">
        <v>4291</v>
      </c>
    </row>
    <row r="12" spans="1:9" s="6" customFormat="1" ht="12">
      <c r="A12" s="6" t="s">
        <v>4312</v>
      </c>
      <c r="B12" s="6" t="s">
        <v>4313</v>
      </c>
      <c r="C12" s="6" t="s">
        <v>2662</v>
      </c>
      <c r="D12" s="6">
        <v>2</v>
      </c>
      <c r="I12" s="6" t="s">
        <v>4314</v>
      </c>
    </row>
    <row r="13" spans="1:9" s="6" customFormat="1" ht="12">
      <c r="A13" s="6" t="s">
        <v>4315</v>
      </c>
      <c r="B13" s="6" t="s">
        <v>4316</v>
      </c>
      <c r="C13" s="6" t="s">
        <v>2662</v>
      </c>
      <c r="D13" s="6">
        <v>200</v>
      </c>
      <c r="I13" s="6" t="s">
        <v>641</v>
      </c>
    </row>
    <row r="14" spans="1:9" s="6" customFormat="1" ht="12">
      <c r="A14" s="6" t="s">
        <v>4317</v>
      </c>
      <c r="B14" s="6" t="s">
        <v>4318</v>
      </c>
      <c r="C14" s="6" t="s">
        <v>2662</v>
      </c>
      <c r="D14" s="6">
        <v>10</v>
      </c>
      <c r="I14" s="6" t="s">
        <v>4319</v>
      </c>
    </row>
    <row r="15" spans="1:9" s="6" customFormat="1" ht="12">
      <c r="A15" s="6" t="s">
        <v>4320</v>
      </c>
      <c r="B15" s="6" t="s">
        <v>4321</v>
      </c>
      <c r="C15" s="6" t="s">
        <v>2662</v>
      </c>
      <c r="D15" s="6">
        <v>1000</v>
      </c>
      <c r="I15" s="6" t="s">
        <v>4322</v>
      </c>
    </row>
    <row r="16" spans="1:9" s="6" customFormat="1" ht="12">
      <c r="A16" s="6" t="s">
        <v>4323</v>
      </c>
      <c r="B16" s="6" t="s">
        <v>4324</v>
      </c>
      <c r="C16" s="6" t="s">
        <v>2662</v>
      </c>
      <c r="D16" s="6">
        <v>20</v>
      </c>
      <c r="I16" s="6" t="s">
        <v>2680</v>
      </c>
    </row>
    <row r="17" spans="1:9" s="6" customFormat="1" ht="12">
      <c r="A17" s="6" t="s">
        <v>4325</v>
      </c>
      <c r="B17" s="6" t="s">
        <v>4326</v>
      </c>
      <c r="C17" s="6" t="s">
        <v>2662</v>
      </c>
      <c r="D17" s="6">
        <v>20</v>
      </c>
      <c r="I17" s="6" t="s">
        <v>2680</v>
      </c>
    </row>
    <row r="18" spans="1:9">
      <c r="A18" s="8" t="s">
        <v>596</v>
      </c>
      <c r="B18" s="8" t="s">
        <v>597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599</v>
      </c>
    </row>
    <row r="19" spans="1:9">
      <c r="A19" s="8" t="s">
        <v>600</v>
      </c>
      <c r="B19" s="8" t="s">
        <v>601</v>
      </c>
      <c r="C19" s="8" t="s">
        <v>598</v>
      </c>
      <c r="D19" s="8">
        <v>1</v>
      </c>
      <c r="E19" s="17"/>
      <c r="F19" s="8"/>
      <c r="G19" s="18">
        <v>0</v>
      </c>
      <c r="H19" s="18"/>
      <c r="I19" s="17" t="s">
        <v>602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/>
      <c r="I28" s="10" t="s">
        <v>630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3"/>
      <c r="C30" s="613"/>
      <c r="D30" s="613"/>
      <c r="E30" s="613"/>
      <c r="F30" s="613"/>
      <c r="G30" s="613"/>
      <c r="H30" s="613"/>
      <c r="I30" s="61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C4 C18:C28">
      <formula1>"uuid,string,integer,long,double,float,boolean,date,timestamp,binary,clob,String[],Object[],byte[]"</formula1>
    </dataValidation>
    <dataValidation type="list" allowBlank="1" showInputMessage="1" showErrorMessage="1" sqref="E4 E18:E29">
      <formula1>"PK,UK,FK,PK|FK,FK|UK,UUK1,UUK2,UUK3,UUK4,UUK1|UUK2,UUK1|UUK2|UUK3,UUK1|UUK2|UUK3|UUK4,FK|UUK1,FK|UUK2"</formula1>
    </dataValidation>
    <dataValidation type="list" allowBlank="1" showInputMessage="1" showErrorMessage="1" sqref="F4:F2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3.xml><?xml version="1.0" encoding="utf-8"?>
<worksheet xmlns="http://schemas.openxmlformats.org/spreadsheetml/2006/main" xmlns:r="http://schemas.openxmlformats.org/officeDocument/2006/relationships">
  <sheetPr codeName="Sheet164"/>
  <dimension ref="A1:I2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4327</v>
      </c>
      <c r="C2" s="611"/>
      <c r="D2" s="4"/>
      <c r="E2" s="3" t="s">
        <v>584</v>
      </c>
      <c r="F2" s="612" t="s">
        <v>502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3935</v>
      </c>
    </row>
    <row r="6" spans="1:9" s="6" customFormat="1" ht="12">
      <c r="A6" s="6" t="s">
        <v>4303</v>
      </c>
      <c r="B6" s="6" t="s">
        <v>4304</v>
      </c>
      <c r="C6" s="6" t="s">
        <v>632</v>
      </c>
      <c r="D6" s="6">
        <v>30</v>
      </c>
      <c r="I6" s="6" t="s">
        <v>4305</v>
      </c>
    </row>
    <row r="7" spans="1:9" s="6" customFormat="1" ht="12">
      <c r="A7" s="6" t="s">
        <v>4328</v>
      </c>
      <c r="B7" s="6" t="s">
        <v>4329</v>
      </c>
      <c r="C7" s="6" t="s">
        <v>632</v>
      </c>
      <c r="D7" s="6">
        <v>10</v>
      </c>
      <c r="I7" s="6" t="s">
        <v>4330</v>
      </c>
    </row>
    <row r="8" spans="1:9" s="6" customFormat="1" ht="12">
      <c r="A8" s="6" t="s">
        <v>585</v>
      </c>
      <c r="B8" s="6" t="s">
        <v>1716</v>
      </c>
      <c r="C8" s="6" t="s">
        <v>632</v>
      </c>
      <c r="D8" s="6">
        <v>200</v>
      </c>
      <c r="I8" s="6" t="s">
        <v>4331</v>
      </c>
    </row>
    <row r="9" spans="1:9" s="6" customFormat="1" ht="24">
      <c r="A9" s="6" t="s">
        <v>3632</v>
      </c>
      <c r="B9" s="6" t="s">
        <v>4295</v>
      </c>
      <c r="C9" s="6" t="s">
        <v>632</v>
      </c>
      <c r="D9" s="6">
        <v>3</v>
      </c>
      <c r="I9" s="6" t="s">
        <v>4332</v>
      </c>
    </row>
    <row r="10" spans="1:9" s="6" customFormat="1" ht="36">
      <c r="A10" s="6" t="s">
        <v>3290</v>
      </c>
      <c r="B10" s="6" t="s">
        <v>4296</v>
      </c>
      <c r="C10" s="6" t="s">
        <v>632</v>
      </c>
      <c r="D10" s="6">
        <v>18</v>
      </c>
      <c r="I10" s="6" t="s">
        <v>4333</v>
      </c>
    </row>
    <row r="11" spans="1:9" s="6" customFormat="1" ht="12">
      <c r="A11" s="6" t="s">
        <v>3880</v>
      </c>
      <c r="B11" s="6" t="s">
        <v>4334</v>
      </c>
      <c r="C11" s="6" t="s">
        <v>632</v>
      </c>
      <c r="D11" s="6">
        <v>200</v>
      </c>
      <c r="I11" s="6" t="s">
        <v>4335</v>
      </c>
    </row>
    <row r="12" spans="1:9">
      <c r="A12" s="8" t="s">
        <v>596</v>
      </c>
      <c r="B12" s="8" t="s">
        <v>597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599</v>
      </c>
    </row>
    <row r="13" spans="1:9">
      <c r="A13" s="8" t="s">
        <v>600</v>
      </c>
      <c r="B13" s="8" t="s">
        <v>601</v>
      </c>
      <c r="C13" s="8" t="s">
        <v>598</v>
      </c>
      <c r="D13" s="8">
        <v>1</v>
      </c>
      <c r="E13" s="17"/>
      <c r="F13" s="8"/>
      <c r="G13" s="18">
        <v>0</v>
      </c>
      <c r="H13" s="18"/>
      <c r="I13" s="17" t="s">
        <v>602</v>
      </c>
    </row>
    <row r="14" spans="1:9">
      <c r="A14" s="8" t="s">
        <v>603</v>
      </c>
      <c r="B14" s="16" t="s">
        <v>604</v>
      </c>
      <c r="C14" s="17" t="s">
        <v>605</v>
      </c>
      <c r="D14" s="8"/>
      <c r="E14" s="17"/>
      <c r="F14" s="8"/>
      <c r="G14" s="18"/>
      <c r="H14" s="18"/>
      <c r="I14" s="16" t="s">
        <v>606</v>
      </c>
    </row>
    <row r="15" spans="1:9">
      <c r="A15" s="17" t="s">
        <v>607</v>
      </c>
      <c r="B15" s="17" t="s">
        <v>608</v>
      </c>
      <c r="C15" s="17" t="s">
        <v>605</v>
      </c>
      <c r="D15" s="8"/>
      <c r="E15" s="17"/>
      <c r="F15" s="8"/>
      <c r="G15" s="18"/>
      <c r="H15" s="18"/>
      <c r="I15" s="17" t="s">
        <v>609</v>
      </c>
    </row>
    <row r="16" spans="1:9" ht="24">
      <c r="A16" s="8" t="s">
        <v>610</v>
      </c>
      <c r="B16" s="17" t="s">
        <v>611</v>
      </c>
      <c r="C16" s="17" t="s">
        <v>598</v>
      </c>
      <c r="D16" s="8">
        <v>8</v>
      </c>
      <c r="E16" s="17"/>
      <c r="F16" s="8"/>
      <c r="G16" s="18"/>
      <c r="H16" s="18"/>
      <c r="I16" s="17" t="s">
        <v>612</v>
      </c>
    </row>
    <row r="17" spans="1:9" ht="24">
      <c r="A17" s="8" t="s">
        <v>613</v>
      </c>
      <c r="B17" s="17" t="s">
        <v>614</v>
      </c>
      <c r="C17" s="17" t="s">
        <v>598</v>
      </c>
      <c r="D17" s="8">
        <v>8</v>
      </c>
      <c r="E17" s="17"/>
      <c r="F17" s="8"/>
      <c r="G17" s="18"/>
      <c r="H17" s="18"/>
      <c r="I17" s="17" t="s">
        <v>615</v>
      </c>
    </row>
    <row r="18" spans="1:9">
      <c r="A18" s="8" t="s">
        <v>616</v>
      </c>
      <c r="B18" s="17" t="s">
        <v>617</v>
      </c>
      <c r="C18" s="17" t="s">
        <v>618</v>
      </c>
      <c r="D18" s="8">
        <v>36</v>
      </c>
      <c r="E18" s="17"/>
      <c r="F18" s="8"/>
      <c r="G18" s="18"/>
      <c r="H18" s="18"/>
      <c r="I18" s="17" t="s">
        <v>619</v>
      </c>
    </row>
    <row r="19" spans="1:9">
      <c r="A19" s="8" t="s">
        <v>620</v>
      </c>
      <c r="B19" s="17" t="s">
        <v>618</v>
      </c>
      <c r="C19" s="17" t="s">
        <v>618</v>
      </c>
      <c r="D19" s="8">
        <v>36</v>
      </c>
      <c r="E19" s="17"/>
      <c r="F19" s="8"/>
      <c r="G19" s="18"/>
      <c r="H19" s="18"/>
      <c r="I19" s="17" t="s">
        <v>621</v>
      </c>
    </row>
    <row r="20" spans="1:9">
      <c r="A20" s="8" t="s">
        <v>622</v>
      </c>
      <c r="B20" s="17" t="s">
        <v>623</v>
      </c>
      <c r="C20" s="17" t="s">
        <v>618</v>
      </c>
      <c r="D20" s="8">
        <v>36</v>
      </c>
      <c r="E20" s="17"/>
      <c r="F20" s="8"/>
      <c r="G20" s="18"/>
      <c r="H20" s="18"/>
      <c r="I20" s="16" t="s">
        <v>624</v>
      </c>
    </row>
    <row r="21" spans="1:9">
      <c r="A21" s="8" t="s">
        <v>625</v>
      </c>
      <c r="B21" s="17" t="s">
        <v>626</v>
      </c>
      <c r="C21" s="17" t="s">
        <v>618</v>
      </c>
      <c r="D21" s="8">
        <v>36</v>
      </c>
      <c r="E21" s="17"/>
      <c r="F21" s="8"/>
      <c r="G21" s="18"/>
      <c r="H21" s="18"/>
      <c r="I21" s="16" t="s">
        <v>627</v>
      </c>
    </row>
    <row r="22" spans="1:9" ht="24">
      <c r="A22" s="8" t="s">
        <v>628</v>
      </c>
      <c r="B22" s="17" t="s">
        <v>629</v>
      </c>
      <c r="C22" s="17" t="s">
        <v>618</v>
      </c>
      <c r="D22" s="8">
        <v>36</v>
      </c>
      <c r="E22" s="17"/>
      <c r="F22" s="8"/>
      <c r="G22" s="18"/>
      <c r="H22" s="18"/>
      <c r="I22" s="10" t="s">
        <v>630</v>
      </c>
    </row>
    <row r="23" spans="1:9">
      <c r="A23" s="8" t="s">
        <v>5</v>
      </c>
      <c r="B23" s="9" t="s">
        <v>631</v>
      </c>
      <c r="C23" s="9" t="s">
        <v>632</v>
      </c>
      <c r="D23" s="9">
        <v>500</v>
      </c>
      <c r="E23" s="10"/>
      <c r="F23" s="9"/>
      <c r="G23" s="11"/>
      <c r="H23" s="11"/>
      <c r="I23" s="13"/>
    </row>
    <row r="24" spans="1:9" ht="87.95" customHeight="1">
      <c r="A24" s="12" t="s">
        <v>633</v>
      </c>
      <c r="B24" s="613"/>
      <c r="C24" s="613"/>
      <c r="D24" s="613"/>
      <c r="E24" s="613"/>
      <c r="F24" s="613"/>
      <c r="G24" s="613"/>
      <c r="H24" s="613"/>
      <c r="I24" s="613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4.xml><?xml version="1.0" encoding="utf-8"?>
<worksheet xmlns="http://schemas.openxmlformats.org/spreadsheetml/2006/main" xmlns:r="http://schemas.openxmlformats.org/officeDocument/2006/relationships">
  <sheetPr codeName="Sheet165"/>
  <dimension ref="A1:I21"/>
  <sheetViews>
    <sheetView workbookViewId="0">
      <selection activeCell="A9" sqref="A9:XFD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503</v>
      </c>
      <c r="C2" s="611"/>
      <c r="D2" s="4"/>
      <c r="E2" s="3" t="s">
        <v>584</v>
      </c>
      <c r="F2" s="612" t="s">
        <v>504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7" customFormat="1" ht="12">
      <c r="A4" s="7" t="s">
        <v>634</v>
      </c>
      <c r="B4" s="7" t="s">
        <v>1476</v>
      </c>
      <c r="C4" s="7" t="s">
        <v>618</v>
      </c>
      <c r="D4" s="7">
        <v>36</v>
      </c>
      <c r="E4" s="7" t="s">
        <v>593</v>
      </c>
      <c r="F4" s="7" t="s">
        <v>594</v>
      </c>
      <c r="I4" s="7" t="s">
        <v>595</v>
      </c>
    </row>
    <row r="5" spans="1:9" s="7" customFormat="1" ht="12">
      <c r="A5" s="7" t="s">
        <v>968</v>
      </c>
      <c r="B5" s="7" t="s">
        <v>969</v>
      </c>
      <c r="C5" s="7" t="s">
        <v>632</v>
      </c>
      <c r="D5" s="7">
        <v>18</v>
      </c>
      <c r="I5" s="7" t="s">
        <v>3935</v>
      </c>
    </row>
    <row r="6" spans="1:9" s="7" customFormat="1" ht="12">
      <c r="A6" s="7" t="s">
        <v>4303</v>
      </c>
      <c r="B6" s="7" t="s">
        <v>4304</v>
      </c>
      <c r="C6" s="7" t="s">
        <v>632</v>
      </c>
      <c r="D6" s="7">
        <v>30</v>
      </c>
      <c r="I6" s="7" t="s">
        <v>4305</v>
      </c>
    </row>
    <row r="7" spans="1:9" s="7" customFormat="1" ht="12">
      <c r="A7" s="7" t="s">
        <v>4336</v>
      </c>
      <c r="B7" s="7" t="s">
        <v>4337</v>
      </c>
      <c r="C7" s="7" t="s">
        <v>632</v>
      </c>
      <c r="D7" s="7">
        <v>50</v>
      </c>
    </row>
    <row r="8" spans="1:9" s="7" customFormat="1" ht="12">
      <c r="A8" s="7" t="s">
        <v>4338</v>
      </c>
      <c r="B8" s="7" t="s">
        <v>4339</v>
      </c>
      <c r="C8" s="7" t="s">
        <v>632</v>
      </c>
      <c r="D8" s="7">
        <v>500</v>
      </c>
    </row>
    <row r="9" spans="1:9">
      <c r="A9" s="8" t="s">
        <v>596</v>
      </c>
      <c r="B9" s="8" t="s">
        <v>597</v>
      </c>
      <c r="C9" s="8" t="s">
        <v>598</v>
      </c>
      <c r="D9" s="8">
        <v>1</v>
      </c>
      <c r="E9" s="17"/>
      <c r="F9" s="8"/>
      <c r="G9" s="18">
        <v>0</v>
      </c>
      <c r="H9" s="18"/>
      <c r="I9" s="17" t="s">
        <v>599</v>
      </c>
    </row>
    <row r="10" spans="1:9">
      <c r="A10" s="8" t="s">
        <v>600</v>
      </c>
      <c r="B10" s="8" t="s">
        <v>601</v>
      </c>
      <c r="C10" s="8" t="s">
        <v>598</v>
      </c>
      <c r="D10" s="8">
        <v>1</v>
      </c>
      <c r="E10" s="17"/>
      <c r="F10" s="8"/>
      <c r="G10" s="18">
        <v>0</v>
      </c>
      <c r="H10" s="18"/>
      <c r="I10" s="17" t="s">
        <v>602</v>
      </c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C4 C9:C19">
      <formula1>"uuid,string,integer,long,double,float,boolean,date,timestamp,binary,clob,String[],Object[],byte[]"</formula1>
    </dataValidation>
    <dataValidation type="list" allowBlank="1" showInputMessage="1" showErrorMessage="1" sqref="E4:E20">
      <formula1>"PK,UK,FK,PK|FK,FK|UK,UUK1,UUK2,UUK3,UUK4,UUK1|UUK2,UUK1|UUK2|UUK3,UUK1|UUK2|UUK3|UUK4,FK|UUK1,FK|UUK2"</formula1>
    </dataValidation>
    <dataValidation type="list" allowBlank="1" showInputMessage="1" showErrorMessage="1" sqref="F4:F1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5.xml><?xml version="1.0" encoding="utf-8"?>
<worksheet xmlns="http://schemas.openxmlformats.org/spreadsheetml/2006/main" xmlns:r="http://schemas.openxmlformats.org/officeDocument/2006/relationships">
  <sheetPr codeName="Sheet166"/>
  <dimension ref="A1:I34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4340</v>
      </c>
      <c r="C2" s="611"/>
      <c r="D2" s="4"/>
      <c r="E2" s="3" t="s">
        <v>584</v>
      </c>
      <c r="F2" s="612" t="s">
        <v>506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12">
      <c r="A6" s="6" t="s">
        <v>4303</v>
      </c>
      <c r="B6" s="6" t="s">
        <v>4304</v>
      </c>
      <c r="C6" s="6" t="s">
        <v>2662</v>
      </c>
      <c r="D6" s="6">
        <v>30</v>
      </c>
      <c r="I6" s="6" t="s">
        <v>4305</v>
      </c>
    </row>
    <row r="7" spans="1:9" s="6" customFormat="1" ht="12">
      <c r="A7" s="6" t="s">
        <v>4284</v>
      </c>
      <c r="B7" s="6" t="s">
        <v>4285</v>
      </c>
      <c r="C7" s="6" t="s">
        <v>2662</v>
      </c>
      <c r="D7" s="6">
        <v>22</v>
      </c>
      <c r="I7" s="6" t="s">
        <v>3988</v>
      </c>
    </row>
    <row r="8" spans="1:9" s="6" customFormat="1" ht="12">
      <c r="A8" s="6" t="s">
        <v>4286</v>
      </c>
      <c r="B8" s="6" t="s">
        <v>4287</v>
      </c>
      <c r="C8" s="6" t="s">
        <v>2662</v>
      </c>
      <c r="D8" s="6">
        <v>50</v>
      </c>
      <c r="I8" s="6" t="s">
        <v>4288</v>
      </c>
    </row>
    <row r="9" spans="1:9" s="6" customFormat="1" ht="12">
      <c r="A9" s="6" t="s">
        <v>4341</v>
      </c>
      <c r="B9" s="6" t="s">
        <v>4342</v>
      </c>
      <c r="C9" s="6" t="s">
        <v>2662</v>
      </c>
      <c r="D9" s="6">
        <v>20</v>
      </c>
      <c r="I9" s="6" t="s">
        <v>2887</v>
      </c>
    </row>
    <row r="10" spans="1:9" s="6" customFormat="1" ht="12">
      <c r="A10" s="6" t="s">
        <v>4343</v>
      </c>
      <c r="B10" s="6" t="s">
        <v>4344</v>
      </c>
      <c r="C10" s="6" t="s">
        <v>2662</v>
      </c>
      <c r="D10" s="6">
        <v>50</v>
      </c>
      <c r="I10" s="6" t="s">
        <v>4345</v>
      </c>
    </row>
    <row r="11" spans="1:9" s="6" customFormat="1" ht="12">
      <c r="A11" s="6" t="s">
        <v>4346</v>
      </c>
      <c r="B11" s="6" t="s">
        <v>4347</v>
      </c>
      <c r="C11" s="6" t="s">
        <v>2662</v>
      </c>
      <c r="D11" s="6">
        <v>200</v>
      </c>
      <c r="I11" s="6" t="s">
        <v>641</v>
      </c>
    </row>
    <row r="12" spans="1:9" s="6" customFormat="1" ht="12">
      <c r="A12" s="6" t="s">
        <v>4348</v>
      </c>
      <c r="B12" s="6" t="s">
        <v>4349</v>
      </c>
      <c r="C12" s="6" t="s">
        <v>2662</v>
      </c>
      <c r="D12" s="6">
        <v>500</v>
      </c>
      <c r="I12" s="6" t="s">
        <v>641</v>
      </c>
    </row>
    <row r="13" spans="1:9" s="6" customFormat="1" ht="12">
      <c r="A13" s="6" t="s">
        <v>4350</v>
      </c>
      <c r="B13" s="6" t="s">
        <v>4351</v>
      </c>
      <c r="C13" s="6" t="s">
        <v>2662</v>
      </c>
      <c r="D13" s="6">
        <v>500</v>
      </c>
      <c r="I13" s="6" t="s">
        <v>641</v>
      </c>
    </row>
    <row r="14" spans="1:9" s="6" customFormat="1" ht="12">
      <c r="A14" s="6" t="s">
        <v>4352</v>
      </c>
      <c r="B14" s="6" t="s">
        <v>4353</v>
      </c>
      <c r="C14" s="6" t="s">
        <v>2662</v>
      </c>
      <c r="D14" s="6">
        <v>500</v>
      </c>
      <c r="I14" s="6" t="s">
        <v>641</v>
      </c>
    </row>
    <row r="15" spans="1:9" s="6" customFormat="1" ht="12">
      <c r="A15" s="6" t="s">
        <v>4354</v>
      </c>
      <c r="B15" s="6" t="s">
        <v>4355</v>
      </c>
      <c r="C15" s="6" t="s">
        <v>2662</v>
      </c>
      <c r="D15" s="6">
        <v>20</v>
      </c>
      <c r="I15" s="6" t="s">
        <v>2887</v>
      </c>
    </row>
    <row r="16" spans="1:9" s="6" customFormat="1" ht="12">
      <c r="A16" s="6" t="s">
        <v>4356</v>
      </c>
      <c r="B16" s="6" t="s">
        <v>4357</v>
      </c>
      <c r="C16" s="6" t="s">
        <v>2662</v>
      </c>
      <c r="D16" s="6">
        <v>20</v>
      </c>
      <c r="I16" s="6" t="s">
        <v>2887</v>
      </c>
    </row>
    <row r="17" spans="1:9" s="6" customFormat="1" ht="12">
      <c r="A17" s="6" t="s">
        <v>4358</v>
      </c>
      <c r="B17" s="6" t="s">
        <v>4359</v>
      </c>
      <c r="C17" s="6" t="s">
        <v>2662</v>
      </c>
      <c r="D17" s="6">
        <v>20</v>
      </c>
      <c r="I17" s="6" t="s">
        <v>2887</v>
      </c>
    </row>
    <row r="18" spans="1:9" s="6" customFormat="1" ht="12">
      <c r="A18" s="6" t="s">
        <v>4360</v>
      </c>
      <c r="B18" s="6" t="s">
        <v>4361</v>
      </c>
      <c r="C18" s="6" t="s">
        <v>2662</v>
      </c>
      <c r="D18" s="6">
        <v>500</v>
      </c>
      <c r="I18" s="6" t="s">
        <v>641</v>
      </c>
    </row>
    <row r="19" spans="1:9" s="6" customFormat="1" ht="24">
      <c r="A19" s="6" t="s">
        <v>4362</v>
      </c>
      <c r="B19" s="6" t="s">
        <v>4363</v>
      </c>
      <c r="C19" s="6" t="s">
        <v>2662</v>
      </c>
      <c r="D19" s="6">
        <v>50</v>
      </c>
      <c r="I19" s="6" t="s">
        <v>641</v>
      </c>
    </row>
    <row r="20" spans="1:9" s="6" customFormat="1" ht="12">
      <c r="A20" s="6" t="s">
        <v>4364</v>
      </c>
      <c r="B20" s="6" t="s">
        <v>4365</v>
      </c>
      <c r="C20" s="6" t="s">
        <v>2662</v>
      </c>
      <c r="D20" s="6">
        <v>20</v>
      </c>
      <c r="I20" s="6" t="s">
        <v>2887</v>
      </c>
    </row>
    <row r="21" spans="1:9" s="6" customFormat="1" ht="12">
      <c r="A21" s="6" t="s">
        <v>4366</v>
      </c>
      <c r="B21" s="6" t="s">
        <v>4367</v>
      </c>
      <c r="C21" s="6" t="s">
        <v>2662</v>
      </c>
      <c r="D21" s="6">
        <v>20</v>
      </c>
      <c r="I21" s="6" t="s">
        <v>4368</v>
      </c>
    </row>
    <row r="22" spans="1:9">
      <c r="A22" s="8" t="s">
        <v>596</v>
      </c>
      <c r="B22" s="8" t="s">
        <v>597</v>
      </c>
      <c r="C22" s="8" t="s">
        <v>598</v>
      </c>
      <c r="D22" s="8">
        <v>1</v>
      </c>
      <c r="E22" s="17"/>
      <c r="F22" s="8"/>
      <c r="G22" s="18">
        <v>0</v>
      </c>
      <c r="H22" s="18"/>
      <c r="I22" s="17" t="s">
        <v>599</v>
      </c>
    </row>
    <row r="23" spans="1:9">
      <c r="A23" s="8" t="s">
        <v>600</v>
      </c>
      <c r="B23" s="8" t="s">
        <v>601</v>
      </c>
      <c r="C23" s="8" t="s">
        <v>598</v>
      </c>
      <c r="D23" s="8">
        <v>1</v>
      </c>
      <c r="E23" s="17"/>
      <c r="F23" s="8"/>
      <c r="G23" s="18">
        <v>0</v>
      </c>
      <c r="H23" s="18"/>
      <c r="I23" s="17" t="s">
        <v>602</v>
      </c>
    </row>
    <row r="24" spans="1:9">
      <c r="A24" s="8" t="s">
        <v>603</v>
      </c>
      <c r="B24" s="16" t="s">
        <v>604</v>
      </c>
      <c r="C24" s="17" t="s">
        <v>605</v>
      </c>
      <c r="D24" s="8"/>
      <c r="E24" s="17"/>
      <c r="F24" s="8"/>
      <c r="G24" s="18"/>
      <c r="H24" s="18"/>
      <c r="I24" s="16" t="s">
        <v>606</v>
      </c>
    </row>
    <row r="25" spans="1:9">
      <c r="A25" s="17" t="s">
        <v>607</v>
      </c>
      <c r="B25" s="17" t="s">
        <v>608</v>
      </c>
      <c r="C25" s="17" t="s">
        <v>605</v>
      </c>
      <c r="D25" s="8"/>
      <c r="E25" s="17"/>
      <c r="F25" s="8"/>
      <c r="G25" s="18"/>
      <c r="H25" s="18"/>
      <c r="I25" s="17" t="s">
        <v>609</v>
      </c>
    </row>
    <row r="26" spans="1:9" ht="24">
      <c r="A26" s="8" t="s">
        <v>610</v>
      </c>
      <c r="B26" s="17" t="s">
        <v>611</v>
      </c>
      <c r="C26" s="17" t="s">
        <v>598</v>
      </c>
      <c r="D26" s="8">
        <v>8</v>
      </c>
      <c r="E26" s="17"/>
      <c r="F26" s="8"/>
      <c r="G26" s="18"/>
      <c r="H26" s="18"/>
      <c r="I26" s="17" t="s">
        <v>612</v>
      </c>
    </row>
    <row r="27" spans="1:9" ht="24">
      <c r="A27" s="8" t="s">
        <v>613</v>
      </c>
      <c r="B27" s="17" t="s">
        <v>614</v>
      </c>
      <c r="C27" s="17" t="s">
        <v>598</v>
      </c>
      <c r="D27" s="8">
        <v>8</v>
      </c>
      <c r="E27" s="17"/>
      <c r="F27" s="8"/>
      <c r="G27" s="18"/>
      <c r="H27" s="18"/>
      <c r="I27" s="17" t="s">
        <v>615</v>
      </c>
    </row>
    <row r="28" spans="1:9">
      <c r="A28" s="8" t="s">
        <v>616</v>
      </c>
      <c r="B28" s="17" t="s">
        <v>617</v>
      </c>
      <c r="C28" s="17" t="s">
        <v>618</v>
      </c>
      <c r="D28" s="8">
        <v>36</v>
      </c>
      <c r="E28" s="17"/>
      <c r="F28" s="8"/>
      <c r="G28" s="18"/>
      <c r="H28" s="18"/>
      <c r="I28" s="17" t="s">
        <v>619</v>
      </c>
    </row>
    <row r="29" spans="1:9">
      <c r="A29" s="8" t="s">
        <v>620</v>
      </c>
      <c r="B29" s="17" t="s">
        <v>618</v>
      </c>
      <c r="C29" s="17" t="s">
        <v>618</v>
      </c>
      <c r="D29" s="8">
        <v>36</v>
      </c>
      <c r="E29" s="17"/>
      <c r="F29" s="8"/>
      <c r="G29" s="18"/>
      <c r="H29" s="18"/>
      <c r="I29" s="17" t="s">
        <v>621</v>
      </c>
    </row>
    <row r="30" spans="1:9">
      <c r="A30" s="8" t="s">
        <v>622</v>
      </c>
      <c r="B30" s="17" t="s">
        <v>623</v>
      </c>
      <c r="C30" s="17" t="s">
        <v>618</v>
      </c>
      <c r="D30" s="8">
        <v>36</v>
      </c>
      <c r="E30" s="17"/>
      <c r="F30" s="8"/>
      <c r="G30" s="18"/>
      <c r="H30" s="18"/>
      <c r="I30" s="16" t="s">
        <v>624</v>
      </c>
    </row>
    <row r="31" spans="1:9">
      <c r="A31" s="8" t="s">
        <v>625</v>
      </c>
      <c r="B31" s="17" t="s">
        <v>626</v>
      </c>
      <c r="C31" s="17" t="s">
        <v>618</v>
      </c>
      <c r="D31" s="8">
        <v>36</v>
      </c>
      <c r="E31" s="17"/>
      <c r="F31" s="8"/>
      <c r="G31" s="18"/>
      <c r="H31" s="18"/>
      <c r="I31" s="16" t="s">
        <v>627</v>
      </c>
    </row>
    <row r="32" spans="1:9" ht="24">
      <c r="A32" s="8" t="s">
        <v>628</v>
      </c>
      <c r="B32" s="17" t="s">
        <v>629</v>
      </c>
      <c r="C32" s="17" t="s">
        <v>618</v>
      </c>
      <c r="D32" s="8">
        <v>36</v>
      </c>
      <c r="E32" s="17"/>
      <c r="F32" s="8"/>
      <c r="G32" s="18"/>
      <c r="H32" s="18"/>
      <c r="I32" s="10" t="s">
        <v>630</v>
      </c>
    </row>
    <row r="33" spans="1:9">
      <c r="A33" s="8" t="s">
        <v>5</v>
      </c>
      <c r="B33" s="9" t="s">
        <v>631</v>
      </c>
      <c r="C33" s="9" t="s">
        <v>632</v>
      </c>
      <c r="D33" s="9">
        <v>500</v>
      </c>
      <c r="E33" s="10"/>
      <c r="F33" s="9"/>
      <c r="G33" s="11"/>
      <c r="H33" s="11"/>
      <c r="I33" s="13"/>
    </row>
    <row r="34" spans="1:9" ht="87.95" customHeight="1">
      <c r="A34" s="12" t="s">
        <v>633</v>
      </c>
      <c r="B34" s="613"/>
      <c r="C34" s="613"/>
      <c r="D34" s="613"/>
      <c r="E34" s="613"/>
      <c r="F34" s="613"/>
      <c r="G34" s="613"/>
      <c r="H34" s="613"/>
      <c r="I34" s="613"/>
    </row>
  </sheetData>
  <mergeCells count="3">
    <mergeCell ref="B2:C2"/>
    <mergeCell ref="F2:I2"/>
    <mergeCell ref="B34:I34"/>
  </mergeCells>
  <phoneticPr fontId="23" type="noConversion"/>
  <dataValidations count="3">
    <dataValidation type="list" allowBlank="1" showInputMessage="1" showErrorMessage="1" sqref="C4 C22:C32">
      <formula1>"uuid,string,integer,long,double,float,boolean,date,timestamp,binary,clob,String[],Object[],byte[]"</formula1>
    </dataValidation>
    <dataValidation type="list" allowBlank="1" showInputMessage="1" showErrorMessage="1" sqref="E4 E22:E33">
      <formula1>"PK,UK,FK,PK|FK,FK|UK,UUK1,UUK2,UUK3,UUK4,UUK1|UUK2,UUK1|UUK2|UUK3,UUK1|UUK2|UUK3|UUK4,FK|UUK1,FK|UUK2"</formula1>
    </dataValidation>
    <dataValidation type="list" allowBlank="1" showInputMessage="1" showErrorMessage="1" sqref="F4:F3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6.xml><?xml version="1.0" encoding="utf-8"?>
<worksheet xmlns="http://schemas.openxmlformats.org/spreadsheetml/2006/main" xmlns:r="http://schemas.openxmlformats.org/officeDocument/2006/relationships">
  <sheetPr codeName="Sheet167"/>
  <dimension ref="A1:I29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4369</v>
      </c>
      <c r="C2" s="611"/>
      <c r="D2" s="4"/>
      <c r="E2" s="3" t="s">
        <v>584</v>
      </c>
      <c r="F2" s="612" t="s">
        <v>508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4281</v>
      </c>
      <c r="B5" s="6" t="s">
        <v>4282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4067</v>
      </c>
      <c r="B6" s="6" t="s">
        <v>4068</v>
      </c>
      <c r="C6" s="6" t="s">
        <v>632</v>
      </c>
      <c r="D6" s="6">
        <v>8</v>
      </c>
      <c r="I6" s="6" t="s">
        <v>4370</v>
      </c>
    </row>
    <row r="7" spans="1:9" s="6" customFormat="1" ht="12">
      <c r="A7" s="6" t="s">
        <v>3876</v>
      </c>
      <c r="B7" s="6" t="s">
        <v>4371</v>
      </c>
      <c r="C7" s="6" t="s">
        <v>632</v>
      </c>
      <c r="D7" s="6">
        <v>20</v>
      </c>
      <c r="I7" s="6" t="s">
        <v>4372</v>
      </c>
    </row>
    <row r="8" spans="1:9" s="6" customFormat="1" ht="12">
      <c r="A8" s="6" t="s">
        <v>4373</v>
      </c>
      <c r="B8" s="6" t="s">
        <v>4374</v>
      </c>
      <c r="C8" s="6" t="s">
        <v>632</v>
      </c>
      <c r="D8" s="6">
        <v>50</v>
      </c>
      <c r="I8" s="6" t="s">
        <v>641</v>
      </c>
    </row>
    <row r="9" spans="1:9" s="6" customFormat="1" ht="12">
      <c r="A9" s="6" t="s">
        <v>1003</v>
      </c>
      <c r="B9" s="6" t="s">
        <v>1004</v>
      </c>
      <c r="C9" s="6" t="s">
        <v>632</v>
      </c>
      <c r="D9" s="6">
        <v>20</v>
      </c>
      <c r="I9" s="6" t="s">
        <v>3983</v>
      </c>
    </row>
    <row r="10" spans="1:9" s="6" customFormat="1" ht="12">
      <c r="A10" s="6" t="s">
        <v>4375</v>
      </c>
      <c r="B10" s="6" t="s">
        <v>4376</v>
      </c>
      <c r="C10" s="6" t="s">
        <v>632</v>
      </c>
      <c r="D10" s="6">
        <v>50</v>
      </c>
      <c r="I10" s="6" t="s">
        <v>641</v>
      </c>
    </row>
    <row r="11" spans="1:9" s="6" customFormat="1" ht="12">
      <c r="A11" s="6" t="s">
        <v>4377</v>
      </c>
      <c r="B11" s="6" t="s">
        <v>4378</v>
      </c>
      <c r="C11" s="6" t="s">
        <v>632</v>
      </c>
      <c r="D11" s="6">
        <v>50</v>
      </c>
      <c r="I11" s="6" t="s">
        <v>641</v>
      </c>
    </row>
    <row r="12" spans="1:9" s="6" customFormat="1" ht="12">
      <c r="A12" s="6" t="s">
        <v>4379</v>
      </c>
      <c r="B12" s="6" t="s">
        <v>4380</v>
      </c>
      <c r="C12" s="6" t="s">
        <v>632</v>
      </c>
      <c r="D12" s="6">
        <v>500</v>
      </c>
      <c r="I12" s="6" t="s">
        <v>641</v>
      </c>
    </row>
    <row r="13" spans="1:9" s="6" customFormat="1" ht="12">
      <c r="A13" s="6" t="s">
        <v>4381</v>
      </c>
      <c r="B13" s="6" t="s">
        <v>4382</v>
      </c>
      <c r="C13" s="6" t="s">
        <v>632</v>
      </c>
      <c r="D13" s="6">
        <v>50</v>
      </c>
      <c r="I13" s="6" t="s">
        <v>641</v>
      </c>
    </row>
    <row r="14" spans="1:9" s="6" customFormat="1" ht="14.25" customHeight="1">
      <c r="A14" s="6" t="s">
        <v>4383</v>
      </c>
      <c r="B14" s="6" t="s">
        <v>4384</v>
      </c>
      <c r="C14" s="6" t="s">
        <v>632</v>
      </c>
      <c r="D14" s="6">
        <v>20</v>
      </c>
      <c r="I14" s="6" t="s">
        <v>4385</v>
      </c>
    </row>
    <row r="15" spans="1:9" s="6" customFormat="1" ht="12">
      <c r="A15" s="6" t="s">
        <v>3909</v>
      </c>
      <c r="B15" s="6" t="s">
        <v>4386</v>
      </c>
      <c r="C15" s="6" t="s">
        <v>632</v>
      </c>
      <c r="D15" s="6">
        <v>500</v>
      </c>
      <c r="I15" s="6" t="s">
        <v>4387</v>
      </c>
    </row>
    <row r="16" spans="1:9" s="6" customFormat="1" ht="12">
      <c r="A16" s="6" t="s">
        <v>4388</v>
      </c>
      <c r="B16" s="6" t="s">
        <v>4389</v>
      </c>
      <c r="C16" s="6" t="s">
        <v>632</v>
      </c>
      <c r="D16" s="6">
        <v>500</v>
      </c>
      <c r="I16" s="6" t="s">
        <v>641</v>
      </c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/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7.xml><?xml version="1.0" encoding="utf-8"?>
<worksheet xmlns="http://schemas.openxmlformats.org/spreadsheetml/2006/main" xmlns:r="http://schemas.openxmlformats.org/officeDocument/2006/relationships">
  <sheetPr codeName="Sheet168"/>
  <dimension ref="A1:I40"/>
  <sheetViews>
    <sheetView workbookViewId="0">
      <selection activeCell="I26" sqref="I2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4390</v>
      </c>
      <c r="C2" s="611"/>
      <c r="D2" s="4"/>
      <c r="E2" s="3" t="s">
        <v>584</v>
      </c>
      <c r="F2" s="612" t="s">
        <v>510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632</v>
      </c>
      <c r="D5" s="6">
        <v>18</v>
      </c>
      <c r="I5" s="6" t="s">
        <v>3935</v>
      </c>
    </row>
    <row r="6" spans="1:9" s="6" customFormat="1" ht="12">
      <c r="A6" s="6" t="s">
        <v>4303</v>
      </c>
      <c r="B6" s="6" t="s">
        <v>4304</v>
      </c>
      <c r="C6" s="6" t="s">
        <v>632</v>
      </c>
      <c r="D6" s="6">
        <v>30</v>
      </c>
      <c r="I6" s="6" t="s">
        <v>4305</v>
      </c>
    </row>
    <row r="7" spans="1:9" s="6" customFormat="1" ht="12">
      <c r="A7" s="6" t="s">
        <v>4391</v>
      </c>
      <c r="B7" s="6" t="s">
        <v>4392</v>
      </c>
      <c r="C7" s="6" t="s">
        <v>632</v>
      </c>
      <c r="D7" s="6">
        <v>50</v>
      </c>
      <c r="I7" s="6" t="s">
        <v>4393</v>
      </c>
    </row>
    <row r="8" spans="1:9" s="6" customFormat="1" ht="12">
      <c r="A8" s="6" t="s">
        <v>4281</v>
      </c>
      <c r="B8" s="6" t="s">
        <v>4282</v>
      </c>
      <c r="C8" s="6" t="s">
        <v>632</v>
      </c>
      <c r="D8" s="6">
        <v>50</v>
      </c>
      <c r="I8" s="6" t="s">
        <v>4283</v>
      </c>
    </row>
    <row r="9" spans="1:9" s="6" customFormat="1" ht="12">
      <c r="A9" s="6" t="s">
        <v>4394</v>
      </c>
      <c r="B9" s="6" t="s">
        <v>4395</v>
      </c>
      <c r="C9" s="6" t="s">
        <v>632</v>
      </c>
      <c r="D9" s="6">
        <v>50</v>
      </c>
      <c r="I9" s="6" t="s">
        <v>4396</v>
      </c>
    </row>
    <row r="10" spans="1:9" s="6" customFormat="1" ht="12">
      <c r="A10" s="6" t="s">
        <v>3445</v>
      </c>
      <c r="B10" s="6" t="s">
        <v>4397</v>
      </c>
      <c r="C10" s="6" t="s">
        <v>632</v>
      </c>
      <c r="D10" s="6">
        <v>20</v>
      </c>
      <c r="I10" s="6" t="s">
        <v>2680</v>
      </c>
    </row>
    <row r="11" spans="1:9" s="6" customFormat="1" ht="12">
      <c r="A11" s="6" t="s">
        <v>2446</v>
      </c>
      <c r="B11" s="6" t="s">
        <v>2447</v>
      </c>
      <c r="C11" s="6" t="s">
        <v>632</v>
      </c>
      <c r="D11" s="6">
        <v>2</v>
      </c>
      <c r="I11" s="6" t="s">
        <v>4398</v>
      </c>
    </row>
    <row r="12" spans="1:9" s="6" customFormat="1" ht="12">
      <c r="A12" s="6" t="s">
        <v>4399</v>
      </c>
      <c r="B12" s="6" t="s">
        <v>4400</v>
      </c>
      <c r="C12" s="6" t="s">
        <v>632</v>
      </c>
      <c r="D12" s="6">
        <v>2</v>
      </c>
      <c r="I12" s="6" t="s">
        <v>4401</v>
      </c>
    </row>
    <row r="13" spans="1:9" s="6" customFormat="1" ht="12">
      <c r="A13" s="6" t="s">
        <v>4402</v>
      </c>
      <c r="B13" s="6" t="s">
        <v>4403</v>
      </c>
      <c r="C13" s="6" t="s">
        <v>632</v>
      </c>
      <c r="D13" s="6">
        <v>2</v>
      </c>
      <c r="I13" s="6" t="s">
        <v>4404</v>
      </c>
    </row>
    <row r="14" spans="1:9" s="6" customFormat="1" ht="12">
      <c r="A14" s="6" t="s">
        <v>4067</v>
      </c>
      <c r="B14" s="6" t="s">
        <v>4068</v>
      </c>
      <c r="C14" s="6" t="s">
        <v>632</v>
      </c>
      <c r="D14" s="6">
        <v>50</v>
      </c>
      <c r="I14" s="6" t="s">
        <v>4370</v>
      </c>
    </row>
    <row r="15" spans="1:9" s="6" customFormat="1" ht="12">
      <c r="A15" s="6" t="s">
        <v>4405</v>
      </c>
      <c r="B15" s="6" t="s">
        <v>4406</v>
      </c>
      <c r="C15" s="6" t="s">
        <v>632</v>
      </c>
      <c r="D15" s="6">
        <v>500</v>
      </c>
      <c r="I15" s="6" t="s">
        <v>4407</v>
      </c>
    </row>
    <row r="16" spans="1:9" s="6" customFormat="1" ht="12">
      <c r="A16" s="6" t="s">
        <v>4045</v>
      </c>
      <c r="B16" s="6" t="s">
        <v>4046</v>
      </c>
      <c r="C16" s="6" t="s">
        <v>632</v>
      </c>
      <c r="D16" s="6">
        <v>2</v>
      </c>
      <c r="I16" s="6" t="s">
        <v>4408</v>
      </c>
    </row>
    <row r="17" spans="1:9" s="6" customFormat="1" ht="12">
      <c r="A17" s="6" t="s">
        <v>4409</v>
      </c>
      <c r="B17" s="6" t="s">
        <v>4410</v>
      </c>
      <c r="C17" s="6" t="s">
        <v>632</v>
      </c>
      <c r="D17" s="6">
        <v>50</v>
      </c>
      <c r="I17" s="6" t="s">
        <v>3988</v>
      </c>
    </row>
    <row r="18" spans="1:9" s="6" customFormat="1" ht="12">
      <c r="A18" s="6" t="s">
        <v>4123</v>
      </c>
      <c r="B18" s="6" t="s">
        <v>4124</v>
      </c>
      <c r="C18" s="6" t="s">
        <v>632</v>
      </c>
      <c r="D18" s="6">
        <v>50</v>
      </c>
      <c r="I18" s="6" t="s">
        <v>641</v>
      </c>
    </row>
    <row r="19" spans="1:9" s="6" customFormat="1" ht="12">
      <c r="A19" s="6" t="s">
        <v>4411</v>
      </c>
      <c r="B19" s="6" t="s">
        <v>4412</v>
      </c>
      <c r="C19" s="6" t="s">
        <v>632</v>
      </c>
      <c r="D19" s="6">
        <v>50</v>
      </c>
      <c r="I19" s="6" t="s">
        <v>3988</v>
      </c>
    </row>
    <row r="20" spans="1:9" s="6" customFormat="1" ht="12">
      <c r="A20" s="6" t="s">
        <v>4413</v>
      </c>
      <c r="B20" s="6" t="s">
        <v>4414</v>
      </c>
      <c r="C20" s="6" t="s">
        <v>632</v>
      </c>
      <c r="D20" s="6">
        <v>50</v>
      </c>
      <c r="I20" s="6" t="s">
        <v>641</v>
      </c>
    </row>
    <row r="21" spans="1:9" s="6" customFormat="1" ht="12">
      <c r="A21" s="6" t="s">
        <v>4415</v>
      </c>
      <c r="B21" s="6" t="s">
        <v>4416</v>
      </c>
      <c r="C21" s="6" t="s">
        <v>632</v>
      </c>
      <c r="D21" s="6">
        <v>50</v>
      </c>
      <c r="I21" s="6" t="s">
        <v>641</v>
      </c>
    </row>
    <row r="22" spans="1:9" s="6" customFormat="1" ht="12">
      <c r="A22" s="6" t="s">
        <v>2572</v>
      </c>
      <c r="B22" s="6" t="s">
        <v>2573</v>
      </c>
      <c r="C22" s="6" t="s">
        <v>632</v>
      </c>
      <c r="D22" s="6">
        <v>20</v>
      </c>
      <c r="I22" s="6" t="s">
        <v>2680</v>
      </c>
    </row>
    <row r="23" spans="1:9" s="6" customFormat="1" ht="12">
      <c r="A23" s="6" t="s">
        <v>4417</v>
      </c>
      <c r="B23" s="6" t="s">
        <v>4418</v>
      </c>
      <c r="C23" s="6" t="s">
        <v>632</v>
      </c>
      <c r="D23" s="6">
        <v>50</v>
      </c>
      <c r="I23" s="6" t="s">
        <v>4419</v>
      </c>
    </row>
    <row r="24" spans="1:9" s="6" customFormat="1" ht="12">
      <c r="A24" s="6" t="s">
        <v>4420</v>
      </c>
      <c r="B24" s="6" t="s">
        <v>4421</v>
      </c>
      <c r="C24" s="6" t="s">
        <v>632</v>
      </c>
      <c r="D24" s="6">
        <v>2</v>
      </c>
      <c r="I24" s="6" t="s">
        <v>4422</v>
      </c>
    </row>
    <row r="25" spans="1:9" s="6" customFormat="1" ht="12">
      <c r="A25" s="6" t="s">
        <v>4423</v>
      </c>
      <c r="B25" s="6" t="s">
        <v>4424</v>
      </c>
      <c r="C25" s="6" t="s">
        <v>632</v>
      </c>
      <c r="D25" s="6">
        <v>2</v>
      </c>
      <c r="I25" s="6" t="s">
        <v>4425</v>
      </c>
    </row>
    <row r="26" spans="1:9" s="6" customFormat="1" ht="12">
      <c r="A26" s="6" t="s">
        <v>4426</v>
      </c>
      <c r="B26" s="6" t="s">
        <v>4427</v>
      </c>
      <c r="C26" s="6" t="s">
        <v>632</v>
      </c>
      <c r="D26" s="6">
        <v>50</v>
      </c>
      <c r="I26" s="6" t="s">
        <v>641</v>
      </c>
    </row>
    <row r="27" spans="1:9" s="6" customFormat="1" ht="12">
      <c r="A27" s="6" t="s">
        <v>4428</v>
      </c>
      <c r="B27" s="6" t="s">
        <v>4429</v>
      </c>
      <c r="C27" s="6" t="s">
        <v>632</v>
      </c>
      <c r="D27" s="6">
        <v>20</v>
      </c>
      <c r="I27" s="6" t="s">
        <v>2680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3"/>
      <c r="C40" s="613"/>
      <c r="D40" s="613"/>
      <c r="E40" s="613"/>
      <c r="F40" s="613"/>
      <c r="G40" s="613"/>
      <c r="H40" s="613"/>
      <c r="I40" s="61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>
      <formula1>"uuid,string,integer,long,double,float,boolean,date,timestamp,binary,clob,String[],Object[],byte[]"</formula1>
    </dataValidation>
    <dataValidation type="list" allowBlank="1" showInputMessage="1" showErrorMessage="1" sqref="E4 E28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8.xml><?xml version="1.0" encoding="utf-8"?>
<worksheet xmlns="http://schemas.openxmlformats.org/spreadsheetml/2006/main" xmlns:r="http://schemas.openxmlformats.org/officeDocument/2006/relationships">
  <sheetPr codeName="Sheet169"/>
  <dimension ref="A1:I40"/>
  <sheetViews>
    <sheetView workbookViewId="0">
      <selection activeCell="F20" sqref="F2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4430</v>
      </c>
      <c r="C2" s="611"/>
      <c r="D2" s="4"/>
      <c r="E2" s="3" t="s">
        <v>584</v>
      </c>
      <c r="F2" s="612" t="s">
        <v>512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12">
      <c r="A6" s="6" t="s">
        <v>4303</v>
      </c>
      <c r="B6" s="6" t="s">
        <v>4304</v>
      </c>
      <c r="C6" s="6" t="s">
        <v>2662</v>
      </c>
      <c r="D6" s="6">
        <v>30</v>
      </c>
      <c r="I6" s="6" t="s">
        <v>4305</v>
      </c>
    </row>
    <row r="7" spans="1:9" s="6" customFormat="1" ht="12">
      <c r="A7" s="6" t="s">
        <v>4281</v>
      </c>
      <c r="B7" s="6" t="s">
        <v>4282</v>
      </c>
      <c r="C7" s="6" t="s">
        <v>2662</v>
      </c>
      <c r="D7" s="6">
        <v>50</v>
      </c>
      <c r="I7" s="6" t="s">
        <v>4283</v>
      </c>
    </row>
    <row r="8" spans="1:9" s="6" customFormat="1" ht="12">
      <c r="A8" s="6" t="s">
        <v>2544</v>
      </c>
      <c r="B8" s="6" t="s">
        <v>4431</v>
      </c>
      <c r="C8" s="6" t="s">
        <v>2662</v>
      </c>
      <c r="D8" s="6">
        <v>50</v>
      </c>
      <c r="I8" s="6" t="s">
        <v>4407</v>
      </c>
    </row>
    <row r="9" spans="1:9" s="6" customFormat="1" ht="12">
      <c r="A9" s="6" t="s">
        <v>4402</v>
      </c>
      <c r="B9" s="6" t="s">
        <v>4403</v>
      </c>
      <c r="C9" s="6" t="s">
        <v>2662</v>
      </c>
      <c r="D9" s="6">
        <v>2</v>
      </c>
      <c r="I9" s="6" t="s">
        <v>4404</v>
      </c>
    </row>
    <row r="10" spans="1:9" s="6" customFormat="1" ht="12">
      <c r="A10" s="6" t="s">
        <v>587</v>
      </c>
      <c r="B10" s="6" t="s">
        <v>1714</v>
      </c>
      <c r="C10" s="6" t="s">
        <v>2662</v>
      </c>
      <c r="D10" s="6">
        <v>2</v>
      </c>
      <c r="I10" s="6" t="s">
        <v>4127</v>
      </c>
    </row>
    <row r="11" spans="1:9" s="6" customFormat="1" ht="12">
      <c r="A11" s="6" t="s">
        <v>4417</v>
      </c>
      <c r="B11" s="6" t="s">
        <v>4418</v>
      </c>
      <c r="C11" s="6" t="s">
        <v>2662</v>
      </c>
      <c r="D11" s="6">
        <v>50</v>
      </c>
      <c r="I11" s="6" t="s">
        <v>4419</v>
      </c>
    </row>
    <row r="12" spans="1:9" s="6" customFormat="1" ht="12">
      <c r="A12" s="6" t="s">
        <v>4432</v>
      </c>
      <c r="B12" s="6" t="s">
        <v>4433</v>
      </c>
      <c r="C12" s="6" t="s">
        <v>2662</v>
      </c>
      <c r="D12" s="6">
        <v>2</v>
      </c>
      <c r="I12" s="6" t="s">
        <v>4434</v>
      </c>
    </row>
    <row r="13" spans="1:9" s="6" customFormat="1" ht="12">
      <c r="A13" s="6" t="s">
        <v>4067</v>
      </c>
      <c r="B13" s="6" t="s">
        <v>4068</v>
      </c>
      <c r="C13" s="6" t="s">
        <v>2662</v>
      </c>
      <c r="D13" s="6">
        <v>50</v>
      </c>
      <c r="I13" s="6" t="s">
        <v>4370</v>
      </c>
    </row>
    <row r="14" spans="1:9" s="6" customFormat="1" ht="12">
      <c r="A14" s="6" t="s">
        <v>4435</v>
      </c>
      <c r="B14" s="6" t="s">
        <v>4436</v>
      </c>
      <c r="C14" s="6" t="s">
        <v>2662</v>
      </c>
      <c r="D14" s="6">
        <v>2</v>
      </c>
      <c r="I14" s="6" t="s">
        <v>4437</v>
      </c>
    </row>
    <row r="15" spans="1:9" s="6" customFormat="1" ht="12">
      <c r="A15" s="6" t="s">
        <v>4438</v>
      </c>
      <c r="B15" s="6" t="s">
        <v>4439</v>
      </c>
      <c r="C15" s="6" t="s">
        <v>2662</v>
      </c>
      <c r="D15" s="6">
        <v>10</v>
      </c>
      <c r="I15" s="6" t="s">
        <v>641</v>
      </c>
    </row>
    <row r="16" spans="1:9" s="6" customFormat="1" ht="12">
      <c r="A16" s="6" t="s">
        <v>4440</v>
      </c>
      <c r="B16" s="6" t="s">
        <v>4441</v>
      </c>
      <c r="C16" s="6" t="s">
        <v>2662</v>
      </c>
      <c r="D16" s="6">
        <v>10</v>
      </c>
      <c r="I16" s="6" t="s">
        <v>3961</v>
      </c>
    </row>
    <row r="17" spans="1:9" s="6" customFormat="1" ht="12">
      <c r="A17" s="6" t="s">
        <v>4442</v>
      </c>
      <c r="B17" s="6" t="s">
        <v>4443</v>
      </c>
      <c r="C17" s="6" t="s">
        <v>2662</v>
      </c>
      <c r="D17" s="6">
        <v>10</v>
      </c>
      <c r="I17" s="6" t="s">
        <v>3961</v>
      </c>
    </row>
    <row r="18" spans="1:9" s="6" customFormat="1" ht="12">
      <c r="A18" s="6" t="s">
        <v>4284</v>
      </c>
      <c r="B18" s="6" t="s">
        <v>4285</v>
      </c>
      <c r="C18" s="6" t="s">
        <v>2662</v>
      </c>
      <c r="D18" s="6">
        <v>22</v>
      </c>
      <c r="I18" s="6" t="s">
        <v>3988</v>
      </c>
    </row>
    <row r="19" spans="1:9" s="6" customFormat="1" ht="12">
      <c r="A19" s="6" t="s">
        <v>1797</v>
      </c>
      <c r="B19" s="6" t="s">
        <v>1798</v>
      </c>
      <c r="C19" s="6" t="s">
        <v>2662</v>
      </c>
      <c r="D19" s="6">
        <v>20</v>
      </c>
      <c r="I19" s="6" t="s">
        <v>2887</v>
      </c>
    </row>
    <row r="20" spans="1:9" s="6" customFormat="1" ht="24">
      <c r="A20" s="6" t="s">
        <v>4444</v>
      </c>
      <c r="B20" s="6" t="s">
        <v>4445</v>
      </c>
      <c r="C20" s="6" t="s">
        <v>2662</v>
      </c>
      <c r="D20" s="6">
        <v>200</v>
      </c>
      <c r="I20" s="6" t="s">
        <v>4446</v>
      </c>
    </row>
    <row r="21" spans="1:9" s="6" customFormat="1" ht="12">
      <c r="A21" s="6" t="s">
        <v>4447</v>
      </c>
      <c r="B21" s="6" t="s">
        <v>4448</v>
      </c>
      <c r="C21" s="6" t="s">
        <v>2662</v>
      </c>
      <c r="D21" s="6">
        <v>10</v>
      </c>
      <c r="I21" s="6" t="s">
        <v>4449</v>
      </c>
    </row>
    <row r="22" spans="1:9" s="6" customFormat="1" ht="12">
      <c r="A22" s="6" t="s">
        <v>4450</v>
      </c>
      <c r="B22" s="6" t="s">
        <v>4451</v>
      </c>
      <c r="C22" s="6" t="s">
        <v>2662</v>
      </c>
      <c r="D22" s="6">
        <v>22</v>
      </c>
      <c r="I22" s="6" t="s">
        <v>3988</v>
      </c>
    </row>
    <row r="23" spans="1:9" s="6" customFormat="1" ht="12">
      <c r="A23" s="6" t="s">
        <v>1484</v>
      </c>
      <c r="B23" s="6" t="s">
        <v>1485</v>
      </c>
      <c r="C23" s="6" t="s">
        <v>2662</v>
      </c>
      <c r="D23" s="6">
        <v>20</v>
      </c>
      <c r="I23" s="6" t="s">
        <v>2887</v>
      </c>
    </row>
    <row r="24" spans="1:9" s="6" customFormat="1" ht="12">
      <c r="A24" s="6" t="s">
        <v>4452</v>
      </c>
      <c r="B24" s="6" t="s">
        <v>4453</v>
      </c>
      <c r="C24" s="6" t="s">
        <v>2662</v>
      </c>
      <c r="D24" s="6">
        <v>20</v>
      </c>
      <c r="I24" s="6" t="s">
        <v>2887</v>
      </c>
    </row>
    <row r="25" spans="1:9" s="6" customFormat="1" ht="12">
      <c r="A25" s="6" t="s">
        <v>4289</v>
      </c>
      <c r="B25" s="6" t="s">
        <v>4290</v>
      </c>
      <c r="C25" s="6" t="s">
        <v>2662</v>
      </c>
      <c r="D25" s="6">
        <v>20</v>
      </c>
      <c r="I25" s="6" t="s">
        <v>2887</v>
      </c>
    </row>
    <row r="26" spans="1:9" s="6" customFormat="1" ht="12">
      <c r="A26" s="6" t="s">
        <v>4454</v>
      </c>
      <c r="B26" s="6" t="s">
        <v>4455</v>
      </c>
      <c r="C26" s="6" t="s">
        <v>2662</v>
      </c>
      <c r="D26" s="6">
        <v>2</v>
      </c>
      <c r="I26" s="6" t="s">
        <v>4456</v>
      </c>
    </row>
    <row r="27" spans="1:9" s="6" customFormat="1" ht="12">
      <c r="A27" s="6" t="s">
        <v>3445</v>
      </c>
      <c r="B27" s="6" t="s">
        <v>4397</v>
      </c>
      <c r="C27" s="6" t="s">
        <v>2662</v>
      </c>
      <c r="D27" s="6">
        <v>20</v>
      </c>
      <c r="I27" s="6" t="s">
        <v>2887</v>
      </c>
    </row>
    <row r="28" spans="1:9">
      <c r="A28" s="8" t="s">
        <v>596</v>
      </c>
      <c r="B28" s="8" t="s">
        <v>597</v>
      </c>
      <c r="C28" s="8" t="s">
        <v>598</v>
      </c>
      <c r="D28" s="8">
        <v>1</v>
      </c>
      <c r="E28" s="17"/>
      <c r="F28" s="8"/>
      <c r="G28" s="18">
        <v>0</v>
      </c>
      <c r="H28" s="18"/>
      <c r="I28" s="17" t="s">
        <v>599</v>
      </c>
    </row>
    <row r="29" spans="1:9">
      <c r="A29" s="8" t="s">
        <v>600</v>
      </c>
      <c r="B29" s="8" t="s">
        <v>601</v>
      </c>
      <c r="C29" s="8" t="s">
        <v>598</v>
      </c>
      <c r="D29" s="8">
        <v>1</v>
      </c>
      <c r="E29" s="17"/>
      <c r="F29" s="8"/>
      <c r="G29" s="18">
        <v>0</v>
      </c>
      <c r="H29" s="18"/>
      <c r="I29" s="17" t="s">
        <v>602</v>
      </c>
    </row>
    <row r="30" spans="1:9">
      <c r="A30" s="8" t="s">
        <v>603</v>
      </c>
      <c r="B30" s="16" t="s">
        <v>604</v>
      </c>
      <c r="C30" s="17" t="s">
        <v>605</v>
      </c>
      <c r="D30" s="8"/>
      <c r="E30" s="17"/>
      <c r="F30" s="8"/>
      <c r="G30" s="18"/>
      <c r="H30" s="18"/>
      <c r="I30" s="16" t="s">
        <v>606</v>
      </c>
    </row>
    <row r="31" spans="1:9">
      <c r="A31" s="17" t="s">
        <v>607</v>
      </c>
      <c r="B31" s="17" t="s">
        <v>608</v>
      </c>
      <c r="C31" s="17" t="s">
        <v>605</v>
      </c>
      <c r="D31" s="8"/>
      <c r="E31" s="17"/>
      <c r="F31" s="8"/>
      <c r="G31" s="18"/>
      <c r="H31" s="18"/>
      <c r="I31" s="17" t="s">
        <v>609</v>
      </c>
    </row>
    <row r="32" spans="1:9" ht="24">
      <c r="A32" s="8" t="s">
        <v>610</v>
      </c>
      <c r="B32" s="17" t="s">
        <v>611</v>
      </c>
      <c r="C32" s="17" t="s">
        <v>598</v>
      </c>
      <c r="D32" s="8">
        <v>8</v>
      </c>
      <c r="E32" s="17"/>
      <c r="F32" s="8"/>
      <c r="G32" s="18"/>
      <c r="H32" s="18"/>
      <c r="I32" s="17" t="s">
        <v>612</v>
      </c>
    </row>
    <row r="33" spans="1:9" ht="24">
      <c r="A33" s="8" t="s">
        <v>613</v>
      </c>
      <c r="B33" s="17" t="s">
        <v>614</v>
      </c>
      <c r="C33" s="17" t="s">
        <v>598</v>
      </c>
      <c r="D33" s="8">
        <v>8</v>
      </c>
      <c r="E33" s="17"/>
      <c r="F33" s="8"/>
      <c r="G33" s="18"/>
      <c r="H33" s="18"/>
      <c r="I33" s="17" t="s">
        <v>615</v>
      </c>
    </row>
    <row r="34" spans="1:9">
      <c r="A34" s="8" t="s">
        <v>616</v>
      </c>
      <c r="B34" s="17" t="s">
        <v>617</v>
      </c>
      <c r="C34" s="17" t="s">
        <v>618</v>
      </c>
      <c r="D34" s="8">
        <v>36</v>
      </c>
      <c r="E34" s="17"/>
      <c r="F34" s="8"/>
      <c r="G34" s="18"/>
      <c r="H34" s="18"/>
      <c r="I34" s="17" t="s">
        <v>619</v>
      </c>
    </row>
    <row r="35" spans="1:9">
      <c r="A35" s="8" t="s">
        <v>620</v>
      </c>
      <c r="B35" s="17" t="s">
        <v>618</v>
      </c>
      <c r="C35" s="17" t="s">
        <v>618</v>
      </c>
      <c r="D35" s="8">
        <v>36</v>
      </c>
      <c r="E35" s="17"/>
      <c r="F35" s="8"/>
      <c r="G35" s="18"/>
      <c r="H35" s="18"/>
      <c r="I35" s="17" t="s">
        <v>621</v>
      </c>
    </row>
    <row r="36" spans="1:9">
      <c r="A36" s="8" t="s">
        <v>622</v>
      </c>
      <c r="B36" s="17" t="s">
        <v>623</v>
      </c>
      <c r="C36" s="17" t="s">
        <v>618</v>
      </c>
      <c r="D36" s="8">
        <v>36</v>
      </c>
      <c r="E36" s="17"/>
      <c r="F36" s="8"/>
      <c r="G36" s="18"/>
      <c r="H36" s="18"/>
      <c r="I36" s="16" t="s">
        <v>624</v>
      </c>
    </row>
    <row r="37" spans="1:9">
      <c r="A37" s="8" t="s">
        <v>625</v>
      </c>
      <c r="B37" s="17" t="s">
        <v>626</v>
      </c>
      <c r="C37" s="17" t="s">
        <v>618</v>
      </c>
      <c r="D37" s="8">
        <v>36</v>
      </c>
      <c r="E37" s="17"/>
      <c r="F37" s="8"/>
      <c r="G37" s="18"/>
      <c r="H37" s="18"/>
      <c r="I37" s="16" t="s">
        <v>627</v>
      </c>
    </row>
    <row r="38" spans="1:9" ht="24">
      <c r="A38" s="8" t="s">
        <v>628</v>
      </c>
      <c r="B38" s="17" t="s">
        <v>629</v>
      </c>
      <c r="C38" s="17" t="s">
        <v>618</v>
      </c>
      <c r="D38" s="8">
        <v>36</v>
      </c>
      <c r="E38" s="17"/>
      <c r="F38" s="8"/>
      <c r="G38" s="18"/>
      <c r="H38" s="18"/>
      <c r="I38" s="10" t="s">
        <v>630</v>
      </c>
    </row>
    <row r="39" spans="1:9">
      <c r="A39" s="8" t="s">
        <v>5</v>
      </c>
      <c r="B39" s="9" t="s">
        <v>631</v>
      </c>
      <c r="C39" s="9" t="s">
        <v>632</v>
      </c>
      <c r="D39" s="9">
        <v>500</v>
      </c>
      <c r="E39" s="10"/>
      <c r="F39" s="9"/>
      <c r="G39" s="11"/>
      <c r="H39" s="11"/>
      <c r="I39" s="13"/>
    </row>
    <row r="40" spans="1:9" ht="87.95" customHeight="1">
      <c r="A40" s="12" t="s">
        <v>633</v>
      </c>
      <c r="B40" s="613"/>
      <c r="C40" s="613"/>
      <c r="D40" s="613"/>
      <c r="E40" s="613"/>
      <c r="F40" s="613"/>
      <c r="G40" s="613"/>
      <c r="H40" s="613"/>
      <c r="I40" s="613"/>
    </row>
  </sheetData>
  <mergeCells count="3">
    <mergeCell ref="B2:C2"/>
    <mergeCell ref="F2:I2"/>
    <mergeCell ref="B40:I40"/>
  </mergeCells>
  <phoneticPr fontId="23" type="noConversion"/>
  <dataValidations count="3">
    <dataValidation type="list" allowBlank="1" showInputMessage="1" showErrorMessage="1" sqref="C4 C28:C38">
      <formula1>"uuid,string,integer,long,double,float,boolean,date,timestamp,binary,clob,String[],Object[],byte[]"</formula1>
    </dataValidation>
    <dataValidation type="list" allowBlank="1" showInputMessage="1" showErrorMessage="1" sqref="E4 E28:E39">
      <formula1>"PK,UK,FK,PK|FK,FK|UK,UUK1,UUK2,UUK3,UUK4,UUK1|UUK2,UUK1|UUK2|UUK3,UUK1|UUK2|UUK3|UUK4,FK|UUK1,FK|UUK2"</formula1>
    </dataValidation>
    <dataValidation type="list" allowBlank="1" showInputMessage="1" showErrorMessage="1" sqref="F4:F3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29.xml><?xml version="1.0" encoding="utf-8"?>
<worksheet xmlns="http://schemas.openxmlformats.org/spreadsheetml/2006/main" xmlns:r="http://schemas.openxmlformats.org/officeDocument/2006/relationships">
  <sheetPr codeName="Sheet170"/>
  <dimension ref="A1:I43"/>
  <sheetViews>
    <sheetView workbookViewId="0">
      <selection activeCell="C5" sqref="C5:C1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4457</v>
      </c>
      <c r="C2" s="611"/>
      <c r="D2" s="4"/>
      <c r="E2" s="3" t="s">
        <v>584</v>
      </c>
      <c r="F2" s="612" t="s">
        <v>514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4303</v>
      </c>
      <c r="B5" s="6" t="s">
        <v>4304</v>
      </c>
      <c r="C5" s="6" t="s">
        <v>2662</v>
      </c>
      <c r="D5" s="6">
        <v>30</v>
      </c>
      <c r="I5" s="6" t="s">
        <v>4305</v>
      </c>
    </row>
    <row r="6" spans="1:9" s="6" customFormat="1" ht="12">
      <c r="A6" s="6" t="s">
        <v>639</v>
      </c>
      <c r="B6" s="6" t="s">
        <v>640</v>
      </c>
      <c r="C6" s="6" t="s">
        <v>2662</v>
      </c>
      <c r="D6" s="6">
        <v>50</v>
      </c>
      <c r="I6" s="6" t="s">
        <v>641</v>
      </c>
    </row>
    <row r="7" spans="1:9" s="6" customFormat="1" ht="12">
      <c r="A7" s="6" t="s">
        <v>644</v>
      </c>
      <c r="B7" s="6" t="s">
        <v>645</v>
      </c>
      <c r="C7" s="6" t="s">
        <v>2662</v>
      </c>
      <c r="D7" s="6">
        <v>1</v>
      </c>
      <c r="I7" s="6" t="s">
        <v>2117</v>
      </c>
    </row>
    <row r="8" spans="1:9" s="6" customFormat="1" ht="12">
      <c r="A8" s="6" t="s">
        <v>1003</v>
      </c>
      <c r="B8" s="6" t="s">
        <v>1004</v>
      </c>
      <c r="C8" s="6" t="s">
        <v>2662</v>
      </c>
      <c r="D8" s="6">
        <v>40</v>
      </c>
      <c r="I8" s="6" t="s">
        <v>3983</v>
      </c>
    </row>
    <row r="9" spans="1:9" s="6" customFormat="1" ht="12">
      <c r="A9" s="6" t="s">
        <v>1049</v>
      </c>
      <c r="B9" s="6" t="s">
        <v>1050</v>
      </c>
      <c r="C9" s="6" t="s">
        <v>2662</v>
      </c>
      <c r="D9" s="6">
        <v>200</v>
      </c>
      <c r="I9" s="6" t="s">
        <v>641</v>
      </c>
    </row>
    <row r="10" spans="1:9" s="6" customFormat="1" ht="12">
      <c r="A10" s="6" t="s">
        <v>3632</v>
      </c>
      <c r="B10" s="6" t="s">
        <v>4295</v>
      </c>
      <c r="C10" s="6" t="s">
        <v>2662</v>
      </c>
      <c r="D10" s="6">
        <v>3</v>
      </c>
      <c r="I10" s="6" t="s">
        <v>2373</v>
      </c>
    </row>
    <row r="11" spans="1:9" s="6" customFormat="1" ht="12">
      <c r="A11" s="6" t="s">
        <v>3290</v>
      </c>
      <c r="B11" s="6" t="s">
        <v>4296</v>
      </c>
      <c r="C11" s="6" t="s">
        <v>2662</v>
      </c>
      <c r="D11" s="6">
        <v>18</v>
      </c>
      <c r="I11" s="6" t="s">
        <v>4297</v>
      </c>
    </row>
    <row r="12" spans="1:9" s="6" customFormat="1" ht="12">
      <c r="A12" s="6" t="s">
        <v>4458</v>
      </c>
      <c r="B12" s="6" t="s">
        <v>4459</v>
      </c>
      <c r="C12" s="6" t="s">
        <v>2662</v>
      </c>
      <c r="D12" s="6">
        <v>2</v>
      </c>
      <c r="I12" s="6" t="s">
        <v>4460</v>
      </c>
    </row>
    <row r="13" spans="1:9" s="6" customFormat="1" ht="12">
      <c r="A13" s="6" t="s">
        <v>3995</v>
      </c>
      <c r="B13" s="6" t="s">
        <v>3996</v>
      </c>
      <c r="C13" s="6" t="s">
        <v>2662</v>
      </c>
      <c r="D13" s="6">
        <v>10</v>
      </c>
    </row>
    <row r="14" spans="1:9" s="6" customFormat="1" ht="12">
      <c r="A14" s="6" t="s">
        <v>893</v>
      </c>
      <c r="B14" s="6" t="s">
        <v>894</v>
      </c>
      <c r="C14" s="6" t="s">
        <v>2662</v>
      </c>
      <c r="D14" s="6">
        <v>10</v>
      </c>
      <c r="I14" s="6" t="s">
        <v>641</v>
      </c>
    </row>
    <row r="15" spans="1:9" s="6" customFormat="1" ht="12">
      <c r="A15" s="6" t="s">
        <v>647</v>
      </c>
      <c r="B15" s="6" t="s">
        <v>648</v>
      </c>
      <c r="C15" s="6" t="s">
        <v>2662</v>
      </c>
      <c r="D15" s="6">
        <v>4</v>
      </c>
      <c r="I15" s="6" t="s">
        <v>641</v>
      </c>
    </row>
    <row r="16" spans="1:9" s="6" customFormat="1" ht="12">
      <c r="A16" s="6" t="s">
        <v>652</v>
      </c>
      <c r="B16" s="6" t="s">
        <v>653</v>
      </c>
      <c r="C16" s="6" t="s">
        <v>2662</v>
      </c>
      <c r="D16" s="6">
        <v>20</v>
      </c>
      <c r="I16" s="6" t="s">
        <v>2887</v>
      </c>
    </row>
    <row r="17" spans="1:9" s="6" customFormat="1" ht="12"/>
    <row r="18" spans="1:9" s="6" customFormat="1" ht="12"/>
    <row r="19" spans="1:9">
      <c r="A19" s="6"/>
      <c r="B19" s="6"/>
      <c r="C19" s="6"/>
      <c r="D19" s="6"/>
      <c r="E19" s="6"/>
      <c r="F19" s="6"/>
      <c r="G19" s="6"/>
      <c r="H19" s="6"/>
      <c r="I19" s="6"/>
    </row>
    <row r="20" spans="1:9">
      <c r="A20" s="6"/>
      <c r="B20" s="6"/>
      <c r="C20" s="6"/>
      <c r="D20" s="6"/>
      <c r="E20" s="6"/>
      <c r="F20" s="6"/>
      <c r="G20" s="6"/>
      <c r="H20" s="6"/>
      <c r="I20" s="6"/>
    </row>
    <row r="21" spans="1:9">
      <c r="A21" s="7"/>
      <c r="B21" s="7"/>
      <c r="C21" s="6"/>
      <c r="D21" s="7"/>
      <c r="E21" s="6"/>
      <c r="F21" s="6"/>
      <c r="G21" s="6"/>
      <c r="H21" s="6"/>
      <c r="I21" s="7"/>
    </row>
    <row r="22" spans="1:9">
      <c r="A22" s="7"/>
      <c r="B22" s="7"/>
      <c r="C22" s="6"/>
      <c r="D22" s="7"/>
      <c r="E22" s="6"/>
      <c r="F22" s="6"/>
      <c r="G22" s="6"/>
      <c r="H22" s="6"/>
      <c r="I22" s="7"/>
    </row>
    <row r="23" spans="1:9">
      <c r="A23" s="7"/>
      <c r="B23" s="7"/>
      <c r="C23" s="6"/>
      <c r="D23" s="7"/>
      <c r="E23" s="6"/>
      <c r="F23" s="6"/>
      <c r="G23" s="6"/>
      <c r="H23" s="6"/>
      <c r="I23" s="7"/>
    </row>
    <row r="24" spans="1:9">
      <c r="A24" s="7"/>
      <c r="B24" s="7"/>
      <c r="C24" s="6"/>
      <c r="D24" s="7"/>
      <c r="E24" s="6"/>
      <c r="F24" s="6"/>
      <c r="G24" s="6"/>
      <c r="H24" s="6"/>
      <c r="I24" s="7"/>
    </row>
    <row r="25" spans="1:9">
      <c r="A25" s="7"/>
      <c r="B25" s="7"/>
      <c r="C25" s="6"/>
      <c r="D25" s="7"/>
      <c r="E25" s="6"/>
      <c r="F25" s="6"/>
      <c r="G25" s="6"/>
      <c r="H25" s="6"/>
      <c r="I25" s="7"/>
    </row>
    <row r="26" spans="1:9">
      <c r="A26" s="7"/>
      <c r="B26" s="7"/>
      <c r="C26" s="6"/>
      <c r="D26" s="7"/>
      <c r="E26" s="6"/>
      <c r="F26" s="6"/>
      <c r="G26" s="6"/>
      <c r="H26" s="6"/>
      <c r="I26" s="7"/>
    </row>
    <row r="27" spans="1:9">
      <c r="A27" s="7"/>
      <c r="B27" s="7"/>
      <c r="C27" s="6"/>
      <c r="D27" s="7"/>
      <c r="E27" s="6"/>
      <c r="F27" s="6"/>
      <c r="G27" s="6"/>
      <c r="H27" s="6"/>
      <c r="I27" s="7"/>
    </row>
    <row r="28" spans="1:9">
      <c r="A28" s="7"/>
      <c r="B28" s="7"/>
      <c r="C28" s="6"/>
      <c r="D28" s="7"/>
      <c r="E28" s="6"/>
      <c r="F28" s="6"/>
      <c r="G28" s="6"/>
      <c r="H28" s="6"/>
      <c r="I28" s="7"/>
    </row>
    <row r="29" spans="1:9">
      <c r="A29" s="7"/>
      <c r="B29" s="7"/>
      <c r="C29" s="6"/>
      <c r="D29" s="7"/>
      <c r="E29" s="6"/>
      <c r="F29" s="6"/>
      <c r="G29" s="6"/>
      <c r="H29" s="6"/>
      <c r="I29" s="7"/>
    </row>
    <row r="30" spans="1:9">
      <c r="A30" s="7"/>
      <c r="B30" s="7"/>
      <c r="C30" s="6"/>
      <c r="D30" s="7"/>
      <c r="E30" s="6"/>
      <c r="F30" s="6"/>
      <c r="G30" s="6"/>
      <c r="H30" s="6"/>
      <c r="I30" s="7"/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3"/>
      <c r="C43" s="613"/>
      <c r="D43" s="613"/>
      <c r="E43" s="613"/>
      <c r="F43" s="613"/>
      <c r="G43" s="613"/>
      <c r="H43" s="613"/>
      <c r="I43" s="613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18:C41">
      <formula1>"uuid,string,integer,long,double,float,boolean,date,timestamp,binary,clob,String[],Object[],byte[]"</formula1>
    </dataValidation>
    <dataValidation type="list" allowBlank="1" showInputMessage="1" showErrorMessage="1" sqref="E4 E18:E42">
      <formula1>"PK,UK,FK,PK|FK,FK|UK,UUK1,UUK2,UUK3,UUK4,UUK1|UUK2,UUK1|UUK2|UUK3,UUK1|UUK2|UUK3|UUK4,FK|UUK1,FK|UUK2"</formula1>
    </dataValidation>
    <dataValidation type="list" allowBlank="1" showInputMessage="1" showErrorMessage="1" sqref="F4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0.xml><?xml version="1.0" encoding="utf-8"?>
<worksheet xmlns="http://schemas.openxmlformats.org/spreadsheetml/2006/main" xmlns:r="http://schemas.openxmlformats.org/officeDocument/2006/relationships">
  <sheetPr codeName="Sheet171"/>
  <dimension ref="A1:I32"/>
  <sheetViews>
    <sheetView workbookViewId="0">
      <selection activeCell="H17" sqref="H17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4461</v>
      </c>
      <c r="C2" s="611"/>
      <c r="D2" s="4"/>
      <c r="E2" s="3" t="s">
        <v>584</v>
      </c>
      <c r="F2" s="612" t="s">
        <v>516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4303</v>
      </c>
      <c r="B5" s="6" t="s">
        <v>4304</v>
      </c>
      <c r="C5" s="6" t="s">
        <v>632</v>
      </c>
      <c r="D5" s="6">
        <v>30</v>
      </c>
      <c r="I5" s="6" t="s">
        <v>4305</v>
      </c>
    </row>
    <row r="6" spans="1:9" s="6" customFormat="1" ht="12">
      <c r="A6" s="6" t="s">
        <v>3038</v>
      </c>
      <c r="B6" s="6" t="s">
        <v>3039</v>
      </c>
      <c r="C6" s="6" t="s">
        <v>632</v>
      </c>
      <c r="D6" s="6">
        <v>200</v>
      </c>
      <c r="I6" s="6" t="s">
        <v>4462</v>
      </c>
    </row>
    <row r="7" spans="1:9" s="6" customFormat="1" ht="12">
      <c r="A7" s="6" t="s">
        <v>4463</v>
      </c>
      <c r="B7" s="6" t="s">
        <v>4464</v>
      </c>
      <c r="C7" s="6" t="s">
        <v>632</v>
      </c>
      <c r="D7" s="6">
        <v>500</v>
      </c>
      <c r="I7" s="6" t="s">
        <v>641</v>
      </c>
    </row>
    <row r="8" spans="1:9" s="6" customFormat="1" ht="12">
      <c r="A8" s="6" t="s">
        <v>4465</v>
      </c>
      <c r="B8" s="6" t="s">
        <v>4466</v>
      </c>
      <c r="C8" s="6" t="s">
        <v>632</v>
      </c>
      <c r="D8" s="6">
        <v>100</v>
      </c>
      <c r="I8" s="6" t="s">
        <v>641</v>
      </c>
    </row>
    <row r="9" spans="1:9" s="6" customFormat="1" ht="12">
      <c r="A9" s="6" t="s">
        <v>977</v>
      </c>
      <c r="B9" s="6" t="s">
        <v>978</v>
      </c>
      <c r="C9" s="6" t="s">
        <v>632</v>
      </c>
      <c r="D9" s="6">
        <v>50</v>
      </c>
      <c r="I9" s="6" t="s">
        <v>641</v>
      </c>
    </row>
    <row r="10" spans="1:9" s="6" customFormat="1" ht="12">
      <c r="A10" s="6" t="s">
        <v>1003</v>
      </c>
      <c r="B10" s="6" t="s">
        <v>1004</v>
      </c>
      <c r="C10" s="6" t="s">
        <v>632</v>
      </c>
      <c r="D10" s="6">
        <v>40</v>
      </c>
      <c r="I10" s="6" t="s">
        <v>3983</v>
      </c>
    </row>
    <row r="11" spans="1:9" s="6" customFormat="1" ht="24">
      <c r="A11" s="6" t="s">
        <v>4467</v>
      </c>
      <c r="B11" s="6" t="s">
        <v>4468</v>
      </c>
      <c r="C11" s="6" t="s">
        <v>632</v>
      </c>
      <c r="D11" s="6">
        <v>20</v>
      </c>
      <c r="I11" s="6" t="s">
        <v>641</v>
      </c>
    </row>
    <row r="12" spans="1:9" s="6" customFormat="1" ht="14.25" customHeight="1">
      <c r="A12" s="6" t="s">
        <v>4469</v>
      </c>
      <c r="B12" s="6" t="s">
        <v>4470</v>
      </c>
      <c r="C12" s="6" t="s">
        <v>632</v>
      </c>
      <c r="D12" s="6">
        <v>2</v>
      </c>
      <c r="I12" s="6" t="s">
        <v>2117</v>
      </c>
    </row>
    <row r="13" spans="1:9" s="6" customFormat="1" ht="24">
      <c r="A13" s="6" t="s">
        <v>4471</v>
      </c>
      <c r="B13" s="6" t="s">
        <v>4472</v>
      </c>
      <c r="C13" s="6" t="s">
        <v>632</v>
      </c>
      <c r="D13" s="6">
        <v>40</v>
      </c>
      <c r="I13" s="6" t="s">
        <v>3983</v>
      </c>
    </row>
    <row r="14" spans="1:9" s="6" customFormat="1" ht="24">
      <c r="A14" s="6" t="s">
        <v>4473</v>
      </c>
      <c r="B14" s="6" t="s">
        <v>4474</v>
      </c>
      <c r="C14" s="6" t="s">
        <v>632</v>
      </c>
      <c r="D14" s="6">
        <v>60</v>
      </c>
      <c r="I14" s="6" t="s">
        <v>641</v>
      </c>
    </row>
    <row r="15" spans="1:9" s="6" customFormat="1" ht="24">
      <c r="A15" s="6" t="s">
        <v>4475</v>
      </c>
      <c r="B15" s="6" t="s">
        <v>4476</v>
      </c>
      <c r="C15" s="6" t="s">
        <v>632</v>
      </c>
      <c r="D15" s="6">
        <v>3</v>
      </c>
      <c r="I15" s="6" t="s">
        <v>2373</v>
      </c>
    </row>
    <row r="16" spans="1:9" s="6" customFormat="1" ht="24">
      <c r="A16" s="6" t="s">
        <v>4477</v>
      </c>
      <c r="B16" s="6" t="s">
        <v>4478</v>
      </c>
      <c r="C16" s="6" t="s">
        <v>632</v>
      </c>
      <c r="D16" s="6">
        <v>18</v>
      </c>
      <c r="I16" s="6" t="s">
        <v>4297</v>
      </c>
    </row>
    <row r="17" spans="1:9" s="6" customFormat="1" ht="24">
      <c r="A17" s="6" t="s">
        <v>4479</v>
      </c>
      <c r="B17" s="6" t="s">
        <v>4480</v>
      </c>
      <c r="C17" s="6" t="s">
        <v>632</v>
      </c>
      <c r="D17" s="6">
        <v>200</v>
      </c>
      <c r="I17" s="6" t="s">
        <v>641</v>
      </c>
    </row>
    <row r="18" spans="1:9" s="6" customFormat="1" ht="24">
      <c r="A18" s="6" t="s">
        <v>4481</v>
      </c>
      <c r="B18" s="6" t="s">
        <v>4482</v>
      </c>
      <c r="C18" s="6" t="s">
        <v>632</v>
      </c>
      <c r="D18" s="6">
        <v>10</v>
      </c>
    </row>
    <row r="19" spans="1:9" s="6" customFormat="1" ht="12">
      <c r="A19" s="6" t="s">
        <v>4458</v>
      </c>
      <c r="B19" s="6" t="s">
        <v>4459</v>
      </c>
      <c r="C19" s="6" t="s">
        <v>632</v>
      </c>
      <c r="D19" s="6">
        <v>2</v>
      </c>
      <c r="I19" s="6" t="s">
        <v>4460</v>
      </c>
    </row>
    <row r="20" spans="1:9">
      <c r="A20" s="8" t="s">
        <v>596</v>
      </c>
      <c r="B20" s="8" t="s">
        <v>597</v>
      </c>
      <c r="C20" s="8" t="s">
        <v>598</v>
      </c>
      <c r="D20" s="8">
        <v>1</v>
      </c>
      <c r="E20" s="17"/>
      <c r="F20" s="8"/>
      <c r="G20" s="18">
        <v>0</v>
      </c>
      <c r="H20" s="18"/>
      <c r="I20" s="17" t="s">
        <v>599</v>
      </c>
    </row>
    <row r="21" spans="1:9">
      <c r="A21" s="8" t="s">
        <v>600</v>
      </c>
      <c r="B21" s="8" t="s">
        <v>601</v>
      </c>
      <c r="C21" s="8" t="s">
        <v>598</v>
      </c>
      <c r="D21" s="8">
        <v>1</v>
      </c>
      <c r="E21" s="17"/>
      <c r="F21" s="8"/>
      <c r="G21" s="18">
        <v>0</v>
      </c>
      <c r="H21" s="18"/>
      <c r="I21" s="17" t="s">
        <v>602</v>
      </c>
    </row>
    <row r="22" spans="1:9">
      <c r="A22" s="8" t="s">
        <v>603</v>
      </c>
      <c r="B22" s="16" t="s">
        <v>604</v>
      </c>
      <c r="C22" s="17" t="s">
        <v>605</v>
      </c>
      <c r="D22" s="8"/>
      <c r="E22" s="17"/>
      <c r="F22" s="8"/>
      <c r="G22" s="18"/>
      <c r="H22" s="18"/>
      <c r="I22" s="16" t="s">
        <v>606</v>
      </c>
    </row>
    <row r="23" spans="1:9">
      <c r="A23" s="17" t="s">
        <v>607</v>
      </c>
      <c r="B23" s="17" t="s">
        <v>608</v>
      </c>
      <c r="C23" s="17" t="s">
        <v>605</v>
      </c>
      <c r="D23" s="8"/>
      <c r="E23" s="17"/>
      <c r="F23" s="8"/>
      <c r="G23" s="18"/>
      <c r="H23" s="18"/>
      <c r="I23" s="17" t="s">
        <v>609</v>
      </c>
    </row>
    <row r="24" spans="1:9" ht="24">
      <c r="A24" s="8" t="s">
        <v>610</v>
      </c>
      <c r="B24" s="17" t="s">
        <v>611</v>
      </c>
      <c r="C24" s="17" t="s">
        <v>598</v>
      </c>
      <c r="D24" s="8">
        <v>8</v>
      </c>
      <c r="E24" s="17"/>
      <c r="F24" s="8"/>
      <c r="G24" s="18"/>
      <c r="H24" s="18"/>
      <c r="I24" s="17" t="s">
        <v>612</v>
      </c>
    </row>
    <row r="25" spans="1:9" ht="24">
      <c r="A25" s="8" t="s">
        <v>613</v>
      </c>
      <c r="B25" s="17" t="s">
        <v>614</v>
      </c>
      <c r="C25" s="17" t="s">
        <v>598</v>
      </c>
      <c r="D25" s="8">
        <v>8</v>
      </c>
      <c r="E25" s="17"/>
      <c r="F25" s="8"/>
      <c r="G25" s="18"/>
      <c r="H25" s="18"/>
      <c r="I25" s="17" t="s">
        <v>615</v>
      </c>
    </row>
    <row r="26" spans="1:9">
      <c r="A26" s="8" t="s">
        <v>616</v>
      </c>
      <c r="B26" s="17" t="s">
        <v>617</v>
      </c>
      <c r="C26" s="17" t="s">
        <v>618</v>
      </c>
      <c r="D26" s="8">
        <v>36</v>
      </c>
      <c r="E26" s="17"/>
      <c r="F26" s="8"/>
      <c r="G26" s="18"/>
      <c r="H26" s="18"/>
      <c r="I26" s="17" t="s">
        <v>619</v>
      </c>
    </row>
    <row r="27" spans="1:9">
      <c r="A27" s="8" t="s">
        <v>620</v>
      </c>
      <c r="B27" s="17" t="s">
        <v>618</v>
      </c>
      <c r="C27" s="17" t="s">
        <v>618</v>
      </c>
      <c r="D27" s="8">
        <v>36</v>
      </c>
      <c r="E27" s="17"/>
      <c r="F27" s="8"/>
      <c r="G27" s="18"/>
      <c r="H27" s="18"/>
      <c r="I27" s="17" t="s">
        <v>621</v>
      </c>
    </row>
    <row r="28" spans="1:9">
      <c r="A28" s="8" t="s">
        <v>622</v>
      </c>
      <c r="B28" s="17" t="s">
        <v>623</v>
      </c>
      <c r="C28" s="17" t="s">
        <v>618</v>
      </c>
      <c r="D28" s="8">
        <v>36</v>
      </c>
      <c r="E28" s="17"/>
      <c r="F28" s="8"/>
      <c r="G28" s="18"/>
      <c r="H28" s="18"/>
      <c r="I28" s="16" t="s">
        <v>624</v>
      </c>
    </row>
    <row r="29" spans="1:9">
      <c r="A29" s="8" t="s">
        <v>625</v>
      </c>
      <c r="B29" s="17" t="s">
        <v>626</v>
      </c>
      <c r="C29" s="17" t="s">
        <v>618</v>
      </c>
      <c r="D29" s="8">
        <v>36</v>
      </c>
      <c r="E29" s="17"/>
      <c r="F29" s="8"/>
      <c r="G29" s="18"/>
      <c r="H29" s="18"/>
      <c r="I29" s="16" t="s">
        <v>627</v>
      </c>
    </row>
    <row r="30" spans="1:9" ht="24">
      <c r="A30" s="8" t="s">
        <v>628</v>
      </c>
      <c r="B30" s="17" t="s">
        <v>629</v>
      </c>
      <c r="C30" s="17" t="s">
        <v>618</v>
      </c>
      <c r="D30" s="8">
        <v>36</v>
      </c>
      <c r="E30" s="17"/>
      <c r="F30" s="8"/>
      <c r="G30" s="18"/>
      <c r="H30" s="18"/>
      <c r="I30" s="10" t="s">
        <v>630</v>
      </c>
    </row>
    <row r="31" spans="1:9">
      <c r="A31" s="8" t="s">
        <v>5</v>
      </c>
      <c r="B31" s="9" t="s">
        <v>631</v>
      </c>
      <c r="C31" s="9" t="s">
        <v>632</v>
      </c>
      <c r="D31" s="9">
        <v>500</v>
      </c>
      <c r="E31" s="10"/>
      <c r="F31" s="9"/>
      <c r="G31" s="11"/>
      <c r="H31" s="11"/>
      <c r="I31" s="13"/>
    </row>
    <row r="32" spans="1:9" ht="87.95" customHeight="1">
      <c r="A32" s="12" t="s">
        <v>633</v>
      </c>
      <c r="B32" s="613"/>
      <c r="C32" s="613"/>
      <c r="D32" s="613"/>
      <c r="E32" s="613"/>
      <c r="F32" s="613"/>
      <c r="G32" s="613"/>
      <c r="H32" s="613"/>
      <c r="I32" s="613"/>
    </row>
  </sheetData>
  <mergeCells count="3">
    <mergeCell ref="B2:C2"/>
    <mergeCell ref="F2:I2"/>
    <mergeCell ref="B32:I32"/>
  </mergeCells>
  <phoneticPr fontId="23" type="noConversion"/>
  <dataValidations count="3">
    <dataValidation type="list" allowBlank="1" showInputMessage="1" showErrorMessage="1" sqref="C4 C20:C30">
      <formula1>"uuid,string,integer,long,double,float,boolean,date,timestamp,binary,clob,String[],Object[],byte[]"</formula1>
    </dataValidation>
    <dataValidation type="list" allowBlank="1" showInputMessage="1" showErrorMessage="1" sqref="E4 E20:E31">
      <formula1>"PK,UK,FK,PK|FK,FK|UK,UUK1,UUK2,UUK3,UUK4,UUK1|UUK2,UUK1|UUK2|UUK3,UUK1|UUK2|UUK3|UUK4,FK|UUK1,FK|UUK2"</formula1>
    </dataValidation>
    <dataValidation type="list" allowBlank="1" showInputMessage="1" showErrorMessage="1" sqref="F4:F3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1.xml><?xml version="1.0" encoding="utf-8"?>
<worksheet xmlns="http://schemas.openxmlformats.org/spreadsheetml/2006/main" xmlns:r="http://schemas.openxmlformats.org/officeDocument/2006/relationships">
  <sheetPr codeName="Sheet172"/>
  <dimension ref="A1:I27"/>
  <sheetViews>
    <sheetView topLeftCell="A2" workbookViewId="0">
      <selection activeCell="C13" sqref="C13: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4483</v>
      </c>
      <c r="C2" s="611"/>
      <c r="D2" s="4"/>
      <c r="E2" s="3" t="s">
        <v>584</v>
      </c>
      <c r="F2" s="612" t="s">
        <v>518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12">
      <c r="A6" s="6" t="s">
        <v>4067</v>
      </c>
      <c r="B6" s="6" t="s">
        <v>4068</v>
      </c>
      <c r="C6" s="6" t="s">
        <v>2662</v>
      </c>
      <c r="D6" s="6">
        <v>50</v>
      </c>
      <c r="I6" s="6" t="s">
        <v>4370</v>
      </c>
    </row>
    <row r="7" spans="1:9" s="6" customFormat="1" ht="12">
      <c r="A7" s="6" t="s">
        <v>4484</v>
      </c>
      <c r="B7" s="6" t="s">
        <v>4485</v>
      </c>
      <c r="C7" s="6" t="s">
        <v>2662</v>
      </c>
      <c r="D7" s="6">
        <v>22</v>
      </c>
      <c r="I7" s="6" t="s">
        <v>3988</v>
      </c>
    </row>
    <row r="8" spans="1:9" s="6" customFormat="1" ht="12">
      <c r="A8" s="6" t="s">
        <v>4486</v>
      </c>
      <c r="B8" s="6" t="s">
        <v>4487</v>
      </c>
      <c r="C8" s="6" t="s">
        <v>2662</v>
      </c>
      <c r="D8" s="6">
        <v>50</v>
      </c>
      <c r="I8" s="6" t="s">
        <v>4488</v>
      </c>
    </row>
    <row r="9" spans="1:9" s="6" customFormat="1" ht="12">
      <c r="A9" s="6" t="s">
        <v>4489</v>
      </c>
      <c r="B9" s="6" t="s">
        <v>4490</v>
      </c>
      <c r="C9" s="6" t="s">
        <v>2662</v>
      </c>
      <c r="D9" s="6">
        <v>20</v>
      </c>
      <c r="I9" s="6" t="s">
        <v>4491</v>
      </c>
    </row>
    <row r="10" spans="1:9" s="6" customFormat="1" ht="12">
      <c r="A10" s="6" t="s">
        <v>1003</v>
      </c>
      <c r="B10" s="6" t="s">
        <v>1004</v>
      </c>
      <c r="C10" s="6" t="s">
        <v>2662</v>
      </c>
      <c r="D10" s="6">
        <v>40</v>
      </c>
      <c r="I10" s="6" t="s">
        <v>3983</v>
      </c>
    </row>
    <row r="11" spans="1:9" s="6" customFormat="1" ht="12">
      <c r="A11" s="6" t="s">
        <v>4492</v>
      </c>
      <c r="B11" s="6" t="s">
        <v>4493</v>
      </c>
      <c r="C11" s="6" t="s">
        <v>2662</v>
      </c>
      <c r="D11" s="6">
        <v>50</v>
      </c>
      <c r="I11" s="6" t="s">
        <v>641</v>
      </c>
    </row>
    <row r="12" spans="1:9" s="6" customFormat="1" ht="12">
      <c r="A12" s="6" t="s">
        <v>3632</v>
      </c>
      <c r="B12" s="6" t="s">
        <v>4295</v>
      </c>
      <c r="C12" s="6" t="s">
        <v>2662</v>
      </c>
      <c r="D12" s="6">
        <v>3</v>
      </c>
      <c r="I12" s="6" t="s">
        <v>2373</v>
      </c>
    </row>
    <row r="13" spans="1:9" s="6" customFormat="1" ht="12">
      <c r="A13" s="6" t="s">
        <v>3290</v>
      </c>
      <c r="B13" s="6" t="s">
        <v>4296</v>
      </c>
      <c r="C13" s="6" t="s">
        <v>2662</v>
      </c>
      <c r="D13" s="6">
        <v>18</v>
      </c>
      <c r="I13" s="6" t="s">
        <v>4297</v>
      </c>
    </row>
    <row r="14" spans="1:9" s="6" customFormat="1" ht="12">
      <c r="A14" s="6" t="s">
        <v>4154</v>
      </c>
      <c r="B14" s="6" t="s">
        <v>4155</v>
      </c>
      <c r="C14" s="6" t="s">
        <v>2662</v>
      </c>
      <c r="D14" s="6">
        <v>1000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2.xml><?xml version="1.0" encoding="utf-8"?>
<worksheet xmlns="http://schemas.openxmlformats.org/spreadsheetml/2006/main" xmlns:r="http://schemas.openxmlformats.org/officeDocument/2006/relationships">
  <sheetPr codeName="Sheet173"/>
  <dimension ref="A1:I23"/>
  <sheetViews>
    <sheetView workbookViewId="0">
      <selection activeCell="C5" sqref="C5:C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4494</v>
      </c>
      <c r="C2" s="611"/>
      <c r="D2" s="4"/>
      <c r="E2" s="3" t="s">
        <v>584</v>
      </c>
      <c r="F2" s="612" t="s">
        <v>520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6" customFormat="1" ht="12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I4" s="6" t="s">
        <v>595</v>
      </c>
    </row>
    <row r="5" spans="1:9" s="6" customFormat="1" ht="12">
      <c r="A5" s="6" t="s">
        <v>968</v>
      </c>
      <c r="B5" s="6" t="s">
        <v>969</v>
      </c>
      <c r="C5" s="6" t="s">
        <v>2662</v>
      </c>
      <c r="D5" s="6">
        <v>18</v>
      </c>
      <c r="I5" s="6" t="s">
        <v>3935</v>
      </c>
    </row>
    <row r="6" spans="1:9" s="6" customFormat="1" ht="24">
      <c r="A6" s="6" t="s">
        <v>4495</v>
      </c>
      <c r="B6" s="6" t="s">
        <v>4496</v>
      </c>
      <c r="C6" s="6" t="s">
        <v>2662</v>
      </c>
      <c r="D6" s="6">
        <v>12</v>
      </c>
      <c r="I6" s="6" t="s">
        <v>4497</v>
      </c>
    </row>
    <row r="7" spans="1:9" s="6" customFormat="1" ht="12">
      <c r="A7" s="6" t="s">
        <v>4498</v>
      </c>
      <c r="B7" s="6" t="s">
        <v>4499</v>
      </c>
      <c r="C7" s="6" t="s">
        <v>2662</v>
      </c>
      <c r="D7" s="6">
        <v>10</v>
      </c>
      <c r="I7" s="6" t="s">
        <v>4500</v>
      </c>
    </row>
    <row r="8" spans="1:9" s="6" customFormat="1" ht="12">
      <c r="A8" s="6" t="s">
        <v>4501</v>
      </c>
      <c r="B8" s="6" t="s">
        <v>4502</v>
      </c>
      <c r="C8" s="6" t="s">
        <v>2662</v>
      </c>
      <c r="D8" s="6">
        <v>20</v>
      </c>
      <c r="I8" s="6" t="s">
        <v>2680</v>
      </c>
    </row>
    <row r="9" spans="1:9" s="6" customFormat="1" ht="12">
      <c r="A9" s="6" t="s">
        <v>4503</v>
      </c>
      <c r="B9" s="6" t="s">
        <v>4504</v>
      </c>
      <c r="C9" s="6" t="s">
        <v>2662</v>
      </c>
      <c r="D9" s="6">
        <v>50</v>
      </c>
      <c r="I9" s="6" t="s">
        <v>4283</v>
      </c>
    </row>
    <row r="10" spans="1:9" s="6" customFormat="1" ht="12">
      <c r="A10" s="6" t="s">
        <v>4505</v>
      </c>
      <c r="B10" s="6" t="s">
        <v>4506</v>
      </c>
      <c r="C10" s="6" t="s">
        <v>2662</v>
      </c>
      <c r="D10" s="6">
        <v>22</v>
      </c>
      <c r="I10" s="6" t="s">
        <v>3988</v>
      </c>
    </row>
    <row r="11" spans="1:9">
      <c r="A11" s="8" t="s">
        <v>596</v>
      </c>
      <c r="B11" s="8" t="s">
        <v>597</v>
      </c>
      <c r="C11" s="8" t="s">
        <v>598</v>
      </c>
      <c r="D11" s="8">
        <v>1</v>
      </c>
      <c r="E11" s="17"/>
      <c r="F11" s="8"/>
      <c r="G11" s="18">
        <v>0</v>
      </c>
      <c r="H11" s="18"/>
      <c r="I11" s="17" t="s">
        <v>599</v>
      </c>
    </row>
    <row r="12" spans="1:9">
      <c r="A12" s="8" t="s">
        <v>600</v>
      </c>
      <c r="B12" s="8" t="s">
        <v>601</v>
      </c>
      <c r="C12" s="8" t="s">
        <v>598</v>
      </c>
      <c r="D12" s="8">
        <v>1</v>
      </c>
      <c r="E12" s="17"/>
      <c r="F12" s="8"/>
      <c r="G12" s="18">
        <v>0</v>
      </c>
      <c r="H12" s="18"/>
      <c r="I12" s="17" t="s">
        <v>602</v>
      </c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3.xml><?xml version="1.0" encoding="utf-8"?>
<worksheet xmlns="http://schemas.openxmlformats.org/spreadsheetml/2006/main" xmlns:r="http://schemas.openxmlformats.org/officeDocument/2006/relationships">
  <sheetPr codeName="Sheet174"/>
  <dimension ref="A1:I27"/>
  <sheetViews>
    <sheetView workbookViewId="0">
      <selection activeCell="C14" sqref="C14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521</v>
      </c>
      <c r="C2" s="611"/>
      <c r="D2" s="4"/>
      <c r="E2" s="3" t="s">
        <v>584</v>
      </c>
      <c r="F2" s="612" t="s">
        <v>522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ht="26.25" customHeight="1">
      <c r="A4" s="6" t="s">
        <v>634</v>
      </c>
      <c r="B4" s="6" t="s">
        <v>1476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s="6" customFormat="1" ht="12">
      <c r="A5" s="6" t="s">
        <v>4507</v>
      </c>
      <c r="B5" s="6" t="s">
        <v>4508</v>
      </c>
      <c r="C5" s="6" t="s">
        <v>632</v>
      </c>
      <c r="D5" s="6">
        <v>50</v>
      </c>
      <c r="I5" s="6" t="s">
        <v>641</v>
      </c>
    </row>
    <row r="6" spans="1:9" s="6" customFormat="1" ht="12">
      <c r="A6" s="6" t="s">
        <v>4067</v>
      </c>
      <c r="B6" s="6" t="s">
        <v>4068</v>
      </c>
      <c r="C6" s="6" t="s">
        <v>632</v>
      </c>
      <c r="D6" s="6">
        <v>50</v>
      </c>
      <c r="I6" s="6" t="s">
        <v>4370</v>
      </c>
    </row>
    <row r="7" spans="1:9" s="6" customFormat="1" ht="12">
      <c r="A7" s="6" t="s">
        <v>4509</v>
      </c>
      <c r="B7" s="6" t="s">
        <v>4510</v>
      </c>
      <c r="C7" s="6" t="s">
        <v>632</v>
      </c>
      <c r="D7" s="6">
        <v>2</v>
      </c>
      <c r="I7" s="6" t="s">
        <v>4511</v>
      </c>
    </row>
    <row r="8" spans="1:9" s="6" customFormat="1" ht="12">
      <c r="A8" s="6" t="s">
        <v>4512</v>
      </c>
      <c r="B8" s="6" t="s">
        <v>4513</v>
      </c>
      <c r="C8" s="6" t="s">
        <v>632</v>
      </c>
      <c r="D8" s="6">
        <v>2</v>
      </c>
      <c r="I8" s="6" t="s">
        <v>4514</v>
      </c>
    </row>
    <row r="9" spans="1:9" s="6" customFormat="1" ht="12">
      <c r="A9" s="6" t="s">
        <v>4515</v>
      </c>
      <c r="B9" s="6" t="s">
        <v>4516</v>
      </c>
      <c r="C9" s="6" t="s">
        <v>2588</v>
      </c>
      <c r="D9" s="6">
        <v>10</v>
      </c>
      <c r="I9" s="6" t="s">
        <v>641</v>
      </c>
    </row>
    <row r="10" spans="1:9" s="6" customFormat="1" ht="12">
      <c r="A10" s="6" t="s">
        <v>4517</v>
      </c>
      <c r="B10" s="6" t="s">
        <v>4518</v>
      </c>
      <c r="C10" s="6" t="s">
        <v>2588</v>
      </c>
      <c r="D10" s="6">
        <v>10</v>
      </c>
      <c r="I10" s="6" t="s">
        <v>641</v>
      </c>
    </row>
    <row r="11" spans="1:9" s="6" customFormat="1" ht="12">
      <c r="A11" s="6" t="s">
        <v>4519</v>
      </c>
      <c r="B11" s="6" t="s">
        <v>4520</v>
      </c>
      <c r="C11" s="6" t="s">
        <v>632</v>
      </c>
      <c r="D11" s="6">
        <v>2</v>
      </c>
      <c r="I11" s="6" t="s">
        <v>4521</v>
      </c>
    </row>
    <row r="12" spans="1:9" s="6" customFormat="1" ht="12">
      <c r="A12" s="6" t="s">
        <v>4522</v>
      </c>
      <c r="B12" s="6" t="s">
        <v>4523</v>
      </c>
      <c r="C12" s="6" t="s">
        <v>632</v>
      </c>
      <c r="D12" s="6">
        <v>2</v>
      </c>
      <c r="I12" s="6" t="s">
        <v>4524</v>
      </c>
    </row>
    <row r="13" spans="1:9" s="6" customFormat="1" ht="12">
      <c r="A13" s="6" t="s">
        <v>4525</v>
      </c>
      <c r="B13" s="6" t="s">
        <v>4526</v>
      </c>
      <c r="C13" s="6" t="s">
        <v>2588</v>
      </c>
      <c r="D13" s="6">
        <v>10</v>
      </c>
      <c r="I13" s="6" t="s">
        <v>641</v>
      </c>
    </row>
    <row r="14" spans="1:9" s="6" customFormat="1" ht="12">
      <c r="A14" s="6" t="s">
        <v>4527</v>
      </c>
      <c r="B14" s="6" t="s">
        <v>4528</v>
      </c>
      <c r="C14" s="6" t="s">
        <v>632</v>
      </c>
      <c r="D14" s="6">
        <v>50</v>
      </c>
      <c r="I14" s="6" t="s">
        <v>641</v>
      </c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C4 C8 C9 C10 C11 C14 C5:C7 C12:C13 C15:C25">
      <formula1>"uuid,string,integer,long,double,float,boolean,date,timestamp,binary,clob,String[],Object[],byte[]"</formula1>
    </dataValidation>
    <dataValidation type="list" allowBlank="1" showInputMessage="1" showErrorMessage="1" sqref="E4 E15:E26">
      <formula1>"PK,UK,FK,PK|FK,FK|UK,UUK1,UUK2,UUK3,UUK4,UUK1|UUK2,UUK1|UUK2|UUK3,UUK1|UUK2|UUK3|UUK4,FK|UUK1,FK|UUK2"</formula1>
    </dataValidation>
    <dataValidation type="list" allowBlank="1" showInputMessage="1" showErrorMessage="1" sqref="F4:F25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4.xml><?xml version="1.0" encoding="utf-8"?>
<worksheet xmlns="http://schemas.openxmlformats.org/spreadsheetml/2006/main" xmlns:r="http://schemas.openxmlformats.org/officeDocument/2006/relationships">
  <sheetPr codeName="Sheet175"/>
  <dimension ref="A1:I23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523</v>
      </c>
      <c r="C2" s="636"/>
      <c r="D2" s="29"/>
      <c r="E2" s="69" t="s">
        <v>584</v>
      </c>
      <c r="F2" s="637" t="s">
        <v>524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4529</v>
      </c>
      <c r="B5" s="66" t="s">
        <v>4530</v>
      </c>
      <c r="C5" s="66" t="s">
        <v>632</v>
      </c>
      <c r="D5" s="23">
        <v>255</v>
      </c>
      <c r="I5" s="66" t="s">
        <v>4531</v>
      </c>
    </row>
    <row r="6" spans="1:9" s="66" customFormat="1" ht="12">
      <c r="A6" s="66" t="s">
        <v>4532</v>
      </c>
      <c r="B6" s="66" t="s">
        <v>4533</v>
      </c>
      <c r="C6" s="66" t="s">
        <v>632</v>
      </c>
      <c r="D6" s="23">
        <v>10</v>
      </c>
      <c r="I6" s="66" t="s">
        <v>4534</v>
      </c>
    </row>
    <row r="7" spans="1:9" s="66" customFormat="1" ht="12">
      <c r="A7" s="66" t="s">
        <v>4535</v>
      </c>
      <c r="B7" s="66" t="s">
        <v>4536</v>
      </c>
      <c r="C7" s="66" t="s">
        <v>632</v>
      </c>
      <c r="D7" s="23">
        <v>50</v>
      </c>
      <c r="I7" s="66" t="s">
        <v>4537</v>
      </c>
    </row>
    <row r="8" spans="1:9" s="66" customFormat="1" ht="12">
      <c r="A8" s="66" t="s">
        <v>4538</v>
      </c>
      <c r="B8" s="66" t="s">
        <v>4539</v>
      </c>
      <c r="C8" s="66" t="s">
        <v>632</v>
      </c>
      <c r="D8" s="23">
        <v>4</v>
      </c>
      <c r="I8" s="66" t="s">
        <v>4540</v>
      </c>
    </row>
    <row r="9" spans="1:9" s="66" customFormat="1" ht="12">
      <c r="A9" s="66" t="s">
        <v>4541</v>
      </c>
      <c r="B9" s="66" t="s">
        <v>4542</v>
      </c>
      <c r="C9" s="66" t="s">
        <v>632</v>
      </c>
      <c r="D9" s="23">
        <v>255</v>
      </c>
      <c r="I9" s="66" t="s">
        <v>641</v>
      </c>
    </row>
    <row r="10" spans="1:9" s="66" customFormat="1" ht="12">
      <c r="A10" s="66" t="s">
        <v>4543</v>
      </c>
      <c r="B10" s="66" t="s">
        <v>4544</v>
      </c>
      <c r="C10" s="66" t="s">
        <v>632</v>
      </c>
      <c r="D10" s="23">
        <v>10</v>
      </c>
      <c r="I10" s="66" t="s">
        <v>4545</v>
      </c>
    </row>
    <row r="11" spans="1:9">
      <c r="A11" s="71" t="s">
        <v>596</v>
      </c>
      <c r="B11" s="71" t="s">
        <v>597</v>
      </c>
      <c r="C11" s="71" t="s">
        <v>598</v>
      </c>
      <c r="D11" s="31">
        <v>1</v>
      </c>
      <c r="E11" s="72"/>
      <c r="F11" s="71"/>
      <c r="G11" s="33">
        <v>0</v>
      </c>
      <c r="H11" s="73"/>
      <c r="I11" s="72" t="s">
        <v>599</v>
      </c>
    </row>
    <row r="12" spans="1:9">
      <c r="A12" s="71" t="s">
        <v>600</v>
      </c>
      <c r="B12" s="71" t="s">
        <v>601</v>
      </c>
      <c r="C12" s="71" t="s">
        <v>598</v>
      </c>
      <c r="D12" s="31">
        <v>1</v>
      </c>
      <c r="E12" s="72"/>
      <c r="F12" s="71"/>
      <c r="G12" s="33">
        <v>0</v>
      </c>
      <c r="H12" s="73"/>
      <c r="I12" s="72" t="s">
        <v>602</v>
      </c>
    </row>
    <row r="13" spans="1:9">
      <c r="A13" s="71" t="s">
        <v>603</v>
      </c>
      <c r="B13" s="74" t="s">
        <v>604</v>
      </c>
      <c r="C13" s="72" t="s">
        <v>605</v>
      </c>
      <c r="D13" s="31"/>
      <c r="E13" s="72"/>
      <c r="F13" s="71"/>
      <c r="G13" s="33"/>
      <c r="H13" s="73"/>
      <c r="I13" s="74" t="s">
        <v>606</v>
      </c>
    </row>
    <row r="14" spans="1:9">
      <c r="A14" s="72" t="s">
        <v>607</v>
      </c>
      <c r="B14" s="72" t="s">
        <v>608</v>
      </c>
      <c r="C14" s="72" t="s">
        <v>605</v>
      </c>
      <c r="D14" s="31"/>
      <c r="E14" s="72"/>
      <c r="F14" s="71"/>
      <c r="G14" s="33"/>
      <c r="H14" s="73"/>
      <c r="I14" s="72" t="s">
        <v>609</v>
      </c>
    </row>
    <row r="15" spans="1:9" ht="24">
      <c r="A15" s="71" t="s">
        <v>610</v>
      </c>
      <c r="B15" s="72" t="s">
        <v>611</v>
      </c>
      <c r="C15" s="72" t="s">
        <v>598</v>
      </c>
      <c r="D15" s="31">
        <v>8</v>
      </c>
      <c r="E15" s="72"/>
      <c r="F15" s="71"/>
      <c r="G15" s="33"/>
      <c r="H15" s="73"/>
      <c r="I15" s="72" t="s">
        <v>612</v>
      </c>
    </row>
    <row r="16" spans="1:9" ht="24">
      <c r="A16" s="71" t="s">
        <v>613</v>
      </c>
      <c r="B16" s="72" t="s">
        <v>614</v>
      </c>
      <c r="C16" s="72" t="s">
        <v>598</v>
      </c>
      <c r="D16" s="31">
        <v>8</v>
      </c>
      <c r="E16" s="72"/>
      <c r="F16" s="71"/>
      <c r="G16" s="33"/>
      <c r="H16" s="73"/>
      <c r="I16" s="72" t="s">
        <v>615</v>
      </c>
    </row>
    <row r="17" spans="1:9">
      <c r="A17" s="71" t="s">
        <v>616</v>
      </c>
      <c r="B17" s="72" t="s">
        <v>617</v>
      </c>
      <c r="C17" s="72" t="s">
        <v>618</v>
      </c>
      <c r="D17" s="31">
        <v>36</v>
      </c>
      <c r="E17" s="72"/>
      <c r="F17" s="71"/>
      <c r="G17" s="33"/>
      <c r="H17" s="73"/>
      <c r="I17" s="72" t="s">
        <v>619</v>
      </c>
    </row>
    <row r="18" spans="1:9">
      <c r="A18" s="71" t="s">
        <v>620</v>
      </c>
      <c r="B18" s="72" t="s">
        <v>618</v>
      </c>
      <c r="C18" s="72" t="s">
        <v>618</v>
      </c>
      <c r="D18" s="31">
        <v>36</v>
      </c>
      <c r="E18" s="72"/>
      <c r="F18" s="71"/>
      <c r="G18" s="33"/>
      <c r="H18" s="73"/>
      <c r="I18" s="72" t="s">
        <v>621</v>
      </c>
    </row>
    <row r="19" spans="1:9">
      <c r="A19" s="71" t="s">
        <v>622</v>
      </c>
      <c r="B19" s="72" t="s">
        <v>623</v>
      </c>
      <c r="C19" s="72" t="s">
        <v>618</v>
      </c>
      <c r="D19" s="31">
        <v>36</v>
      </c>
      <c r="E19" s="72"/>
      <c r="F19" s="71"/>
      <c r="G19" s="73"/>
      <c r="H19" s="73"/>
      <c r="I19" s="74" t="s">
        <v>624</v>
      </c>
    </row>
    <row r="20" spans="1:9">
      <c r="A20" s="71" t="s">
        <v>625</v>
      </c>
      <c r="B20" s="72" t="s">
        <v>626</v>
      </c>
      <c r="C20" s="72" t="s">
        <v>618</v>
      </c>
      <c r="D20" s="31">
        <v>36</v>
      </c>
      <c r="E20" s="72"/>
      <c r="F20" s="71"/>
      <c r="G20" s="73"/>
      <c r="H20" s="73"/>
      <c r="I20" s="74" t="s">
        <v>627</v>
      </c>
    </row>
    <row r="21" spans="1:9" ht="24">
      <c r="A21" s="71" t="s">
        <v>628</v>
      </c>
      <c r="B21" s="72" t="s">
        <v>629</v>
      </c>
      <c r="C21" s="72" t="s">
        <v>618</v>
      </c>
      <c r="D21" s="31">
        <v>36</v>
      </c>
      <c r="E21" s="72"/>
      <c r="F21" s="71"/>
      <c r="G21" s="73"/>
      <c r="H21" s="73"/>
      <c r="I21" s="76" t="s">
        <v>630</v>
      </c>
    </row>
    <row r="22" spans="1:9">
      <c r="A22" s="71" t="s">
        <v>5</v>
      </c>
      <c r="B22" s="75" t="s">
        <v>631</v>
      </c>
      <c r="C22" s="75" t="s">
        <v>632</v>
      </c>
      <c r="D22" s="35">
        <v>500</v>
      </c>
      <c r="E22" s="76"/>
      <c r="F22" s="75"/>
      <c r="G22" s="77"/>
      <c r="H22" s="77"/>
      <c r="I22" s="79"/>
    </row>
    <row r="23" spans="1:9" ht="87.95" customHeight="1">
      <c r="A23" s="78" t="s">
        <v>633</v>
      </c>
      <c r="B23" s="638"/>
      <c r="C23" s="638"/>
      <c r="D23" s="638"/>
      <c r="E23" s="638"/>
      <c r="F23" s="638"/>
      <c r="G23" s="638"/>
      <c r="H23" s="638"/>
      <c r="I23" s="638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5.xml><?xml version="1.0" encoding="utf-8"?>
<worksheet xmlns="http://schemas.openxmlformats.org/spreadsheetml/2006/main" xmlns:r="http://schemas.openxmlformats.org/officeDocument/2006/relationships">
  <sheetPr codeName="Sheet176"/>
  <dimension ref="A1:I20"/>
  <sheetViews>
    <sheetView workbookViewId="0"/>
  </sheetViews>
  <sheetFormatPr defaultColWidth="9" defaultRowHeight="14.25"/>
  <cols>
    <col min="1" max="1" width="14" style="25" customWidth="1"/>
    <col min="2" max="2" width="10.375" style="25" customWidth="1"/>
    <col min="3" max="3" width="10.875" style="25" customWidth="1"/>
    <col min="4" max="4" width="8.375" style="24" customWidth="1"/>
    <col min="5" max="5" width="9.875" style="25" customWidth="1"/>
    <col min="6" max="6" width="9.375" style="25" customWidth="1"/>
    <col min="7" max="7" width="5.5" style="25" customWidth="1"/>
    <col min="8" max="8" width="19.375" style="25" customWidth="1"/>
    <col min="9" max="9" width="47" style="25" customWidth="1"/>
    <col min="10" max="16384" width="9" style="25"/>
  </cols>
  <sheetData>
    <row r="1" spans="1:9" ht="30.95" customHeight="1">
      <c r="A1" s="67" t="s">
        <v>582</v>
      </c>
      <c r="B1" s="68"/>
      <c r="C1" s="68"/>
      <c r="D1" s="27"/>
      <c r="E1" s="68"/>
      <c r="F1" s="68"/>
      <c r="G1" s="68"/>
      <c r="H1" s="68"/>
      <c r="I1" s="68"/>
    </row>
    <row r="2" spans="1:9">
      <c r="A2" s="69" t="s">
        <v>583</v>
      </c>
      <c r="B2" s="636" t="s">
        <v>525</v>
      </c>
      <c r="C2" s="636"/>
      <c r="D2" s="29"/>
      <c r="E2" s="69" t="s">
        <v>584</v>
      </c>
      <c r="F2" s="637" t="s">
        <v>526</v>
      </c>
      <c r="G2" s="637"/>
      <c r="H2" s="637"/>
      <c r="I2" s="637"/>
    </row>
    <row r="3" spans="1:9" ht="24">
      <c r="A3" s="70" t="s">
        <v>585</v>
      </c>
      <c r="B3" s="70" t="s">
        <v>586</v>
      </c>
      <c r="C3" s="70" t="s">
        <v>587</v>
      </c>
      <c r="D3" s="30" t="s">
        <v>588</v>
      </c>
      <c r="E3" s="70" t="s">
        <v>589</v>
      </c>
      <c r="F3" s="70" t="s">
        <v>590</v>
      </c>
      <c r="G3" s="70" t="s">
        <v>591</v>
      </c>
      <c r="H3" s="70" t="s">
        <v>592</v>
      </c>
      <c r="I3" s="70" t="s">
        <v>5</v>
      </c>
    </row>
    <row r="4" spans="1:9" s="66" customFormat="1" ht="12">
      <c r="A4" s="66" t="s">
        <v>634</v>
      </c>
      <c r="B4" s="66" t="s">
        <v>635</v>
      </c>
      <c r="C4" s="66" t="s">
        <v>618</v>
      </c>
      <c r="D4" s="23">
        <v>36</v>
      </c>
      <c r="E4" s="66" t="s">
        <v>593</v>
      </c>
      <c r="F4" s="66" t="s">
        <v>594</v>
      </c>
      <c r="I4" s="66" t="s">
        <v>595</v>
      </c>
    </row>
    <row r="5" spans="1:9" s="66" customFormat="1" ht="12">
      <c r="A5" s="66" t="s">
        <v>4546</v>
      </c>
      <c r="B5" s="66" t="s">
        <v>4547</v>
      </c>
      <c r="C5" s="66" t="s">
        <v>632</v>
      </c>
      <c r="D5" s="23">
        <v>255</v>
      </c>
      <c r="I5" s="66" t="s">
        <v>641</v>
      </c>
    </row>
    <row r="6" spans="1:9" s="66" customFormat="1" ht="12">
      <c r="A6" s="66" t="s">
        <v>4548</v>
      </c>
      <c r="B6" s="66" t="s">
        <v>4549</v>
      </c>
      <c r="C6" s="66" t="s">
        <v>632</v>
      </c>
      <c r="D6" s="23">
        <v>10</v>
      </c>
      <c r="I6" s="66" t="s">
        <v>641</v>
      </c>
    </row>
    <row r="7" spans="1:9" s="66" customFormat="1" ht="12">
      <c r="A7" s="66" t="s">
        <v>4550</v>
      </c>
      <c r="B7" s="66" t="s">
        <v>4551</v>
      </c>
      <c r="C7" s="66" t="s">
        <v>632</v>
      </c>
      <c r="D7" s="23">
        <v>255</v>
      </c>
      <c r="I7" s="66" t="s">
        <v>641</v>
      </c>
    </row>
    <row r="8" spans="1:9">
      <c r="A8" s="71" t="s">
        <v>596</v>
      </c>
      <c r="B8" s="71" t="s">
        <v>597</v>
      </c>
      <c r="C8" s="71" t="s">
        <v>598</v>
      </c>
      <c r="D8" s="31">
        <v>1</v>
      </c>
      <c r="E8" s="72"/>
      <c r="F8" s="71"/>
      <c r="G8" s="33">
        <v>0</v>
      </c>
      <c r="H8" s="73"/>
      <c r="I8" s="72" t="s">
        <v>599</v>
      </c>
    </row>
    <row r="9" spans="1:9">
      <c r="A9" s="71" t="s">
        <v>600</v>
      </c>
      <c r="B9" s="71" t="s">
        <v>601</v>
      </c>
      <c r="C9" s="71" t="s">
        <v>598</v>
      </c>
      <c r="D9" s="31">
        <v>1</v>
      </c>
      <c r="E9" s="72"/>
      <c r="F9" s="71"/>
      <c r="G9" s="33">
        <v>0</v>
      </c>
      <c r="H9" s="73"/>
      <c r="I9" s="72" t="s">
        <v>602</v>
      </c>
    </row>
    <row r="10" spans="1:9">
      <c r="A10" s="71" t="s">
        <v>603</v>
      </c>
      <c r="B10" s="74" t="s">
        <v>604</v>
      </c>
      <c r="C10" s="72" t="s">
        <v>605</v>
      </c>
      <c r="D10" s="31"/>
      <c r="E10" s="72"/>
      <c r="F10" s="71"/>
      <c r="G10" s="33"/>
      <c r="H10" s="73"/>
      <c r="I10" s="74" t="s">
        <v>606</v>
      </c>
    </row>
    <row r="11" spans="1:9">
      <c r="A11" s="72" t="s">
        <v>607</v>
      </c>
      <c r="B11" s="72" t="s">
        <v>608</v>
      </c>
      <c r="C11" s="72" t="s">
        <v>605</v>
      </c>
      <c r="D11" s="31"/>
      <c r="E11" s="72"/>
      <c r="F11" s="71"/>
      <c r="G11" s="33"/>
      <c r="H11" s="73"/>
      <c r="I11" s="72" t="s">
        <v>609</v>
      </c>
    </row>
    <row r="12" spans="1:9" ht="24">
      <c r="A12" s="71" t="s">
        <v>610</v>
      </c>
      <c r="B12" s="72" t="s">
        <v>611</v>
      </c>
      <c r="C12" s="72" t="s">
        <v>598</v>
      </c>
      <c r="D12" s="31">
        <v>8</v>
      </c>
      <c r="E12" s="72"/>
      <c r="F12" s="71"/>
      <c r="G12" s="33"/>
      <c r="H12" s="73"/>
      <c r="I12" s="72" t="s">
        <v>612</v>
      </c>
    </row>
    <row r="13" spans="1:9" ht="24">
      <c r="A13" s="71" t="s">
        <v>613</v>
      </c>
      <c r="B13" s="72" t="s">
        <v>614</v>
      </c>
      <c r="C13" s="72" t="s">
        <v>598</v>
      </c>
      <c r="D13" s="31">
        <v>8</v>
      </c>
      <c r="E13" s="72"/>
      <c r="F13" s="71"/>
      <c r="G13" s="33"/>
      <c r="H13" s="73"/>
      <c r="I13" s="72" t="s">
        <v>615</v>
      </c>
    </row>
    <row r="14" spans="1:9">
      <c r="A14" s="71" t="s">
        <v>616</v>
      </c>
      <c r="B14" s="72" t="s">
        <v>617</v>
      </c>
      <c r="C14" s="72" t="s">
        <v>618</v>
      </c>
      <c r="D14" s="31">
        <v>36</v>
      </c>
      <c r="E14" s="72"/>
      <c r="F14" s="71"/>
      <c r="G14" s="33"/>
      <c r="H14" s="73"/>
      <c r="I14" s="72" t="s">
        <v>619</v>
      </c>
    </row>
    <row r="15" spans="1:9">
      <c r="A15" s="71" t="s">
        <v>620</v>
      </c>
      <c r="B15" s="72" t="s">
        <v>618</v>
      </c>
      <c r="C15" s="72" t="s">
        <v>618</v>
      </c>
      <c r="D15" s="31">
        <v>36</v>
      </c>
      <c r="E15" s="72"/>
      <c r="F15" s="71"/>
      <c r="G15" s="33"/>
      <c r="H15" s="73"/>
      <c r="I15" s="72" t="s">
        <v>621</v>
      </c>
    </row>
    <row r="16" spans="1:9">
      <c r="A16" s="71" t="s">
        <v>622</v>
      </c>
      <c r="B16" s="72" t="s">
        <v>623</v>
      </c>
      <c r="C16" s="72" t="s">
        <v>618</v>
      </c>
      <c r="D16" s="31">
        <v>36</v>
      </c>
      <c r="E16" s="72"/>
      <c r="F16" s="71"/>
      <c r="G16" s="73"/>
      <c r="H16" s="73"/>
      <c r="I16" s="74" t="s">
        <v>624</v>
      </c>
    </row>
    <row r="17" spans="1:9">
      <c r="A17" s="71" t="s">
        <v>625</v>
      </c>
      <c r="B17" s="72" t="s">
        <v>626</v>
      </c>
      <c r="C17" s="72" t="s">
        <v>618</v>
      </c>
      <c r="D17" s="31">
        <v>36</v>
      </c>
      <c r="E17" s="72"/>
      <c r="F17" s="71"/>
      <c r="G17" s="73"/>
      <c r="H17" s="73"/>
      <c r="I17" s="74" t="s">
        <v>627</v>
      </c>
    </row>
    <row r="18" spans="1:9" ht="24">
      <c r="A18" s="71" t="s">
        <v>628</v>
      </c>
      <c r="B18" s="72" t="s">
        <v>629</v>
      </c>
      <c r="C18" s="72" t="s">
        <v>618</v>
      </c>
      <c r="D18" s="31">
        <v>36</v>
      </c>
      <c r="E18" s="72"/>
      <c r="F18" s="71"/>
      <c r="G18" s="73"/>
      <c r="H18" s="73"/>
      <c r="I18" s="76" t="s">
        <v>630</v>
      </c>
    </row>
    <row r="19" spans="1:9">
      <c r="A19" s="71" t="s">
        <v>5</v>
      </c>
      <c r="B19" s="75" t="s">
        <v>631</v>
      </c>
      <c r="C19" s="75" t="s">
        <v>632</v>
      </c>
      <c r="D19" s="35">
        <v>500</v>
      </c>
      <c r="E19" s="76"/>
      <c r="F19" s="75"/>
      <c r="G19" s="77"/>
      <c r="H19" s="77"/>
      <c r="I19" s="79"/>
    </row>
    <row r="20" spans="1:9" ht="87.95" customHeight="1">
      <c r="A20" s="78" t="s">
        <v>633</v>
      </c>
      <c r="B20" s="638"/>
      <c r="C20" s="638"/>
      <c r="D20" s="638"/>
      <c r="E20" s="638"/>
      <c r="F20" s="638"/>
      <c r="G20" s="638"/>
      <c r="H20" s="638"/>
      <c r="I20" s="638"/>
    </row>
  </sheetData>
  <mergeCells count="3">
    <mergeCell ref="B2:C2"/>
    <mergeCell ref="F2:I2"/>
    <mergeCell ref="B20:I20"/>
  </mergeCells>
  <phoneticPr fontId="23" type="noConversion"/>
  <dataValidations count="3">
    <dataValidation type="list" allowBlank="1" showInputMessage="1" showErrorMessage="1" sqref="C4 C8:C18">
      <formula1>"uuid,string,integer,long,double,float,boolean,date,timestamp,binary,clob,String[],Object[],byte[]"</formula1>
    </dataValidation>
    <dataValidation type="list" allowBlank="1" showInputMessage="1" showErrorMessage="1" sqref="E4 E8:E19">
      <formula1>"PK,UK,FK,PK|FK,FK|UK,UUK1,UUK2,UUK3,UUK4,UUK1|UUK2,UUK1|UUK2|UUK3,UUK1|UUK2|UUK3|UUK4,FK|UUK1,FK|UUK2"</formula1>
    </dataValidation>
    <dataValidation type="list" allowBlank="1" showInputMessage="1" showErrorMessage="1" sqref="F4:F1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6.xml><?xml version="1.0" encoding="utf-8"?>
<worksheet xmlns="http://schemas.openxmlformats.org/spreadsheetml/2006/main" xmlns:r="http://schemas.openxmlformats.org/officeDocument/2006/relationships">
  <sheetPr codeName="Sheet177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527</v>
      </c>
      <c r="C2" s="656"/>
      <c r="D2" s="29"/>
      <c r="E2" s="28" t="s">
        <v>584</v>
      </c>
      <c r="F2" s="657" t="s">
        <v>528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4552</v>
      </c>
      <c r="B5" s="23" t="s">
        <v>4553</v>
      </c>
      <c r="C5" s="23" t="s">
        <v>632</v>
      </c>
      <c r="D5" s="23">
        <v>255</v>
      </c>
      <c r="I5" s="23" t="s">
        <v>641</v>
      </c>
    </row>
    <row r="6" spans="1:9" s="23" customFormat="1" ht="12">
      <c r="A6" s="23" t="s">
        <v>4554</v>
      </c>
      <c r="B6" s="23" t="s">
        <v>4555</v>
      </c>
      <c r="C6" s="23" t="s">
        <v>632</v>
      </c>
      <c r="D6" s="23">
        <v>255</v>
      </c>
      <c r="I6" s="23" t="s">
        <v>641</v>
      </c>
    </row>
    <row r="7" spans="1:9" s="23" customFormat="1" ht="12">
      <c r="A7" s="23" t="s">
        <v>587</v>
      </c>
      <c r="B7" s="23" t="s">
        <v>1714</v>
      </c>
      <c r="C7" s="23" t="s">
        <v>632</v>
      </c>
      <c r="D7" s="23">
        <v>10</v>
      </c>
      <c r="I7" s="23" t="s">
        <v>641</v>
      </c>
    </row>
    <row r="8" spans="1:9" s="23" customFormat="1" ht="12">
      <c r="A8" s="23" t="s">
        <v>4556</v>
      </c>
      <c r="B8" s="23" t="s">
        <v>976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4557</v>
      </c>
      <c r="B9" s="23" t="s">
        <v>4558</v>
      </c>
      <c r="C9" s="23" t="s">
        <v>632</v>
      </c>
      <c r="D9" s="23">
        <v>255</v>
      </c>
      <c r="I9" s="23" t="s">
        <v>641</v>
      </c>
    </row>
    <row r="10" spans="1:9" s="23" customFormat="1" ht="12">
      <c r="A10" s="23" t="s">
        <v>4067</v>
      </c>
      <c r="B10" s="23" t="s">
        <v>4068</v>
      </c>
      <c r="C10" s="23" t="s">
        <v>632</v>
      </c>
      <c r="D10" s="23">
        <v>50</v>
      </c>
      <c r="I10" s="23" t="s">
        <v>4370</v>
      </c>
    </row>
    <row r="11" spans="1:9" s="23" customFormat="1" ht="12">
      <c r="A11" s="23" t="s">
        <v>4281</v>
      </c>
      <c r="B11" s="23" t="s">
        <v>4282</v>
      </c>
      <c r="C11" s="23" t="s">
        <v>632</v>
      </c>
      <c r="D11" s="23">
        <v>50</v>
      </c>
      <c r="I11" s="23" t="s">
        <v>4283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7.xml><?xml version="1.0" encoding="utf-8"?>
<worksheet xmlns="http://schemas.openxmlformats.org/spreadsheetml/2006/main" xmlns:r="http://schemas.openxmlformats.org/officeDocument/2006/relationships">
  <sheetPr codeName="Sheet178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529</v>
      </c>
      <c r="C2" s="656"/>
      <c r="D2" s="29"/>
      <c r="E2" s="28" t="s">
        <v>584</v>
      </c>
      <c r="F2" s="657" t="s">
        <v>530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3935</v>
      </c>
    </row>
    <row r="6" spans="1:9" s="23" customFormat="1" ht="12">
      <c r="A6" s="23" t="s">
        <v>4409</v>
      </c>
      <c r="B6" s="23" t="s">
        <v>4410</v>
      </c>
      <c r="C6" s="23" t="s">
        <v>632</v>
      </c>
      <c r="D6" s="23">
        <v>50</v>
      </c>
      <c r="I6" s="23" t="s">
        <v>3988</v>
      </c>
    </row>
    <row r="7" spans="1:9" s="23" customFormat="1" ht="12">
      <c r="A7" s="23" t="s">
        <v>4559</v>
      </c>
      <c r="B7" s="23" t="s">
        <v>4560</v>
      </c>
      <c r="C7" s="23" t="s">
        <v>632</v>
      </c>
      <c r="D7" s="23">
        <v>100</v>
      </c>
      <c r="I7" s="23" t="s">
        <v>4305</v>
      </c>
    </row>
    <row r="8" spans="1:9" s="23" customFormat="1" ht="12">
      <c r="A8" s="23" t="s">
        <v>4281</v>
      </c>
      <c r="B8" s="23" t="s">
        <v>4282</v>
      </c>
      <c r="C8" s="23" t="s">
        <v>632</v>
      </c>
      <c r="D8" s="23">
        <v>100</v>
      </c>
      <c r="I8" s="23" t="s">
        <v>4283</v>
      </c>
    </row>
    <row r="9" spans="1:9" s="23" customFormat="1" ht="12">
      <c r="A9" s="23" t="s">
        <v>4067</v>
      </c>
      <c r="B9" s="23" t="s">
        <v>4068</v>
      </c>
      <c r="C9" s="23" t="s">
        <v>632</v>
      </c>
      <c r="D9" s="23">
        <v>50</v>
      </c>
      <c r="I9" s="23" t="s">
        <v>4370</v>
      </c>
    </row>
    <row r="10" spans="1:9" s="23" customFormat="1" ht="12">
      <c r="A10" s="23" t="s">
        <v>4561</v>
      </c>
      <c r="B10" s="23" t="s">
        <v>4562</v>
      </c>
      <c r="C10" s="23" t="s">
        <v>632</v>
      </c>
      <c r="D10" s="23">
        <v>100</v>
      </c>
      <c r="I10" s="23" t="s">
        <v>4563</v>
      </c>
    </row>
    <row r="11" spans="1:9" s="23" customFormat="1" ht="12">
      <c r="A11" s="23" t="s">
        <v>4564</v>
      </c>
      <c r="B11" s="23" t="s">
        <v>4565</v>
      </c>
      <c r="C11" s="23" t="s">
        <v>632</v>
      </c>
      <c r="D11" s="23">
        <v>50</v>
      </c>
      <c r="I11" s="23" t="s">
        <v>4566</v>
      </c>
    </row>
    <row r="12" spans="1:9" s="23" customFormat="1" ht="12">
      <c r="A12" s="23" t="s">
        <v>2572</v>
      </c>
      <c r="B12" s="23" t="s">
        <v>2573</v>
      </c>
      <c r="C12" s="23" t="s">
        <v>632</v>
      </c>
      <c r="D12" s="23">
        <v>20</v>
      </c>
      <c r="I12" s="23" t="s">
        <v>4567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8.xml><?xml version="1.0" encoding="utf-8"?>
<worksheet xmlns="http://schemas.openxmlformats.org/spreadsheetml/2006/main" xmlns:r="http://schemas.openxmlformats.org/officeDocument/2006/relationships">
  <sheetPr codeName="Sheet179"/>
  <dimension ref="A1:I25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531</v>
      </c>
      <c r="C2" s="656"/>
      <c r="D2" s="29"/>
      <c r="E2" s="28" t="s">
        <v>584</v>
      </c>
      <c r="F2" s="657" t="s">
        <v>532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3935</v>
      </c>
    </row>
    <row r="6" spans="1:9" s="23" customFormat="1" ht="12">
      <c r="A6" s="23" t="s">
        <v>4409</v>
      </c>
      <c r="B6" s="23" t="s">
        <v>4410</v>
      </c>
      <c r="C6" s="23" t="s">
        <v>632</v>
      </c>
      <c r="D6" s="23">
        <v>50</v>
      </c>
      <c r="I6" s="23" t="s">
        <v>3988</v>
      </c>
    </row>
    <row r="7" spans="1:9" s="23" customFormat="1" ht="12">
      <c r="A7" s="23" t="s">
        <v>4559</v>
      </c>
      <c r="B7" s="23" t="s">
        <v>4560</v>
      </c>
      <c r="C7" s="23" t="s">
        <v>632</v>
      </c>
      <c r="D7" s="23">
        <v>50</v>
      </c>
      <c r="I7" s="23" t="s">
        <v>4305</v>
      </c>
    </row>
    <row r="8" spans="1:9" s="23" customFormat="1" ht="12">
      <c r="A8" s="23" t="s">
        <v>4281</v>
      </c>
      <c r="B8" s="23" t="s">
        <v>4282</v>
      </c>
      <c r="C8" s="23" t="s">
        <v>632</v>
      </c>
      <c r="D8" s="23">
        <v>100</v>
      </c>
      <c r="I8" s="23" t="s">
        <v>4283</v>
      </c>
    </row>
    <row r="9" spans="1:9" s="23" customFormat="1" ht="12">
      <c r="A9" s="23" t="s">
        <v>4067</v>
      </c>
      <c r="B9" s="23" t="s">
        <v>4068</v>
      </c>
      <c r="C9" s="23" t="s">
        <v>632</v>
      </c>
      <c r="D9" s="23">
        <v>50</v>
      </c>
      <c r="I9" s="23" t="s">
        <v>4370</v>
      </c>
    </row>
    <row r="10" spans="1:9" s="23" customFormat="1" ht="12">
      <c r="A10" s="23" t="s">
        <v>4568</v>
      </c>
      <c r="B10" s="23" t="s">
        <v>4569</v>
      </c>
      <c r="C10" s="23" t="s">
        <v>632</v>
      </c>
      <c r="D10" s="23">
        <v>100</v>
      </c>
      <c r="I10" s="23" t="s">
        <v>4563</v>
      </c>
    </row>
    <row r="11" spans="1:9" s="23" customFormat="1" ht="12">
      <c r="A11" s="23" t="s">
        <v>4564</v>
      </c>
      <c r="B11" s="23" t="s">
        <v>4565</v>
      </c>
      <c r="C11" s="23" t="s">
        <v>632</v>
      </c>
      <c r="D11" s="23">
        <v>50</v>
      </c>
      <c r="I11" s="23" t="s">
        <v>4566</v>
      </c>
    </row>
    <row r="12" spans="1:9" s="23" customFormat="1" ht="12">
      <c r="A12" s="23" t="s">
        <v>2572</v>
      </c>
      <c r="B12" s="23" t="s">
        <v>2573</v>
      </c>
      <c r="C12" s="23" t="s">
        <v>632</v>
      </c>
      <c r="D12" s="23">
        <v>20</v>
      </c>
      <c r="I12" s="23" t="s">
        <v>1295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39.xml><?xml version="1.0" encoding="utf-8"?>
<worksheet xmlns="http://schemas.openxmlformats.org/spreadsheetml/2006/main" xmlns:r="http://schemas.openxmlformats.org/officeDocument/2006/relationships">
  <sheetPr codeName="Sheet180"/>
  <dimension ref="A1:I23"/>
  <sheetViews>
    <sheetView workbookViewId="0">
      <selection activeCell="C7" sqref="C7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533</v>
      </c>
      <c r="C2" s="656"/>
      <c r="D2" s="29"/>
      <c r="E2" s="28" t="s">
        <v>584</v>
      </c>
      <c r="F2" s="657" t="s">
        <v>534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4570</v>
      </c>
      <c r="B5" s="23" t="s">
        <v>4571</v>
      </c>
      <c r="C5" s="23" t="s">
        <v>632</v>
      </c>
      <c r="D5" s="23">
        <v>225</v>
      </c>
      <c r="I5" s="23" t="s">
        <v>641</v>
      </c>
    </row>
    <row r="6" spans="1:9" s="23" customFormat="1" ht="12">
      <c r="A6" s="23" t="s">
        <v>4045</v>
      </c>
      <c r="B6" s="23" t="s">
        <v>4046</v>
      </c>
      <c r="C6" s="23" t="s">
        <v>632</v>
      </c>
      <c r="D6" s="23">
        <v>10</v>
      </c>
      <c r="I6" s="23" t="s">
        <v>641</v>
      </c>
    </row>
    <row r="7" spans="1:9" s="23" customFormat="1" ht="12">
      <c r="A7" s="23" t="s">
        <v>4572</v>
      </c>
      <c r="B7" s="23" t="s">
        <v>4573</v>
      </c>
      <c r="C7" s="23" t="s">
        <v>632</v>
      </c>
      <c r="D7" s="23">
        <v>50</v>
      </c>
      <c r="I7" s="23" t="s">
        <v>3988</v>
      </c>
    </row>
    <row r="8" spans="1:9" s="23" customFormat="1" ht="12">
      <c r="A8" s="23" t="s">
        <v>4574</v>
      </c>
      <c r="B8" s="23" t="s">
        <v>4575</v>
      </c>
      <c r="C8" s="23" t="s">
        <v>632</v>
      </c>
      <c r="D8" s="23">
        <v>20</v>
      </c>
      <c r="I8" s="23" t="s">
        <v>1295</v>
      </c>
    </row>
    <row r="9" spans="1:9" s="23" customFormat="1" ht="12">
      <c r="A9" s="23" t="s">
        <v>4576</v>
      </c>
      <c r="B9" s="23" t="s">
        <v>1544</v>
      </c>
      <c r="C9" s="23" t="s">
        <v>632</v>
      </c>
      <c r="D9" s="23">
        <v>2</v>
      </c>
      <c r="I9" s="23" t="s">
        <v>641</v>
      </c>
    </row>
    <row r="10" spans="1:9" s="23" customFormat="1" ht="12">
      <c r="A10" s="23" t="s">
        <v>4577</v>
      </c>
      <c r="B10" s="23" t="s">
        <v>4578</v>
      </c>
      <c r="C10" s="23" t="s">
        <v>632</v>
      </c>
      <c r="D10" s="23">
        <v>100</v>
      </c>
      <c r="I10" s="23" t="s">
        <v>641</v>
      </c>
    </row>
    <row r="11" spans="1:9">
      <c r="A11" s="31" t="s">
        <v>596</v>
      </c>
      <c r="B11" s="31" t="s">
        <v>597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599</v>
      </c>
    </row>
    <row r="12" spans="1:9">
      <c r="A12" s="31" t="s">
        <v>600</v>
      </c>
      <c r="B12" s="31" t="s">
        <v>601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602</v>
      </c>
    </row>
    <row r="13" spans="1:9">
      <c r="A13" s="31" t="s">
        <v>603</v>
      </c>
      <c r="B13" s="34" t="s">
        <v>604</v>
      </c>
      <c r="C13" s="32" t="s">
        <v>605</v>
      </c>
      <c r="D13" s="31"/>
      <c r="E13" s="32"/>
      <c r="F13" s="31"/>
      <c r="G13" s="33"/>
      <c r="H13" s="33"/>
      <c r="I13" s="34" t="s">
        <v>606</v>
      </c>
    </row>
    <row r="14" spans="1:9">
      <c r="A14" s="32" t="s">
        <v>607</v>
      </c>
      <c r="B14" s="32" t="s">
        <v>608</v>
      </c>
      <c r="C14" s="32" t="s">
        <v>605</v>
      </c>
      <c r="D14" s="31"/>
      <c r="E14" s="32"/>
      <c r="F14" s="31"/>
      <c r="G14" s="33"/>
      <c r="H14" s="33"/>
      <c r="I14" s="32" t="s">
        <v>609</v>
      </c>
    </row>
    <row r="15" spans="1:9" ht="24">
      <c r="A15" s="31" t="s">
        <v>610</v>
      </c>
      <c r="B15" s="32" t="s">
        <v>611</v>
      </c>
      <c r="C15" s="32" t="s">
        <v>598</v>
      </c>
      <c r="D15" s="31">
        <v>8</v>
      </c>
      <c r="E15" s="32"/>
      <c r="F15" s="31"/>
      <c r="G15" s="33"/>
      <c r="H15" s="33"/>
      <c r="I15" s="32" t="s">
        <v>612</v>
      </c>
    </row>
    <row r="16" spans="1:9" ht="24">
      <c r="A16" s="31" t="s">
        <v>613</v>
      </c>
      <c r="B16" s="32" t="s">
        <v>614</v>
      </c>
      <c r="C16" s="32" t="s">
        <v>598</v>
      </c>
      <c r="D16" s="31">
        <v>8</v>
      </c>
      <c r="E16" s="32"/>
      <c r="F16" s="31"/>
      <c r="G16" s="33"/>
      <c r="H16" s="33"/>
      <c r="I16" s="32" t="s">
        <v>615</v>
      </c>
    </row>
    <row r="17" spans="1:9">
      <c r="A17" s="31" t="s">
        <v>616</v>
      </c>
      <c r="B17" s="32" t="s">
        <v>617</v>
      </c>
      <c r="C17" s="32" t="s">
        <v>618</v>
      </c>
      <c r="D17" s="31">
        <v>36</v>
      </c>
      <c r="E17" s="32"/>
      <c r="F17" s="31"/>
      <c r="G17" s="33"/>
      <c r="H17" s="33"/>
      <c r="I17" s="32" t="s">
        <v>619</v>
      </c>
    </row>
    <row r="18" spans="1:9">
      <c r="A18" s="31" t="s">
        <v>620</v>
      </c>
      <c r="B18" s="32" t="s">
        <v>618</v>
      </c>
      <c r="C18" s="32" t="s">
        <v>618</v>
      </c>
      <c r="D18" s="31">
        <v>36</v>
      </c>
      <c r="E18" s="32"/>
      <c r="F18" s="31"/>
      <c r="G18" s="33"/>
      <c r="H18" s="33"/>
      <c r="I18" s="32" t="s">
        <v>621</v>
      </c>
    </row>
    <row r="19" spans="1:9">
      <c r="A19" s="31" t="s">
        <v>622</v>
      </c>
      <c r="B19" s="32" t="s">
        <v>623</v>
      </c>
      <c r="C19" s="32" t="s">
        <v>618</v>
      </c>
      <c r="D19" s="31">
        <v>36</v>
      </c>
      <c r="E19" s="32"/>
      <c r="F19" s="31"/>
      <c r="G19" s="33"/>
      <c r="H19" s="33"/>
      <c r="I19" s="34" t="s">
        <v>624</v>
      </c>
    </row>
    <row r="20" spans="1:9">
      <c r="A20" s="31" t="s">
        <v>625</v>
      </c>
      <c r="B20" s="32" t="s">
        <v>626</v>
      </c>
      <c r="C20" s="32" t="s">
        <v>618</v>
      </c>
      <c r="D20" s="31">
        <v>36</v>
      </c>
      <c r="E20" s="32"/>
      <c r="F20" s="31"/>
      <c r="G20" s="33"/>
      <c r="H20" s="33"/>
      <c r="I20" s="34" t="s">
        <v>627</v>
      </c>
    </row>
    <row r="21" spans="1:9" ht="24">
      <c r="A21" s="31" t="s">
        <v>628</v>
      </c>
      <c r="B21" s="32" t="s">
        <v>629</v>
      </c>
      <c r="C21" s="32" t="s">
        <v>618</v>
      </c>
      <c r="D21" s="31">
        <v>36</v>
      </c>
      <c r="E21" s="32"/>
      <c r="F21" s="31"/>
      <c r="G21" s="33"/>
      <c r="H21" s="33"/>
      <c r="I21" s="36" t="s">
        <v>630</v>
      </c>
    </row>
    <row r="22" spans="1:9">
      <c r="A22" s="31" t="s">
        <v>5</v>
      </c>
      <c r="B22" s="35" t="s">
        <v>631</v>
      </c>
      <c r="C22" s="35" t="s">
        <v>632</v>
      </c>
      <c r="D22" s="35">
        <v>500</v>
      </c>
      <c r="E22" s="36"/>
      <c r="F22" s="35"/>
      <c r="G22" s="37"/>
      <c r="H22" s="37"/>
      <c r="I22" s="39"/>
    </row>
    <row r="23" spans="1:9" ht="87.95" customHeight="1">
      <c r="A23" s="38" t="s">
        <v>633</v>
      </c>
      <c r="B23" s="658"/>
      <c r="C23" s="658"/>
      <c r="D23" s="658"/>
      <c r="E23" s="658"/>
      <c r="F23" s="658"/>
      <c r="G23" s="658"/>
      <c r="H23" s="658"/>
      <c r="I23" s="658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4 C5:C10 C11:C21">
      <formula1>"uuid,string,integer,long,double,float,boolean,date,timestamp,binary,clob,String[],Object[],byte[]"</formula1>
    </dataValidation>
    <dataValidation type="list" allowBlank="1" showInputMessage="1" showErrorMessage="1" sqref="E4 E11:E22">
      <formula1>"PK,UK,FK,PK|FK,FK|UK,UUK1,UUK2,UUK3,UUK4,UUK1|UUK2,UUK1|UUK2|UUK3,UUK1|UUK2|UUK3|UUK4,FK|UUK1,FK|UUK2"</formula1>
    </dataValidation>
    <dataValidation type="list" allowBlank="1" showInputMessage="1" showErrorMessage="1" sqref="F4:F2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0.xml><?xml version="1.0" encoding="utf-8"?>
<worksheet xmlns="http://schemas.openxmlformats.org/spreadsheetml/2006/main" xmlns:r="http://schemas.openxmlformats.org/officeDocument/2006/relationships">
  <sheetPr codeName="Sheet181"/>
  <dimension ref="A1:I22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535</v>
      </c>
      <c r="C2" s="656"/>
      <c r="D2" s="29"/>
      <c r="E2" s="28" t="s">
        <v>584</v>
      </c>
      <c r="F2" s="657" t="s">
        <v>536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4507</v>
      </c>
      <c r="B5" s="23" t="s">
        <v>4508</v>
      </c>
      <c r="C5" s="23" t="s">
        <v>632</v>
      </c>
      <c r="D5" s="23">
        <v>50</v>
      </c>
      <c r="I5" s="23" t="s">
        <v>641</v>
      </c>
    </row>
    <row r="6" spans="1:9" s="23" customFormat="1" ht="12">
      <c r="A6" s="23" t="s">
        <v>4067</v>
      </c>
      <c r="B6" s="23" t="s">
        <v>4068</v>
      </c>
      <c r="C6" s="23" t="s">
        <v>632</v>
      </c>
      <c r="D6" s="23">
        <v>50</v>
      </c>
      <c r="I6" s="23" t="s">
        <v>4370</v>
      </c>
    </row>
    <row r="7" spans="1:9" s="23" customFormat="1" ht="12">
      <c r="A7" s="23" t="s">
        <v>4579</v>
      </c>
      <c r="B7" s="23" t="s">
        <v>4580</v>
      </c>
      <c r="C7" s="23" t="s">
        <v>632</v>
      </c>
      <c r="D7" s="23">
        <v>1000</v>
      </c>
      <c r="I7" s="23" t="s">
        <v>641</v>
      </c>
    </row>
    <row r="8" spans="1:9" s="23" customFormat="1" ht="12">
      <c r="A8" s="23" t="s">
        <v>4581</v>
      </c>
      <c r="B8" s="23" t="s">
        <v>4290</v>
      </c>
      <c r="C8" s="23" t="s">
        <v>632</v>
      </c>
      <c r="D8" s="23">
        <v>20</v>
      </c>
      <c r="I8" s="23" t="s">
        <v>1295</v>
      </c>
    </row>
    <row r="9" spans="1:9" s="23" customFormat="1" ht="12">
      <c r="A9" s="23" t="s">
        <v>4582</v>
      </c>
      <c r="B9" s="23" t="s">
        <v>4583</v>
      </c>
      <c r="C9" s="23" t="s">
        <v>632</v>
      </c>
      <c r="D9" s="23">
        <v>50</v>
      </c>
      <c r="I9" s="23" t="s">
        <v>3988</v>
      </c>
    </row>
    <row r="10" spans="1:9">
      <c r="A10" s="31" t="s">
        <v>596</v>
      </c>
      <c r="B10" s="31" t="s">
        <v>597</v>
      </c>
      <c r="C10" s="31" t="s">
        <v>598</v>
      </c>
      <c r="D10" s="31">
        <v>1</v>
      </c>
      <c r="E10" s="32"/>
      <c r="F10" s="31"/>
      <c r="G10" s="33">
        <v>0</v>
      </c>
      <c r="H10" s="33"/>
      <c r="I10" s="32" t="s">
        <v>599</v>
      </c>
    </row>
    <row r="11" spans="1:9">
      <c r="A11" s="31" t="s">
        <v>600</v>
      </c>
      <c r="B11" s="31" t="s">
        <v>601</v>
      </c>
      <c r="C11" s="31" t="s">
        <v>598</v>
      </c>
      <c r="D11" s="31">
        <v>1</v>
      </c>
      <c r="E11" s="32"/>
      <c r="F11" s="31"/>
      <c r="G11" s="33">
        <v>0</v>
      </c>
      <c r="H11" s="33"/>
      <c r="I11" s="32" t="s">
        <v>602</v>
      </c>
    </row>
    <row r="12" spans="1:9">
      <c r="A12" s="31" t="s">
        <v>603</v>
      </c>
      <c r="B12" s="34" t="s">
        <v>604</v>
      </c>
      <c r="C12" s="32" t="s">
        <v>605</v>
      </c>
      <c r="D12" s="31"/>
      <c r="E12" s="32"/>
      <c r="F12" s="31"/>
      <c r="G12" s="33"/>
      <c r="H12" s="33"/>
      <c r="I12" s="34" t="s">
        <v>606</v>
      </c>
    </row>
    <row r="13" spans="1:9">
      <c r="A13" s="32" t="s">
        <v>607</v>
      </c>
      <c r="B13" s="32" t="s">
        <v>608</v>
      </c>
      <c r="C13" s="32" t="s">
        <v>605</v>
      </c>
      <c r="D13" s="31"/>
      <c r="E13" s="32"/>
      <c r="F13" s="31"/>
      <c r="G13" s="33"/>
      <c r="H13" s="33"/>
      <c r="I13" s="32" t="s">
        <v>609</v>
      </c>
    </row>
    <row r="14" spans="1:9" ht="24">
      <c r="A14" s="31" t="s">
        <v>610</v>
      </c>
      <c r="B14" s="32" t="s">
        <v>611</v>
      </c>
      <c r="C14" s="32" t="s">
        <v>598</v>
      </c>
      <c r="D14" s="31">
        <v>8</v>
      </c>
      <c r="E14" s="32"/>
      <c r="F14" s="31"/>
      <c r="G14" s="33"/>
      <c r="H14" s="33"/>
      <c r="I14" s="32" t="s">
        <v>612</v>
      </c>
    </row>
    <row r="15" spans="1:9" ht="24">
      <c r="A15" s="31" t="s">
        <v>613</v>
      </c>
      <c r="B15" s="32" t="s">
        <v>614</v>
      </c>
      <c r="C15" s="32" t="s">
        <v>598</v>
      </c>
      <c r="D15" s="31">
        <v>8</v>
      </c>
      <c r="E15" s="32"/>
      <c r="F15" s="31"/>
      <c r="G15" s="33"/>
      <c r="H15" s="33"/>
      <c r="I15" s="32" t="s">
        <v>615</v>
      </c>
    </row>
    <row r="16" spans="1:9">
      <c r="A16" s="31" t="s">
        <v>616</v>
      </c>
      <c r="B16" s="32" t="s">
        <v>617</v>
      </c>
      <c r="C16" s="32" t="s">
        <v>618</v>
      </c>
      <c r="D16" s="31">
        <v>36</v>
      </c>
      <c r="E16" s="32"/>
      <c r="F16" s="31"/>
      <c r="G16" s="33"/>
      <c r="H16" s="33"/>
      <c r="I16" s="32" t="s">
        <v>619</v>
      </c>
    </row>
    <row r="17" spans="1:9">
      <c r="A17" s="31" t="s">
        <v>620</v>
      </c>
      <c r="B17" s="32" t="s">
        <v>618</v>
      </c>
      <c r="C17" s="32" t="s">
        <v>618</v>
      </c>
      <c r="D17" s="31">
        <v>36</v>
      </c>
      <c r="E17" s="32"/>
      <c r="F17" s="31"/>
      <c r="G17" s="33"/>
      <c r="H17" s="33"/>
      <c r="I17" s="32" t="s">
        <v>621</v>
      </c>
    </row>
    <row r="18" spans="1:9">
      <c r="A18" s="31" t="s">
        <v>622</v>
      </c>
      <c r="B18" s="32" t="s">
        <v>623</v>
      </c>
      <c r="C18" s="32" t="s">
        <v>618</v>
      </c>
      <c r="D18" s="31">
        <v>36</v>
      </c>
      <c r="E18" s="32"/>
      <c r="F18" s="31"/>
      <c r="G18" s="33"/>
      <c r="H18" s="33"/>
      <c r="I18" s="34" t="s">
        <v>624</v>
      </c>
    </row>
    <row r="19" spans="1:9">
      <c r="A19" s="31" t="s">
        <v>625</v>
      </c>
      <c r="B19" s="32" t="s">
        <v>626</v>
      </c>
      <c r="C19" s="32" t="s">
        <v>618</v>
      </c>
      <c r="D19" s="31">
        <v>36</v>
      </c>
      <c r="E19" s="32"/>
      <c r="F19" s="31"/>
      <c r="G19" s="33"/>
      <c r="H19" s="33"/>
      <c r="I19" s="34" t="s">
        <v>627</v>
      </c>
    </row>
    <row r="20" spans="1:9" ht="24">
      <c r="A20" s="31" t="s">
        <v>628</v>
      </c>
      <c r="B20" s="32" t="s">
        <v>629</v>
      </c>
      <c r="C20" s="32" t="s">
        <v>618</v>
      </c>
      <c r="D20" s="31">
        <v>36</v>
      </c>
      <c r="E20" s="32"/>
      <c r="F20" s="31"/>
      <c r="G20" s="33"/>
      <c r="H20" s="33"/>
      <c r="I20" s="36" t="s">
        <v>630</v>
      </c>
    </row>
    <row r="21" spans="1:9">
      <c r="A21" s="31" t="s">
        <v>5</v>
      </c>
      <c r="B21" s="35" t="s">
        <v>631</v>
      </c>
      <c r="C21" s="35" t="s">
        <v>632</v>
      </c>
      <c r="D21" s="35">
        <v>500</v>
      </c>
      <c r="E21" s="36"/>
      <c r="F21" s="35"/>
      <c r="G21" s="37"/>
      <c r="H21" s="37"/>
      <c r="I21" s="39"/>
    </row>
    <row r="22" spans="1:9" ht="87.95" customHeight="1">
      <c r="A22" s="38" t="s">
        <v>633</v>
      </c>
      <c r="B22" s="658"/>
      <c r="C22" s="658"/>
      <c r="D22" s="658"/>
      <c r="E22" s="658"/>
      <c r="F22" s="658"/>
      <c r="G22" s="658"/>
      <c r="H22" s="658"/>
      <c r="I22" s="658"/>
    </row>
  </sheetData>
  <mergeCells count="3">
    <mergeCell ref="B2:C2"/>
    <mergeCell ref="F2:I2"/>
    <mergeCell ref="B22:I22"/>
  </mergeCells>
  <phoneticPr fontId="23" type="noConversion"/>
  <dataValidations count="3">
    <dataValidation type="list" allowBlank="1" showInputMessage="1" showErrorMessage="1" sqref="C4 C10:C20">
      <formula1>"uuid,string,integer,long,double,float,boolean,date,timestamp,binary,clob,String[],Object[],byte[]"</formula1>
    </dataValidation>
    <dataValidation type="list" allowBlank="1" showInputMessage="1" showErrorMessage="1" sqref="E4 E10:E21">
      <formula1>"PK,UK,FK,PK|FK,FK|UK,UUK1,UUK2,UUK3,UUK4,UUK1|UUK2,UUK1|UUK2|UUK3,UUK1|UUK2|UUK3|UUK4,FK|UUK1,FK|UUK2"</formula1>
    </dataValidation>
    <dataValidation type="list" allowBlank="1" showInputMessage="1" showErrorMessage="1" sqref="F4:F2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1.xml><?xml version="1.0" encoding="utf-8"?>
<worksheet xmlns="http://schemas.openxmlformats.org/spreadsheetml/2006/main" xmlns:r="http://schemas.openxmlformats.org/officeDocument/2006/relationships">
  <sheetPr codeName="Sheet182"/>
  <dimension ref="A1:I29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537</v>
      </c>
      <c r="C2" s="656"/>
      <c r="D2" s="29"/>
      <c r="E2" s="28" t="s">
        <v>584</v>
      </c>
      <c r="F2" s="657" t="s">
        <v>538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3935</v>
      </c>
    </row>
    <row r="6" spans="1:9" s="23" customFormat="1" ht="12">
      <c r="A6" s="23" t="s">
        <v>4373</v>
      </c>
      <c r="B6" s="23" t="s">
        <v>4374</v>
      </c>
      <c r="C6" s="23" t="s">
        <v>632</v>
      </c>
      <c r="D6" s="23">
        <v>30</v>
      </c>
      <c r="I6" s="23" t="s">
        <v>641</v>
      </c>
    </row>
    <row r="7" spans="1:9" s="23" customFormat="1" ht="12">
      <c r="A7" s="23" t="s">
        <v>4584</v>
      </c>
      <c r="B7" s="23" t="s">
        <v>4585</v>
      </c>
      <c r="C7" s="23" t="s">
        <v>632</v>
      </c>
      <c r="D7" s="23">
        <v>3</v>
      </c>
      <c r="I7" s="23" t="s">
        <v>2373</v>
      </c>
    </row>
    <row r="8" spans="1:9" s="23" customFormat="1" ht="12">
      <c r="A8" s="23" t="s">
        <v>4586</v>
      </c>
      <c r="B8" s="23" t="s">
        <v>4587</v>
      </c>
      <c r="C8" s="23" t="s">
        <v>632</v>
      </c>
      <c r="D8" s="23">
        <v>30</v>
      </c>
      <c r="I8" s="23" t="s">
        <v>4297</v>
      </c>
    </row>
    <row r="9" spans="1:9" s="23" customFormat="1" ht="12">
      <c r="A9" s="23" t="s">
        <v>4375</v>
      </c>
      <c r="B9" s="23" t="s">
        <v>4376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4588</v>
      </c>
      <c r="B10" s="23" t="s">
        <v>4589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4590</v>
      </c>
      <c r="B11" s="23" t="s">
        <v>4591</v>
      </c>
      <c r="C11" s="23" t="s">
        <v>632</v>
      </c>
      <c r="D11" s="23">
        <v>30</v>
      </c>
      <c r="I11" s="23" t="s">
        <v>641</v>
      </c>
    </row>
    <row r="12" spans="1:9" s="23" customFormat="1" ht="12">
      <c r="A12" s="23" t="s">
        <v>4592</v>
      </c>
      <c r="B12" s="23" t="s">
        <v>4593</v>
      </c>
      <c r="C12" s="23" t="s">
        <v>632</v>
      </c>
      <c r="D12" s="23">
        <v>20</v>
      </c>
      <c r="I12" s="23" t="s">
        <v>1295</v>
      </c>
    </row>
    <row r="13" spans="1:9" s="23" customFormat="1" ht="12">
      <c r="A13" s="23" t="s">
        <v>4594</v>
      </c>
      <c r="B13" s="23" t="s">
        <v>4595</v>
      </c>
      <c r="C13" s="23" t="s">
        <v>632</v>
      </c>
      <c r="D13" s="23">
        <v>200</v>
      </c>
      <c r="I13" s="23" t="s">
        <v>641</v>
      </c>
    </row>
    <row r="14" spans="1:9" s="23" customFormat="1" ht="12">
      <c r="A14" s="23" t="s">
        <v>4596</v>
      </c>
      <c r="B14" s="23" t="s">
        <v>4597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1789</v>
      </c>
      <c r="B15" s="23" t="s">
        <v>1790</v>
      </c>
      <c r="C15" s="23" t="s">
        <v>632</v>
      </c>
      <c r="D15" s="23">
        <v>10</v>
      </c>
      <c r="I15" s="23" t="s">
        <v>641</v>
      </c>
    </row>
    <row r="16" spans="1:9" s="23" customFormat="1" ht="12">
      <c r="A16" s="23" t="s">
        <v>4598</v>
      </c>
      <c r="B16" s="23" t="s">
        <v>4599</v>
      </c>
      <c r="C16" s="23" t="s">
        <v>632</v>
      </c>
      <c r="D16" s="23">
        <v>50</v>
      </c>
      <c r="I16" s="23" t="s">
        <v>4600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8"/>
      <c r="C29" s="658"/>
      <c r="D29" s="658"/>
      <c r="E29" s="658"/>
      <c r="F29" s="658"/>
      <c r="G29" s="658"/>
      <c r="H29" s="658"/>
      <c r="I29" s="658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2.xml><?xml version="1.0" encoding="utf-8"?>
<worksheet xmlns="http://schemas.openxmlformats.org/spreadsheetml/2006/main" xmlns:r="http://schemas.openxmlformats.org/officeDocument/2006/relationships">
  <sheetPr codeName="Sheet183"/>
  <dimension ref="A1:I28"/>
  <sheetViews>
    <sheetView workbookViewId="0">
      <selection activeCell="B4" sqref="B4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539</v>
      </c>
      <c r="C2" s="656"/>
      <c r="D2" s="29"/>
      <c r="E2" s="28" t="s">
        <v>584</v>
      </c>
      <c r="F2" s="657" t="s">
        <v>540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3935</v>
      </c>
    </row>
    <row r="6" spans="1:9" s="23" customFormat="1" ht="12">
      <c r="A6" s="23" t="s">
        <v>4601</v>
      </c>
      <c r="B6" s="23" t="s">
        <v>4602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4603</v>
      </c>
      <c r="B7" s="23" t="s">
        <v>4604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4605</v>
      </c>
      <c r="B8" s="23" t="s">
        <v>4606</v>
      </c>
      <c r="C8" s="23" t="s">
        <v>632</v>
      </c>
      <c r="D8" s="23">
        <v>18</v>
      </c>
      <c r="I8" s="23" t="s">
        <v>641</v>
      </c>
    </row>
    <row r="9" spans="1:9" s="23" customFormat="1" ht="12">
      <c r="A9" s="23" t="s">
        <v>2568</v>
      </c>
      <c r="B9" s="23" t="s">
        <v>2569</v>
      </c>
      <c r="C9" s="23" t="s">
        <v>632</v>
      </c>
      <c r="D9" s="23">
        <v>30</v>
      </c>
      <c r="I9" s="23" t="s">
        <v>641</v>
      </c>
    </row>
    <row r="10" spans="1:9" s="23" customFormat="1" ht="12">
      <c r="A10" s="23" t="s">
        <v>4607</v>
      </c>
      <c r="B10" s="23" t="s">
        <v>4593</v>
      </c>
      <c r="C10" s="23" t="s">
        <v>632</v>
      </c>
      <c r="D10" s="23">
        <v>20</v>
      </c>
      <c r="I10" s="23" t="s">
        <v>1295</v>
      </c>
    </row>
    <row r="11" spans="1:9" s="23" customFormat="1" ht="12">
      <c r="A11" s="23" t="s">
        <v>4608</v>
      </c>
      <c r="B11" s="23" t="s">
        <v>4609</v>
      </c>
      <c r="C11" s="23" t="s">
        <v>632</v>
      </c>
      <c r="D11" s="23">
        <v>50</v>
      </c>
      <c r="I11" s="23" t="s">
        <v>641</v>
      </c>
    </row>
    <row r="12" spans="1:9" s="23" customFormat="1" ht="12">
      <c r="A12" s="23" t="s">
        <v>4610</v>
      </c>
      <c r="B12" s="23" t="s">
        <v>4611</v>
      </c>
      <c r="C12" s="23" t="s">
        <v>632</v>
      </c>
      <c r="D12" s="23">
        <v>50</v>
      </c>
      <c r="I12" s="23" t="s">
        <v>641</v>
      </c>
    </row>
    <row r="13" spans="1:9" s="23" customFormat="1" ht="12">
      <c r="A13" s="23" t="s">
        <v>3390</v>
      </c>
      <c r="B13" s="23" t="s">
        <v>1153</v>
      </c>
      <c r="C13" s="23" t="s">
        <v>632</v>
      </c>
      <c r="D13" s="23">
        <v>150</v>
      </c>
      <c r="I13" s="23" t="s">
        <v>641</v>
      </c>
    </row>
    <row r="14" spans="1:9" s="23" customFormat="1" ht="12">
      <c r="A14" s="23" t="s">
        <v>4612</v>
      </c>
      <c r="B14" s="23" t="s">
        <v>4613</v>
      </c>
      <c r="C14" s="23" t="s">
        <v>632</v>
      </c>
      <c r="D14" s="23">
        <v>10</v>
      </c>
      <c r="I14" s="23" t="s">
        <v>641</v>
      </c>
    </row>
    <row r="15" spans="1:9" s="23" customFormat="1" ht="12">
      <c r="A15" s="23" t="s">
        <v>4281</v>
      </c>
      <c r="B15" s="23" t="s">
        <v>4282</v>
      </c>
      <c r="C15" s="23" t="s">
        <v>632</v>
      </c>
      <c r="D15" s="23">
        <v>50</v>
      </c>
      <c r="I15" s="23" t="s">
        <v>4283</v>
      </c>
    </row>
    <row r="16" spans="1:9">
      <c r="A16" s="31" t="s">
        <v>596</v>
      </c>
      <c r="B16" s="31" t="s">
        <v>597</v>
      </c>
      <c r="C16" s="31" t="s">
        <v>598</v>
      </c>
      <c r="D16" s="31">
        <v>1</v>
      </c>
      <c r="E16" s="32"/>
      <c r="F16" s="31"/>
      <c r="G16" s="33">
        <v>0</v>
      </c>
      <c r="H16" s="33"/>
      <c r="I16" s="32" t="s">
        <v>599</v>
      </c>
    </row>
    <row r="17" spans="1:9">
      <c r="A17" s="31" t="s">
        <v>600</v>
      </c>
      <c r="B17" s="31" t="s">
        <v>601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602</v>
      </c>
    </row>
    <row r="18" spans="1:9">
      <c r="A18" s="31" t="s">
        <v>603</v>
      </c>
      <c r="B18" s="34" t="s">
        <v>604</v>
      </c>
      <c r="C18" s="32" t="s">
        <v>605</v>
      </c>
      <c r="D18" s="31"/>
      <c r="E18" s="32"/>
      <c r="F18" s="31"/>
      <c r="G18" s="33"/>
      <c r="H18" s="33"/>
      <c r="I18" s="34" t="s">
        <v>606</v>
      </c>
    </row>
    <row r="19" spans="1:9">
      <c r="A19" s="32" t="s">
        <v>607</v>
      </c>
      <c r="B19" s="32" t="s">
        <v>608</v>
      </c>
      <c r="C19" s="32" t="s">
        <v>605</v>
      </c>
      <c r="D19" s="31"/>
      <c r="E19" s="32"/>
      <c r="F19" s="31"/>
      <c r="G19" s="33"/>
      <c r="H19" s="33"/>
      <c r="I19" s="32" t="s">
        <v>609</v>
      </c>
    </row>
    <row r="20" spans="1:9" ht="24">
      <c r="A20" s="31" t="s">
        <v>610</v>
      </c>
      <c r="B20" s="32" t="s">
        <v>611</v>
      </c>
      <c r="C20" s="32" t="s">
        <v>598</v>
      </c>
      <c r="D20" s="31">
        <v>8</v>
      </c>
      <c r="E20" s="32"/>
      <c r="F20" s="31"/>
      <c r="G20" s="33"/>
      <c r="H20" s="33"/>
      <c r="I20" s="32" t="s">
        <v>612</v>
      </c>
    </row>
    <row r="21" spans="1:9" ht="24">
      <c r="A21" s="31" t="s">
        <v>613</v>
      </c>
      <c r="B21" s="32" t="s">
        <v>614</v>
      </c>
      <c r="C21" s="32" t="s">
        <v>598</v>
      </c>
      <c r="D21" s="31">
        <v>8</v>
      </c>
      <c r="E21" s="32"/>
      <c r="F21" s="31"/>
      <c r="G21" s="33"/>
      <c r="H21" s="33"/>
      <c r="I21" s="32" t="s">
        <v>615</v>
      </c>
    </row>
    <row r="22" spans="1:9">
      <c r="A22" s="31" t="s">
        <v>616</v>
      </c>
      <c r="B22" s="32" t="s">
        <v>617</v>
      </c>
      <c r="C22" s="32" t="s">
        <v>618</v>
      </c>
      <c r="D22" s="31">
        <v>36</v>
      </c>
      <c r="E22" s="32"/>
      <c r="F22" s="31"/>
      <c r="G22" s="33"/>
      <c r="H22" s="33"/>
      <c r="I22" s="32" t="s">
        <v>619</v>
      </c>
    </row>
    <row r="23" spans="1:9">
      <c r="A23" s="31" t="s">
        <v>620</v>
      </c>
      <c r="B23" s="32" t="s">
        <v>618</v>
      </c>
      <c r="C23" s="32" t="s">
        <v>618</v>
      </c>
      <c r="D23" s="31">
        <v>36</v>
      </c>
      <c r="E23" s="32"/>
      <c r="F23" s="31"/>
      <c r="G23" s="33"/>
      <c r="H23" s="33"/>
      <c r="I23" s="32" t="s">
        <v>621</v>
      </c>
    </row>
    <row r="24" spans="1:9">
      <c r="A24" s="31" t="s">
        <v>622</v>
      </c>
      <c r="B24" s="32" t="s">
        <v>623</v>
      </c>
      <c r="C24" s="32" t="s">
        <v>618</v>
      </c>
      <c r="D24" s="31">
        <v>36</v>
      </c>
      <c r="E24" s="32"/>
      <c r="F24" s="31"/>
      <c r="G24" s="33"/>
      <c r="H24" s="33"/>
      <c r="I24" s="34" t="s">
        <v>624</v>
      </c>
    </row>
    <row r="25" spans="1:9">
      <c r="A25" s="31" t="s">
        <v>625</v>
      </c>
      <c r="B25" s="32" t="s">
        <v>626</v>
      </c>
      <c r="C25" s="32" t="s">
        <v>618</v>
      </c>
      <c r="D25" s="31">
        <v>36</v>
      </c>
      <c r="E25" s="32"/>
      <c r="F25" s="31"/>
      <c r="G25" s="33"/>
      <c r="H25" s="33"/>
      <c r="I25" s="34" t="s">
        <v>627</v>
      </c>
    </row>
    <row r="26" spans="1:9" ht="24">
      <c r="A26" s="31" t="s">
        <v>628</v>
      </c>
      <c r="B26" s="32" t="s">
        <v>629</v>
      </c>
      <c r="C26" s="32" t="s">
        <v>618</v>
      </c>
      <c r="D26" s="31">
        <v>36</v>
      </c>
      <c r="E26" s="32"/>
      <c r="F26" s="31"/>
      <c r="G26" s="33"/>
      <c r="H26" s="33"/>
      <c r="I26" s="36" t="s">
        <v>630</v>
      </c>
    </row>
    <row r="27" spans="1:9">
      <c r="A27" s="31" t="s">
        <v>5</v>
      </c>
      <c r="B27" s="35" t="s">
        <v>631</v>
      </c>
      <c r="C27" s="35" t="s">
        <v>632</v>
      </c>
      <c r="D27" s="35">
        <v>500</v>
      </c>
      <c r="E27" s="36"/>
      <c r="F27" s="35"/>
      <c r="G27" s="37"/>
      <c r="H27" s="37"/>
      <c r="I27" s="39"/>
    </row>
    <row r="28" spans="1:9" ht="87.95" customHeight="1">
      <c r="A28" s="38" t="s">
        <v>633</v>
      </c>
      <c r="B28" s="658"/>
      <c r="C28" s="658"/>
      <c r="D28" s="658"/>
      <c r="E28" s="658"/>
      <c r="F28" s="658"/>
      <c r="G28" s="658"/>
      <c r="H28" s="658"/>
      <c r="I28" s="658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C4 C16:C26">
      <formula1>"uuid,string,integer,long,double,float,boolean,date,timestamp,binary,clob,String[],Object[],byte[]"</formula1>
    </dataValidation>
    <dataValidation type="list" allowBlank="1" showInputMessage="1" showErrorMessage="1" sqref="E4 E16:E27">
      <formula1>"PK,UK,FK,PK|FK,FK|UK,UUK1,UUK2,UUK3,UUK4,UUK1|UUK2,UUK1|UUK2|UUK3,UUK1|UUK2|UUK3|UUK4,FK|UUK1,FK|UUK2"</formula1>
    </dataValidation>
    <dataValidation type="list" allowBlank="1" showInputMessage="1" showErrorMessage="1" sqref="F4:F2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3.xml><?xml version="1.0" encoding="utf-8"?>
<worksheet xmlns="http://schemas.openxmlformats.org/spreadsheetml/2006/main" xmlns:r="http://schemas.openxmlformats.org/officeDocument/2006/relationships">
  <sheetPr codeName="Sheet184"/>
  <dimension ref="A1:I29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541</v>
      </c>
      <c r="C2" s="656"/>
      <c r="D2" s="29"/>
      <c r="E2" s="28" t="s">
        <v>584</v>
      </c>
      <c r="F2" s="657" t="s">
        <v>542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968</v>
      </c>
      <c r="B5" s="23" t="s">
        <v>969</v>
      </c>
      <c r="C5" s="23" t="s">
        <v>632</v>
      </c>
      <c r="D5" s="23">
        <v>18</v>
      </c>
      <c r="I5" s="23" t="s">
        <v>3935</v>
      </c>
    </row>
    <row r="6" spans="1:9" s="23" customFormat="1" ht="12">
      <c r="A6" s="23" t="s">
        <v>1316</v>
      </c>
      <c r="B6" s="23" t="s">
        <v>1317</v>
      </c>
      <c r="C6" s="23" t="s">
        <v>632</v>
      </c>
      <c r="D6" s="23">
        <v>20</v>
      </c>
      <c r="I6" s="23" t="s">
        <v>4614</v>
      </c>
    </row>
    <row r="7" spans="1:9" s="23" customFormat="1" ht="12">
      <c r="A7" s="23" t="s">
        <v>3007</v>
      </c>
      <c r="B7" s="23" t="s">
        <v>3008</v>
      </c>
      <c r="C7" s="23" t="s">
        <v>632</v>
      </c>
      <c r="D7" s="23">
        <v>255</v>
      </c>
      <c r="I7" s="23" t="s">
        <v>641</v>
      </c>
    </row>
    <row r="8" spans="1:9" s="23" customFormat="1" ht="12">
      <c r="A8" s="23" t="s">
        <v>4615</v>
      </c>
      <c r="B8" s="23" t="s">
        <v>4616</v>
      </c>
      <c r="C8" s="23" t="s">
        <v>632</v>
      </c>
      <c r="D8" s="23">
        <v>255</v>
      </c>
      <c r="I8" s="23" t="s">
        <v>641</v>
      </c>
    </row>
    <row r="9" spans="1:9" s="23" customFormat="1" ht="12">
      <c r="A9" s="23" t="s">
        <v>4617</v>
      </c>
      <c r="B9" s="23" t="s">
        <v>4618</v>
      </c>
      <c r="C9" s="23" t="s">
        <v>632</v>
      </c>
      <c r="D9" s="23">
        <v>255</v>
      </c>
      <c r="I9" s="23" t="s">
        <v>3988</v>
      </c>
    </row>
    <row r="10" spans="1:9" s="23" customFormat="1" ht="12">
      <c r="A10" s="23" t="s">
        <v>3909</v>
      </c>
      <c r="B10" s="23" t="s">
        <v>4386</v>
      </c>
      <c r="C10" s="23" t="s">
        <v>632</v>
      </c>
      <c r="D10" s="23">
        <v>10</v>
      </c>
      <c r="I10" s="23" t="s">
        <v>4619</v>
      </c>
    </row>
    <row r="11" spans="1:9" s="23" customFormat="1" ht="12">
      <c r="A11" s="23" t="s">
        <v>4620</v>
      </c>
      <c r="B11" s="23" t="s">
        <v>4621</v>
      </c>
      <c r="C11" s="23" t="s">
        <v>632</v>
      </c>
      <c r="D11" s="23">
        <v>255</v>
      </c>
      <c r="I11" s="23" t="s">
        <v>641</v>
      </c>
    </row>
    <row r="12" spans="1:9" s="23" customFormat="1" ht="12">
      <c r="A12" s="23" t="s">
        <v>4622</v>
      </c>
      <c r="B12" s="23" t="s">
        <v>4623</v>
      </c>
      <c r="C12" s="23" t="s">
        <v>632</v>
      </c>
      <c r="D12" s="23">
        <v>255</v>
      </c>
      <c r="I12" s="23" t="s">
        <v>4511</v>
      </c>
    </row>
    <row r="13" spans="1:9" s="23" customFormat="1" ht="12">
      <c r="A13" s="23" t="s">
        <v>4624</v>
      </c>
      <c r="B13" s="23" t="s">
        <v>4625</v>
      </c>
      <c r="C13" s="23" t="s">
        <v>632</v>
      </c>
      <c r="D13" s="23">
        <v>50</v>
      </c>
      <c r="I13" s="23" t="s">
        <v>4283</v>
      </c>
    </row>
    <row r="14" spans="1:9" s="23" customFormat="1" ht="12">
      <c r="A14" s="23" t="s">
        <v>4626</v>
      </c>
      <c r="B14" s="23" t="s">
        <v>4627</v>
      </c>
      <c r="C14" s="23" t="s">
        <v>632</v>
      </c>
      <c r="D14" s="23">
        <v>200</v>
      </c>
      <c r="I14" s="23" t="s">
        <v>641</v>
      </c>
    </row>
    <row r="15" spans="1:9" s="23" customFormat="1" ht="12">
      <c r="A15" s="23" t="s">
        <v>4381</v>
      </c>
      <c r="B15" s="23" t="s">
        <v>4628</v>
      </c>
      <c r="C15" s="23" t="s">
        <v>632</v>
      </c>
      <c r="D15" s="23">
        <v>50</v>
      </c>
      <c r="I15" s="23" t="s">
        <v>4629</v>
      </c>
    </row>
    <row r="16" spans="1:9" s="23" customFormat="1" ht="12">
      <c r="A16" s="23" t="s">
        <v>4630</v>
      </c>
      <c r="B16" s="23" t="s">
        <v>4631</v>
      </c>
      <c r="C16" s="23" t="s">
        <v>632</v>
      </c>
      <c r="D16" s="23">
        <v>500</v>
      </c>
      <c r="I16" s="23" t="s">
        <v>641</v>
      </c>
    </row>
    <row r="17" spans="1:9">
      <c r="A17" s="31" t="s">
        <v>596</v>
      </c>
      <c r="B17" s="31" t="s">
        <v>597</v>
      </c>
      <c r="C17" s="31" t="s">
        <v>598</v>
      </c>
      <c r="D17" s="31">
        <v>1</v>
      </c>
      <c r="E17" s="32"/>
      <c r="F17" s="31"/>
      <c r="G17" s="33">
        <v>0</v>
      </c>
      <c r="H17" s="33"/>
      <c r="I17" s="32" t="s">
        <v>599</v>
      </c>
    </row>
    <row r="18" spans="1:9">
      <c r="A18" s="31" t="s">
        <v>600</v>
      </c>
      <c r="B18" s="31" t="s">
        <v>601</v>
      </c>
      <c r="C18" s="31" t="s">
        <v>598</v>
      </c>
      <c r="D18" s="31">
        <v>1</v>
      </c>
      <c r="E18" s="32"/>
      <c r="F18" s="31"/>
      <c r="G18" s="33">
        <v>0</v>
      </c>
      <c r="H18" s="33"/>
      <c r="I18" s="32" t="s">
        <v>602</v>
      </c>
    </row>
    <row r="19" spans="1:9">
      <c r="A19" s="31" t="s">
        <v>603</v>
      </c>
      <c r="B19" s="34" t="s">
        <v>604</v>
      </c>
      <c r="C19" s="32" t="s">
        <v>605</v>
      </c>
      <c r="D19" s="31"/>
      <c r="E19" s="32"/>
      <c r="F19" s="31"/>
      <c r="G19" s="33"/>
      <c r="H19" s="33"/>
      <c r="I19" s="34" t="s">
        <v>606</v>
      </c>
    </row>
    <row r="20" spans="1:9">
      <c r="A20" s="32" t="s">
        <v>607</v>
      </c>
      <c r="B20" s="32" t="s">
        <v>608</v>
      </c>
      <c r="C20" s="32" t="s">
        <v>605</v>
      </c>
      <c r="D20" s="31"/>
      <c r="E20" s="32"/>
      <c r="F20" s="31"/>
      <c r="G20" s="33"/>
      <c r="H20" s="33"/>
      <c r="I20" s="32" t="s">
        <v>609</v>
      </c>
    </row>
    <row r="21" spans="1:9" ht="24">
      <c r="A21" s="31" t="s">
        <v>610</v>
      </c>
      <c r="B21" s="32" t="s">
        <v>611</v>
      </c>
      <c r="C21" s="32" t="s">
        <v>598</v>
      </c>
      <c r="D21" s="31">
        <v>8</v>
      </c>
      <c r="E21" s="32"/>
      <c r="F21" s="31"/>
      <c r="G21" s="33"/>
      <c r="H21" s="33"/>
      <c r="I21" s="32" t="s">
        <v>612</v>
      </c>
    </row>
    <row r="22" spans="1:9" ht="24">
      <c r="A22" s="31" t="s">
        <v>613</v>
      </c>
      <c r="B22" s="32" t="s">
        <v>614</v>
      </c>
      <c r="C22" s="32" t="s">
        <v>598</v>
      </c>
      <c r="D22" s="31">
        <v>8</v>
      </c>
      <c r="E22" s="32"/>
      <c r="F22" s="31"/>
      <c r="G22" s="33"/>
      <c r="H22" s="33"/>
      <c r="I22" s="32" t="s">
        <v>615</v>
      </c>
    </row>
    <row r="23" spans="1:9">
      <c r="A23" s="31" t="s">
        <v>616</v>
      </c>
      <c r="B23" s="32" t="s">
        <v>617</v>
      </c>
      <c r="C23" s="32" t="s">
        <v>618</v>
      </c>
      <c r="D23" s="31">
        <v>36</v>
      </c>
      <c r="E23" s="32"/>
      <c r="F23" s="31"/>
      <c r="G23" s="33"/>
      <c r="H23" s="33"/>
      <c r="I23" s="32" t="s">
        <v>619</v>
      </c>
    </row>
    <row r="24" spans="1:9">
      <c r="A24" s="31" t="s">
        <v>620</v>
      </c>
      <c r="B24" s="32" t="s">
        <v>618</v>
      </c>
      <c r="C24" s="32" t="s">
        <v>618</v>
      </c>
      <c r="D24" s="31">
        <v>36</v>
      </c>
      <c r="E24" s="32"/>
      <c r="F24" s="31"/>
      <c r="G24" s="33"/>
      <c r="H24" s="33"/>
      <c r="I24" s="32" t="s">
        <v>621</v>
      </c>
    </row>
    <row r="25" spans="1:9">
      <c r="A25" s="31" t="s">
        <v>622</v>
      </c>
      <c r="B25" s="32" t="s">
        <v>623</v>
      </c>
      <c r="C25" s="32" t="s">
        <v>618</v>
      </c>
      <c r="D25" s="31">
        <v>36</v>
      </c>
      <c r="E25" s="32"/>
      <c r="F25" s="31"/>
      <c r="G25" s="33"/>
      <c r="H25" s="33"/>
      <c r="I25" s="34" t="s">
        <v>624</v>
      </c>
    </row>
    <row r="26" spans="1:9">
      <c r="A26" s="31" t="s">
        <v>625</v>
      </c>
      <c r="B26" s="32" t="s">
        <v>626</v>
      </c>
      <c r="C26" s="32" t="s">
        <v>618</v>
      </c>
      <c r="D26" s="31">
        <v>36</v>
      </c>
      <c r="E26" s="32"/>
      <c r="F26" s="31"/>
      <c r="G26" s="33"/>
      <c r="H26" s="33"/>
      <c r="I26" s="34" t="s">
        <v>627</v>
      </c>
    </row>
    <row r="27" spans="1:9" ht="24">
      <c r="A27" s="31" t="s">
        <v>628</v>
      </c>
      <c r="B27" s="32" t="s">
        <v>629</v>
      </c>
      <c r="C27" s="32" t="s">
        <v>618</v>
      </c>
      <c r="D27" s="31">
        <v>36</v>
      </c>
      <c r="E27" s="32"/>
      <c r="F27" s="31"/>
      <c r="G27" s="33"/>
      <c r="H27" s="33"/>
      <c r="I27" s="36" t="s">
        <v>630</v>
      </c>
    </row>
    <row r="28" spans="1:9">
      <c r="A28" s="31" t="s">
        <v>5</v>
      </c>
      <c r="B28" s="35" t="s">
        <v>631</v>
      </c>
      <c r="C28" s="35" t="s">
        <v>632</v>
      </c>
      <c r="D28" s="35">
        <v>500</v>
      </c>
      <c r="E28" s="36"/>
      <c r="F28" s="35"/>
      <c r="G28" s="37"/>
      <c r="H28" s="37"/>
      <c r="I28" s="39"/>
    </row>
    <row r="29" spans="1:9" ht="87.95" customHeight="1">
      <c r="A29" s="38" t="s">
        <v>633</v>
      </c>
      <c r="B29" s="658"/>
      <c r="C29" s="658"/>
      <c r="D29" s="658"/>
      <c r="E29" s="658"/>
      <c r="F29" s="658"/>
      <c r="G29" s="658"/>
      <c r="H29" s="658"/>
      <c r="I29" s="658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 C17:C27">
      <formula1>"uuid,string,integer,long,double,float,boolean,date,timestamp,binary,clob,String[],Object[],byte[]"</formula1>
    </dataValidation>
    <dataValidation type="list" allowBlank="1" showInputMessage="1" showErrorMessage="1" sqref="E4 E17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4.xml><?xml version="1.0" encoding="utf-8"?>
<worksheet xmlns="http://schemas.openxmlformats.org/spreadsheetml/2006/main" xmlns:r="http://schemas.openxmlformats.org/officeDocument/2006/relationships">
  <sheetPr codeName="Sheet260"/>
  <dimension ref="A1:I35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543</v>
      </c>
      <c r="C2" s="611"/>
      <c r="D2" s="4"/>
      <c r="E2" s="3" t="s">
        <v>584</v>
      </c>
      <c r="F2" s="612" t="s">
        <v>544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23" t="s">
        <v>593</v>
      </c>
      <c r="F4" s="63" t="s">
        <v>594</v>
      </c>
      <c r="G4" s="64"/>
      <c r="H4" s="64"/>
      <c r="I4" s="64"/>
    </row>
    <row r="5" spans="1:9">
      <c r="A5" s="63" t="s">
        <v>4632</v>
      </c>
      <c r="B5" s="63" t="s">
        <v>640</v>
      </c>
      <c r="C5" s="6" t="s">
        <v>632</v>
      </c>
      <c r="D5" s="6">
        <v>50</v>
      </c>
      <c r="E5" s="64"/>
      <c r="F5" s="63" t="s">
        <v>967</v>
      </c>
      <c r="G5" s="64"/>
      <c r="H5" s="64"/>
      <c r="I5" s="64"/>
    </row>
    <row r="6" spans="1:9">
      <c r="A6" s="63" t="s">
        <v>650</v>
      </c>
      <c r="B6" s="63" t="s">
        <v>651</v>
      </c>
      <c r="C6" s="6" t="s">
        <v>632</v>
      </c>
      <c r="D6" s="6">
        <v>20</v>
      </c>
      <c r="E6" s="64"/>
      <c r="F6" s="63" t="s">
        <v>967</v>
      </c>
      <c r="G6" s="64"/>
      <c r="H6" s="64"/>
      <c r="I6" s="64"/>
    </row>
    <row r="7" spans="1:9">
      <c r="A7" s="63" t="s">
        <v>3646</v>
      </c>
      <c r="B7" s="63" t="s">
        <v>3954</v>
      </c>
      <c r="C7" s="6" t="s">
        <v>632</v>
      </c>
      <c r="D7" s="6">
        <v>20</v>
      </c>
      <c r="E7" s="64"/>
      <c r="F7" s="63" t="s">
        <v>967</v>
      </c>
      <c r="G7" s="64"/>
      <c r="H7" s="64"/>
      <c r="I7" s="64"/>
    </row>
    <row r="8" spans="1:9">
      <c r="A8" s="63" t="s">
        <v>4633</v>
      </c>
      <c r="B8" s="63" t="s">
        <v>645</v>
      </c>
      <c r="C8" s="6" t="s">
        <v>632</v>
      </c>
      <c r="D8" s="6">
        <v>20</v>
      </c>
      <c r="E8" s="64"/>
      <c r="F8" s="63" t="s">
        <v>967</v>
      </c>
      <c r="G8" s="64"/>
      <c r="H8" s="64"/>
      <c r="I8" s="64"/>
    </row>
    <row r="9" spans="1:9">
      <c r="A9" s="63" t="s">
        <v>4634</v>
      </c>
      <c r="B9" s="63" t="s">
        <v>648</v>
      </c>
      <c r="C9" s="6" t="s">
        <v>632</v>
      </c>
      <c r="D9" s="6">
        <v>20</v>
      </c>
      <c r="E9" s="64"/>
      <c r="F9" s="63" t="s">
        <v>967</v>
      </c>
      <c r="G9" s="64"/>
      <c r="H9" s="64"/>
      <c r="I9" s="64"/>
    </row>
    <row r="10" spans="1:9">
      <c r="A10" s="63" t="s">
        <v>4635</v>
      </c>
      <c r="B10" s="63" t="s">
        <v>1028</v>
      </c>
      <c r="C10" s="6" t="s">
        <v>632</v>
      </c>
      <c r="D10" s="6">
        <v>20</v>
      </c>
      <c r="E10" s="64"/>
      <c r="F10" s="63" t="s">
        <v>967</v>
      </c>
      <c r="G10" s="64"/>
      <c r="H10" s="64"/>
      <c r="I10" s="64"/>
    </row>
    <row r="11" spans="1:9">
      <c r="A11" s="63" t="s">
        <v>2095</v>
      </c>
      <c r="B11" s="63" t="s">
        <v>4636</v>
      </c>
      <c r="C11" s="6" t="s">
        <v>632</v>
      </c>
      <c r="D11" s="6">
        <v>20</v>
      </c>
      <c r="E11" s="64"/>
      <c r="F11" s="63" t="s">
        <v>967</v>
      </c>
      <c r="G11" s="64"/>
      <c r="H11" s="64"/>
      <c r="I11" s="64"/>
    </row>
    <row r="12" spans="1:9">
      <c r="A12" s="63" t="s">
        <v>1022</v>
      </c>
      <c r="B12" s="63" t="s">
        <v>1023</v>
      </c>
      <c r="C12" s="6" t="s">
        <v>632</v>
      </c>
      <c r="D12" s="6">
        <v>20</v>
      </c>
      <c r="E12" s="64"/>
      <c r="F12" s="63" t="s">
        <v>967</v>
      </c>
      <c r="G12" s="64"/>
      <c r="H12" s="64"/>
      <c r="I12" s="64"/>
    </row>
    <row r="13" spans="1:9">
      <c r="A13" s="63" t="s">
        <v>1003</v>
      </c>
      <c r="B13" s="63" t="s">
        <v>1004</v>
      </c>
      <c r="C13" s="6" t="s">
        <v>632</v>
      </c>
      <c r="D13" s="6">
        <v>20</v>
      </c>
      <c r="E13" s="64"/>
      <c r="F13" s="63" t="s">
        <v>967</v>
      </c>
      <c r="G13" s="64"/>
      <c r="H13" s="64"/>
      <c r="I13" s="64"/>
    </row>
    <row r="14" spans="1:9">
      <c r="A14" s="63" t="s">
        <v>4637</v>
      </c>
      <c r="B14" s="63" t="s">
        <v>4638</v>
      </c>
      <c r="C14" s="6" t="s">
        <v>632</v>
      </c>
      <c r="D14" s="6">
        <v>20</v>
      </c>
      <c r="E14" s="64"/>
      <c r="F14" s="63" t="s">
        <v>967</v>
      </c>
      <c r="G14" s="64"/>
      <c r="H14" s="64"/>
      <c r="I14" s="64"/>
    </row>
    <row r="15" spans="1:9" ht="24">
      <c r="A15" s="63" t="s">
        <v>4639</v>
      </c>
      <c r="B15" s="63" t="s">
        <v>4640</v>
      </c>
      <c r="C15" s="6" t="s">
        <v>632</v>
      </c>
      <c r="D15" s="6">
        <v>100</v>
      </c>
      <c r="E15" s="64"/>
      <c r="F15" s="63" t="s">
        <v>967</v>
      </c>
      <c r="G15" s="64"/>
      <c r="H15" s="64"/>
      <c r="I15" s="64"/>
    </row>
    <row r="16" spans="1:9" ht="24">
      <c r="A16" s="63" t="s">
        <v>4641</v>
      </c>
      <c r="B16" s="63" t="s">
        <v>4642</v>
      </c>
      <c r="C16" s="6" t="s">
        <v>632</v>
      </c>
      <c r="D16" s="6">
        <v>100</v>
      </c>
      <c r="E16" s="64"/>
      <c r="F16" s="63" t="s">
        <v>967</v>
      </c>
      <c r="G16" s="64"/>
      <c r="H16" s="64"/>
      <c r="I16" s="64"/>
    </row>
    <row r="17" spans="1:9">
      <c r="A17" s="63" t="s">
        <v>1025</v>
      </c>
      <c r="B17" s="63" t="s">
        <v>1026</v>
      </c>
      <c r="C17" s="6" t="s">
        <v>632</v>
      </c>
      <c r="D17" s="6">
        <v>50</v>
      </c>
      <c r="E17" s="64"/>
      <c r="F17" s="63" t="s">
        <v>967</v>
      </c>
      <c r="G17" s="64"/>
      <c r="H17" s="64"/>
      <c r="I17" s="64"/>
    </row>
    <row r="18" spans="1:9">
      <c r="A18" s="63" t="s">
        <v>4643</v>
      </c>
      <c r="B18" s="63" t="s">
        <v>4644</v>
      </c>
      <c r="C18" s="6" t="s">
        <v>632</v>
      </c>
      <c r="D18" s="6">
        <v>5</v>
      </c>
      <c r="E18" s="64"/>
      <c r="F18" s="63" t="s">
        <v>967</v>
      </c>
      <c r="G18" s="64"/>
      <c r="H18" s="64"/>
      <c r="I18" s="64"/>
    </row>
    <row r="19" spans="1:9">
      <c r="A19" s="63" t="s">
        <v>4645</v>
      </c>
      <c r="B19" s="63" t="s">
        <v>3996</v>
      </c>
      <c r="C19" s="6" t="s">
        <v>632</v>
      </c>
      <c r="D19" s="6">
        <v>100</v>
      </c>
      <c r="E19" s="64"/>
      <c r="F19" s="63" t="s">
        <v>967</v>
      </c>
      <c r="G19" s="64"/>
      <c r="H19" s="64"/>
      <c r="I19" s="64"/>
    </row>
    <row r="20" spans="1:9">
      <c r="A20" s="63" t="s">
        <v>4646</v>
      </c>
      <c r="B20" s="63" t="s">
        <v>4647</v>
      </c>
      <c r="C20" s="6" t="s">
        <v>632</v>
      </c>
      <c r="D20" s="6">
        <v>500</v>
      </c>
      <c r="E20" s="64"/>
      <c r="F20" s="63" t="s">
        <v>967</v>
      </c>
      <c r="G20" s="64"/>
      <c r="H20" s="64"/>
      <c r="I20" s="64"/>
    </row>
    <row r="21" spans="1:9">
      <c r="A21" s="63" t="s">
        <v>4648</v>
      </c>
      <c r="B21" s="63" t="s">
        <v>4649</v>
      </c>
      <c r="C21" s="6" t="s">
        <v>632</v>
      </c>
      <c r="D21" s="6">
        <v>2</v>
      </c>
      <c r="E21" s="64"/>
      <c r="F21" s="63" t="s">
        <v>967</v>
      </c>
      <c r="G21" s="64"/>
      <c r="H21" s="64"/>
      <c r="I21" s="64"/>
    </row>
    <row r="22" spans="1:9">
      <c r="A22" s="63" t="s">
        <v>4650</v>
      </c>
      <c r="B22" s="63" t="s">
        <v>4651</v>
      </c>
      <c r="C22" s="6" t="s">
        <v>632</v>
      </c>
      <c r="D22" s="6">
        <v>100</v>
      </c>
      <c r="E22" s="64"/>
      <c r="F22" s="65" t="s">
        <v>967</v>
      </c>
      <c r="G22" s="64"/>
      <c r="H22" s="596" t="s">
        <v>4943</v>
      </c>
      <c r="I22" s="596"/>
    </row>
    <row r="23" spans="1:9">
      <c r="A23" s="63" t="s">
        <v>4652</v>
      </c>
      <c r="B23" s="63" t="s">
        <v>4653</v>
      </c>
      <c r="C23" s="6" t="s">
        <v>632</v>
      </c>
      <c r="D23" s="6">
        <v>200</v>
      </c>
      <c r="E23" s="64"/>
      <c r="F23" s="63" t="s">
        <v>967</v>
      </c>
      <c r="G23" s="64"/>
      <c r="H23" s="64"/>
      <c r="I23" s="64"/>
    </row>
    <row r="24" spans="1:9">
      <c r="A24" s="8" t="s">
        <v>600</v>
      </c>
      <c r="B24" s="8" t="s">
        <v>601</v>
      </c>
      <c r="C24" s="8" t="s">
        <v>598</v>
      </c>
      <c r="D24" s="8">
        <v>1</v>
      </c>
      <c r="E24" s="17"/>
      <c r="F24" s="8"/>
      <c r="G24" s="8">
        <v>0</v>
      </c>
      <c r="H24" s="8"/>
      <c r="I24" s="17" t="s">
        <v>4654</v>
      </c>
    </row>
    <row r="25" spans="1:9">
      <c r="A25" s="8" t="s">
        <v>603</v>
      </c>
      <c r="B25" s="16" t="s">
        <v>604</v>
      </c>
      <c r="C25" s="17" t="s">
        <v>605</v>
      </c>
      <c r="D25" s="8"/>
      <c r="E25" s="17"/>
      <c r="F25" s="8"/>
      <c r="G25" s="18"/>
      <c r="H25" s="18"/>
      <c r="I25" s="16" t="s">
        <v>606</v>
      </c>
    </row>
    <row r="26" spans="1:9">
      <c r="A26" s="17" t="s">
        <v>607</v>
      </c>
      <c r="B26" s="17" t="s">
        <v>608</v>
      </c>
      <c r="C26" s="17" t="s">
        <v>605</v>
      </c>
      <c r="D26" s="8"/>
      <c r="E26" s="17"/>
      <c r="F26" s="8"/>
      <c r="G26" s="18"/>
      <c r="H26" s="18"/>
      <c r="I26" s="17" t="s">
        <v>609</v>
      </c>
    </row>
    <row r="27" spans="1:9" ht="24">
      <c r="A27" s="8" t="s">
        <v>610</v>
      </c>
      <c r="B27" s="17" t="s">
        <v>611</v>
      </c>
      <c r="C27" s="17" t="s">
        <v>598</v>
      </c>
      <c r="D27" s="8">
        <v>8</v>
      </c>
      <c r="E27" s="17"/>
      <c r="F27" s="8"/>
      <c r="G27" s="18"/>
      <c r="H27" s="18"/>
      <c r="I27" s="17" t="s">
        <v>4655</v>
      </c>
    </row>
    <row r="28" spans="1:9" ht="24">
      <c r="A28" s="8" t="s">
        <v>613</v>
      </c>
      <c r="B28" s="17" t="s">
        <v>614</v>
      </c>
      <c r="C28" s="17" t="s">
        <v>598</v>
      </c>
      <c r="D28" s="8">
        <v>8</v>
      </c>
      <c r="E28" s="17"/>
      <c r="F28" s="8"/>
      <c r="G28" s="18"/>
      <c r="H28" s="18"/>
      <c r="I28" s="17" t="s">
        <v>4656</v>
      </c>
    </row>
    <row r="29" spans="1:9">
      <c r="A29" s="8" t="s">
        <v>616</v>
      </c>
      <c r="B29" s="17" t="s">
        <v>617</v>
      </c>
      <c r="C29" s="17" t="s">
        <v>618</v>
      </c>
      <c r="D29" s="8">
        <v>36</v>
      </c>
      <c r="E29" s="17"/>
      <c r="F29" s="8"/>
      <c r="G29" s="18"/>
      <c r="H29" s="18"/>
      <c r="I29" s="17" t="s">
        <v>4657</v>
      </c>
    </row>
    <row r="30" spans="1:9">
      <c r="A30" s="8" t="s">
        <v>620</v>
      </c>
      <c r="B30" s="17" t="s">
        <v>618</v>
      </c>
      <c r="C30" s="17" t="s">
        <v>618</v>
      </c>
      <c r="D30" s="8">
        <v>36</v>
      </c>
      <c r="E30" s="17"/>
      <c r="F30" s="8"/>
      <c r="G30" s="18"/>
      <c r="H30" s="18"/>
      <c r="I30" s="17" t="s">
        <v>4658</v>
      </c>
    </row>
    <row r="31" spans="1:9">
      <c r="A31" s="8" t="s">
        <v>622</v>
      </c>
      <c r="B31" s="17" t="s">
        <v>623</v>
      </c>
      <c r="C31" s="17" t="s">
        <v>618</v>
      </c>
      <c r="D31" s="8">
        <v>36</v>
      </c>
      <c r="E31" s="17"/>
      <c r="F31" s="8"/>
      <c r="G31" s="18"/>
      <c r="H31" s="18"/>
      <c r="I31" s="16" t="s">
        <v>4659</v>
      </c>
    </row>
    <row r="32" spans="1:9">
      <c r="A32" s="8" t="s">
        <v>625</v>
      </c>
      <c r="B32" s="17" t="s">
        <v>626</v>
      </c>
      <c r="C32" s="17" t="s">
        <v>618</v>
      </c>
      <c r="D32" s="8">
        <v>36</v>
      </c>
      <c r="E32" s="17"/>
      <c r="F32" s="8"/>
      <c r="G32" s="18"/>
      <c r="H32" s="18"/>
      <c r="I32" s="16" t="s">
        <v>4660</v>
      </c>
    </row>
    <row r="33" spans="1:9" ht="24">
      <c r="A33" s="8" t="s">
        <v>628</v>
      </c>
      <c r="B33" s="17" t="s">
        <v>629</v>
      </c>
      <c r="C33" s="17" t="s">
        <v>618</v>
      </c>
      <c r="D33" s="8">
        <v>36</v>
      </c>
      <c r="E33" s="17"/>
      <c r="F33" s="8"/>
      <c r="G33" s="18"/>
      <c r="H33" s="18"/>
      <c r="I33" s="10" t="s">
        <v>4661</v>
      </c>
    </row>
    <row r="34" spans="1:9">
      <c r="A34" s="8" t="s">
        <v>5</v>
      </c>
      <c r="B34" s="9" t="s">
        <v>631</v>
      </c>
      <c r="C34" s="9" t="s">
        <v>632</v>
      </c>
      <c r="D34" s="9">
        <v>500</v>
      </c>
      <c r="E34" s="10"/>
      <c r="F34" s="9"/>
      <c r="G34" s="11"/>
      <c r="H34" s="11"/>
      <c r="I34" s="13"/>
    </row>
    <row r="35" spans="1:9" ht="87.95" customHeight="1">
      <c r="A35" s="12" t="s">
        <v>633</v>
      </c>
      <c r="B35" s="613"/>
      <c r="C35" s="613"/>
      <c r="D35" s="613"/>
      <c r="E35" s="613"/>
      <c r="F35" s="613"/>
      <c r="G35" s="613"/>
      <c r="H35" s="613"/>
      <c r="I35" s="613"/>
    </row>
  </sheetData>
  <mergeCells count="3">
    <mergeCell ref="B2:C2"/>
    <mergeCell ref="F2:I2"/>
    <mergeCell ref="B35:I35"/>
  </mergeCells>
  <phoneticPr fontId="23" type="noConversion"/>
  <dataValidations count="3">
    <dataValidation type="list" allowBlank="1" showInputMessage="1" showErrorMessage="1" sqref="C4:C33">
      <formula1>"uuid,string,integer,long,double,float,boolean,date,timestamp,binary,clob,String[],Object[],byte[]"</formula1>
    </dataValidation>
    <dataValidation type="list" allowBlank="1" showInputMessage="1" showErrorMessage="1" sqref="E4 E24:E34">
      <formula1>"PK,UK,FK,PK|FK,FK|UK,UUK1,UUK2,UUK3,UUK4,UUK1|UUK2,UUK1|UUK2|UUK3,UUK1|UUK2|UUK3|UUK4,FK|UUK1,FK|UUK2"</formula1>
    </dataValidation>
    <dataValidation type="list" allowBlank="1" showInputMessage="1" showErrorMessage="1" sqref="F24:F3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5.xml><?xml version="1.0" encoding="utf-8"?>
<worksheet xmlns="http://schemas.openxmlformats.org/spreadsheetml/2006/main" xmlns:r="http://schemas.openxmlformats.org/officeDocument/2006/relationships">
  <sheetPr codeName="Sheet261"/>
  <dimension ref="A1:I43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59" t="s">
        <v>4942</v>
      </c>
      <c r="C2" s="611"/>
      <c r="D2" s="4"/>
      <c r="E2" s="3" t="s">
        <v>584</v>
      </c>
      <c r="F2" s="612" t="s">
        <v>546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3" t="s">
        <v>634</v>
      </c>
      <c r="B4" s="63" t="s">
        <v>635</v>
      </c>
      <c r="C4" s="6" t="s">
        <v>618</v>
      </c>
      <c r="D4" s="6">
        <v>36</v>
      </c>
      <c r="E4" s="7" t="s">
        <v>593</v>
      </c>
      <c r="F4" s="7" t="s">
        <v>594</v>
      </c>
      <c r="G4" s="7"/>
      <c r="H4" s="7"/>
      <c r="I4" s="7" t="s">
        <v>595</v>
      </c>
    </row>
    <row r="5" spans="1:9">
      <c r="A5" s="63" t="s">
        <v>546</v>
      </c>
      <c r="B5" s="595" t="s">
        <v>4941</v>
      </c>
      <c r="C5" s="6" t="s">
        <v>632</v>
      </c>
      <c r="D5" s="6">
        <v>100</v>
      </c>
      <c r="E5" s="7"/>
      <c r="F5" s="7" t="s">
        <v>967</v>
      </c>
      <c r="G5" s="7"/>
      <c r="H5" s="7"/>
      <c r="I5" s="7"/>
    </row>
    <row r="6" spans="1:9">
      <c r="A6" s="63" t="s">
        <v>4662</v>
      </c>
      <c r="B6" s="63" t="s">
        <v>4663</v>
      </c>
      <c r="C6" s="6" t="s">
        <v>632</v>
      </c>
      <c r="D6" s="6">
        <v>20</v>
      </c>
      <c r="E6" s="7"/>
      <c r="F6" s="7" t="s">
        <v>967</v>
      </c>
      <c r="G6" s="7"/>
      <c r="H6" s="7"/>
      <c r="I6" s="7"/>
    </row>
    <row r="7" spans="1:9">
      <c r="A7" s="63" t="s">
        <v>4664</v>
      </c>
      <c r="B7" s="63" t="s">
        <v>4665</v>
      </c>
      <c r="C7" s="6" t="s">
        <v>632</v>
      </c>
      <c r="D7" s="6">
        <v>20</v>
      </c>
      <c r="E7" s="7"/>
      <c r="F7" s="7" t="s">
        <v>967</v>
      </c>
      <c r="G7" s="7"/>
      <c r="H7" s="7"/>
      <c r="I7" s="7"/>
    </row>
    <row r="8" spans="1:9">
      <c r="A8" s="63" t="s">
        <v>4666</v>
      </c>
      <c r="B8" s="63" t="s">
        <v>4667</v>
      </c>
      <c r="C8" s="6" t="s">
        <v>632</v>
      </c>
      <c r="D8" s="6">
        <v>20</v>
      </c>
      <c r="E8" s="7"/>
      <c r="F8" s="7" t="s">
        <v>967</v>
      </c>
      <c r="G8" s="7"/>
      <c r="H8" s="7"/>
      <c r="I8" s="7"/>
    </row>
    <row r="9" spans="1:9">
      <c r="A9" s="63" t="s">
        <v>4668</v>
      </c>
      <c r="B9" s="63" t="s">
        <v>4669</v>
      </c>
      <c r="C9" s="6" t="s">
        <v>632</v>
      </c>
      <c r="D9" s="6">
        <v>20</v>
      </c>
      <c r="E9" s="7"/>
      <c r="F9" s="7" t="s">
        <v>967</v>
      </c>
      <c r="G9" s="7"/>
      <c r="H9" s="7"/>
      <c r="I9" s="7"/>
    </row>
    <row r="10" spans="1:9">
      <c r="A10" s="63" t="s">
        <v>4670</v>
      </c>
      <c r="B10" s="63" t="s">
        <v>4671</v>
      </c>
      <c r="C10" s="6" t="s">
        <v>632</v>
      </c>
      <c r="D10" s="6">
        <v>20</v>
      </c>
      <c r="E10" s="7"/>
      <c r="F10" s="7" t="s">
        <v>967</v>
      </c>
      <c r="G10" s="7"/>
      <c r="H10" s="7"/>
      <c r="I10" s="7"/>
    </row>
    <row r="11" spans="1:9">
      <c r="A11" s="63" t="s">
        <v>3674</v>
      </c>
      <c r="B11" s="63" t="s">
        <v>4672</v>
      </c>
      <c r="C11" s="6" t="s">
        <v>632</v>
      </c>
      <c r="D11" s="6">
        <v>600</v>
      </c>
      <c r="E11" s="7"/>
      <c r="F11" s="7" t="s">
        <v>967</v>
      </c>
      <c r="G11" s="7"/>
      <c r="H11" s="7"/>
      <c r="I11" s="7"/>
    </row>
    <row r="12" spans="1:9">
      <c r="A12" s="63" t="s">
        <v>4673</v>
      </c>
      <c r="B12" s="63" t="s">
        <v>4674</v>
      </c>
      <c r="C12" s="6" t="s">
        <v>632</v>
      </c>
      <c r="D12" s="6">
        <v>100</v>
      </c>
      <c r="E12" s="7"/>
      <c r="F12" s="7" t="s">
        <v>967</v>
      </c>
      <c r="G12" s="7"/>
      <c r="H12" s="7"/>
      <c r="I12" s="7"/>
    </row>
    <row r="13" spans="1:9">
      <c r="A13" s="63" t="s">
        <v>4675</v>
      </c>
      <c r="B13" s="63" t="s">
        <v>4676</v>
      </c>
      <c r="C13" s="6" t="s">
        <v>632</v>
      </c>
      <c r="D13" s="6">
        <v>20</v>
      </c>
      <c r="E13" s="7"/>
      <c r="F13" s="63" t="s">
        <v>967</v>
      </c>
      <c r="G13" s="7"/>
      <c r="H13" s="7"/>
      <c r="I13" s="7"/>
    </row>
    <row r="14" spans="1:9" ht="24">
      <c r="A14" s="63" t="s">
        <v>4677</v>
      </c>
      <c r="B14" s="63" t="s">
        <v>4678</v>
      </c>
      <c r="C14" s="6" t="s">
        <v>632</v>
      </c>
      <c r="D14" s="6">
        <v>20</v>
      </c>
      <c r="E14" s="7"/>
      <c r="F14" s="63" t="s">
        <v>967</v>
      </c>
      <c r="G14" s="7"/>
      <c r="H14" s="7"/>
      <c r="I14" s="7"/>
    </row>
    <row r="15" spans="1:9">
      <c r="A15" s="63" t="s">
        <v>4679</v>
      </c>
      <c r="B15" s="63" t="s">
        <v>4680</v>
      </c>
      <c r="C15" s="6" t="s">
        <v>632</v>
      </c>
      <c r="D15" s="6">
        <v>100</v>
      </c>
      <c r="E15" s="7"/>
      <c r="F15" s="63" t="s">
        <v>967</v>
      </c>
      <c r="G15" s="7"/>
      <c r="H15" s="7"/>
      <c r="I15" s="7"/>
    </row>
    <row r="16" spans="1:9">
      <c r="A16" s="63" t="s">
        <v>4681</v>
      </c>
      <c r="B16" s="63" t="s">
        <v>4682</v>
      </c>
      <c r="C16" s="6" t="s">
        <v>632</v>
      </c>
      <c r="D16" s="6">
        <v>100</v>
      </c>
      <c r="E16" s="7"/>
      <c r="F16" s="63" t="s">
        <v>967</v>
      </c>
      <c r="G16" s="7"/>
      <c r="H16" s="7"/>
      <c r="I16" s="7"/>
    </row>
    <row r="17" spans="1:9">
      <c r="A17" s="63" t="s">
        <v>1007</v>
      </c>
      <c r="B17" s="63" t="s">
        <v>1008</v>
      </c>
      <c r="C17" s="6" t="s">
        <v>632</v>
      </c>
      <c r="D17" s="6">
        <v>50</v>
      </c>
      <c r="E17" s="7"/>
      <c r="F17" s="63" t="s">
        <v>967</v>
      </c>
      <c r="G17" s="7"/>
      <c r="H17" s="7"/>
      <c r="I17" s="7"/>
    </row>
    <row r="18" spans="1:9">
      <c r="A18" s="63" t="s">
        <v>1003</v>
      </c>
      <c r="B18" s="63" t="s">
        <v>1004</v>
      </c>
      <c r="C18" s="6" t="s">
        <v>632</v>
      </c>
      <c r="D18" s="6">
        <v>50</v>
      </c>
      <c r="E18" s="7"/>
      <c r="F18" s="63" t="s">
        <v>967</v>
      </c>
      <c r="G18" s="7"/>
      <c r="H18" s="7"/>
      <c r="I18" s="7"/>
    </row>
    <row r="19" spans="1:9">
      <c r="A19" s="63" t="s">
        <v>4683</v>
      </c>
      <c r="B19" s="63" t="s">
        <v>4684</v>
      </c>
      <c r="C19" s="6" t="s">
        <v>632</v>
      </c>
      <c r="D19" s="6">
        <v>50</v>
      </c>
      <c r="E19" s="7"/>
      <c r="F19" s="63" t="s">
        <v>967</v>
      </c>
      <c r="G19" s="7"/>
      <c r="H19" s="7"/>
      <c r="I19" s="7"/>
    </row>
    <row r="20" spans="1:9">
      <c r="A20" s="63" t="s">
        <v>3708</v>
      </c>
      <c r="B20" s="63" t="s">
        <v>4685</v>
      </c>
      <c r="C20" s="6" t="s">
        <v>632</v>
      </c>
      <c r="D20" s="6">
        <v>20</v>
      </c>
      <c r="E20" s="7"/>
      <c r="F20" s="63" t="s">
        <v>967</v>
      </c>
      <c r="G20" s="7"/>
      <c r="H20" s="7"/>
      <c r="I20" s="7"/>
    </row>
    <row r="21" spans="1:9">
      <c r="A21" s="63" t="s">
        <v>4686</v>
      </c>
      <c r="B21" s="63" t="s">
        <v>4687</v>
      </c>
      <c r="C21" s="6" t="s">
        <v>632</v>
      </c>
      <c r="D21" s="6">
        <v>50</v>
      </c>
      <c r="E21" s="7"/>
      <c r="F21" s="63" t="s">
        <v>967</v>
      </c>
      <c r="G21" s="7"/>
      <c r="H21" s="7"/>
      <c r="I21" s="7"/>
    </row>
    <row r="22" spans="1:9">
      <c r="A22" s="63" t="s">
        <v>4688</v>
      </c>
      <c r="B22" s="63" t="s">
        <v>4689</v>
      </c>
      <c r="C22" s="6" t="s">
        <v>632</v>
      </c>
      <c r="D22" s="6">
        <v>2</v>
      </c>
      <c r="E22" s="7"/>
      <c r="F22" s="63" t="s">
        <v>967</v>
      </c>
      <c r="G22" s="7"/>
      <c r="H22" s="7"/>
      <c r="I22" s="7"/>
    </row>
    <row r="23" spans="1:9">
      <c r="A23" s="63" t="s">
        <v>4690</v>
      </c>
      <c r="B23" s="63" t="s">
        <v>4691</v>
      </c>
      <c r="C23" s="6" t="s">
        <v>632</v>
      </c>
      <c r="D23" s="6">
        <v>50</v>
      </c>
      <c r="E23" s="7"/>
      <c r="F23" s="63" t="s">
        <v>967</v>
      </c>
      <c r="G23" s="7"/>
      <c r="H23" s="7"/>
      <c r="I23" s="7"/>
    </row>
    <row r="24" spans="1:9">
      <c r="A24" s="63" t="s">
        <v>4692</v>
      </c>
      <c r="B24" s="63" t="s">
        <v>4693</v>
      </c>
      <c r="C24" s="6" t="s">
        <v>632</v>
      </c>
      <c r="D24" s="6">
        <v>2</v>
      </c>
      <c r="E24" s="7"/>
      <c r="F24" s="63" t="s">
        <v>967</v>
      </c>
      <c r="G24" s="7"/>
      <c r="H24" s="7"/>
      <c r="I24" s="7"/>
    </row>
    <row r="25" spans="1:9">
      <c r="A25" s="63" t="s">
        <v>3040</v>
      </c>
      <c r="B25" s="63" t="s">
        <v>3041</v>
      </c>
      <c r="C25" s="6" t="s">
        <v>632</v>
      </c>
      <c r="D25" s="6">
        <v>50</v>
      </c>
      <c r="E25" s="7"/>
      <c r="F25" s="63" t="s">
        <v>967</v>
      </c>
      <c r="G25" s="7"/>
      <c r="H25" s="7"/>
      <c r="I25" s="7"/>
    </row>
    <row r="26" spans="1:9">
      <c r="A26" s="63" t="s">
        <v>4694</v>
      </c>
      <c r="B26" s="63" t="s">
        <v>4695</v>
      </c>
      <c r="C26" s="6" t="s">
        <v>632</v>
      </c>
      <c r="D26" s="6">
        <v>600</v>
      </c>
      <c r="E26" s="7"/>
      <c r="F26" s="63" t="s">
        <v>967</v>
      </c>
      <c r="G26" s="7"/>
      <c r="H26" s="7"/>
      <c r="I26" s="7"/>
    </row>
    <row r="27" spans="1:9">
      <c r="A27" s="63" t="s">
        <v>4696</v>
      </c>
      <c r="B27" s="63" t="s">
        <v>4697</v>
      </c>
      <c r="C27" s="6" t="s">
        <v>632</v>
      </c>
      <c r="D27" s="6">
        <v>100</v>
      </c>
      <c r="E27" s="7"/>
      <c r="F27" s="63" t="s">
        <v>967</v>
      </c>
      <c r="G27" s="7"/>
      <c r="H27" s="7"/>
      <c r="I27" s="7"/>
    </row>
    <row r="28" spans="1:9">
      <c r="A28" s="63" t="s">
        <v>1001</v>
      </c>
      <c r="B28" s="63" t="s">
        <v>4698</v>
      </c>
      <c r="C28" s="6" t="s">
        <v>632</v>
      </c>
      <c r="D28" s="6">
        <v>20</v>
      </c>
      <c r="E28" s="7"/>
      <c r="F28" s="63" t="s">
        <v>967</v>
      </c>
      <c r="G28" s="7"/>
      <c r="H28" s="7"/>
      <c r="I28" s="7"/>
    </row>
    <row r="29" spans="1:9">
      <c r="A29" s="63" t="s">
        <v>997</v>
      </c>
      <c r="B29" s="63" t="s">
        <v>4699</v>
      </c>
      <c r="C29" s="6" t="s">
        <v>632</v>
      </c>
      <c r="D29" s="6">
        <v>20</v>
      </c>
      <c r="E29" s="7"/>
      <c r="F29" s="63" t="s">
        <v>967</v>
      </c>
      <c r="G29" s="7"/>
      <c r="H29" s="7"/>
      <c r="I29" s="7"/>
    </row>
    <row r="30" spans="1:9">
      <c r="A30" s="63" t="s">
        <v>2935</v>
      </c>
      <c r="B30" s="63" t="s">
        <v>2936</v>
      </c>
      <c r="C30" s="6" t="s">
        <v>632</v>
      </c>
      <c r="D30" s="6">
        <v>2</v>
      </c>
      <c r="E30" s="64"/>
      <c r="F30" s="63" t="s">
        <v>967</v>
      </c>
      <c r="G30" s="63">
        <v>1</v>
      </c>
      <c r="H30" s="64"/>
      <c r="I30" s="63" t="s">
        <v>4700</v>
      </c>
    </row>
    <row r="31" spans="1:9">
      <c r="A31" s="8" t="s">
        <v>596</v>
      </c>
      <c r="B31" s="8" t="s">
        <v>597</v>
      </c>
      <c r="C31" s="8" t="s">
        <v>598</v>
      </c>
      <c r="D31" s="8">
        <v>1</v>
      </c>
      <c r="E31" s="17"/>
      <c r="F31" s="8"/>
      <c r="G31" s="18">
        <v>0</v>
      </c>
      <c r="H31" s="18"/>
      <c r="I31" s="17" t="s">
        <v>599</v>
      </c>
    </row>
    <row r="32" spans="1:9">
      <c r="A32" s="8" t="s">
        <v>600</v>
      </c>
      <c r="B32" s="8" t="s">
        <v>601</v>
      </c>
      <c r="C32" s="8" t="s">
        <v>598</v>
      </c>
      <c r="D32" s="8">
        <v>1</v>
      </c>
      <c r="E32" s="17"/>
      <c r="F32" s="8"/>
      <c r="G32" s="18">
        <v>0</v>
      </c>
      <c r="H32" s="18"/>
      <c r="I32" s="17" t="s">
        <v>602</v>
      </c>
    </row>
    <row r="33" spans="1:9">
      <c r="A33" s="8" t="s">
        <v>603</v>
      </c>
      <c r="B33" s="16" t="s">
        <v>604</v>
      </c>
      <c r="C33" s="17" t="s">
        <v>605</v>
      </c>
      <c r="D33" s="8"/>
      <c r="E33" s="17"/>
      <c r="F33" s="8"/>
      <c r="G33" s="18"/>
      <c r="H33" s="18"/>
      <c r="I33" s="16" t="s">
        <v>606</v>
      </c>
    </row>
    <row r="34" spans="1:9">
      <c r="A34" s="17" t="s">
        <v>607</v>
      </c>
      <c r="B34" s="17" t="s">
        <v>608</v>
      </c>
      <c r="C34" s="17" t="s">
        <v>605</v>
      </c>
      <c r="D34" s="8"/>
      <c r="E34" s="17"/>
      <c r="F34" s="8"/>
      <c r="G34" s="18"/>
      <c r="H34" s="18"/>
      <c r="I34" s="17" t="s">
        <v>609</v>
      </c>
    </row>
    <row r="35" spans="1:9" ht="24">
      <c r="A35" s="8" t="s">
        <v>610</v>
      </c>
      <c r="B35" s="17" t="s">
        <v>611</v>
      </c>
      <c r="C35" s="17" t="s">
        <v>598</v>
      </c>
      <c r="D35" s="8">
        <v>8</v>
      </c>
      <c r="E35" s="17"/>
      <c r="F35" s="8"/>
      <c r="G35" s="18"/>
      <c r="H35" s="18"/>
      <c r="I35" s="17" t="s">
        <v>612</v>
      </c>
    </row>
    <row r="36" spans="1:9" ht="24">
      <c r="A36" s="8" t="s">
        <v>613</v>
      </c>
      <c r="B36" s="17" t="s">
        <v>614</v>
      </c>
      <c r="C36" s="17" t="s">
        <v>598</v>
      </c>
      <c r="D36" s="8">
        <v>8</v>
      </c>
      <c r="E36" s="17"/>
      <c r="F36" s="8"/>
      <c r="G36" s="18"/>
      <c r="H36" s="18"/>
      <c r="I36" s="17" t="s">
        <v>615</v>
      </c>
    </row>
    <row r="37" spans="1:9">
      <c r="A37" s="8" t="s">
        <v>616</v>
      </c>
      <c r="B37" s="17" t="s">
        <v>617</v>
      </c>
      <c r="C37" s="17" t="s">
        <v>618</v>
      </c>
      <c r="D37" s="8">
        <v>36</v>
      </c>
      <c r="E37" s="17"/>
      <c r="F37" s="8"/>
      <c r="G37" s="18"/>
      <c r="H37" s="18"/>
      <c r="I37" s="17" t="s">
        <v>619</v>
      </c>
    </row>
    <row r="38" spans="1:9">
      <c r="A38" s="8" t="s">
        <v>620</v>
      </c>
      <c r="B38" s="17" t="s">
        <v>618</v>
      </c>
      <c r="C38" s="17" t="s">
        <v>618</v>
      </c>
      <c r="D38" s="8">
        <v>36</v>
      </c>
      <c r="E38" s="17"/>
      <c r="F38" s="8"/>
      <c r="G38" s="18"/>
      <c r="H38" s="18"/>
      <c r="I38" s="17" t="s">
        <v>621</v>
      </c>
    </row>
    <row r="39" spans="1:9">
      <c r="A39" s="8" t="s">
        <v>622</v>
      </c>
      <c r="B39" s="17" t="s">
        <v>623</v>
      </c>
      <c r="C39" s="17" t="s">
        <v>618</v>
      </c>
      <c r="D39" s="8">
        <v>36</v>
      </c>
      <c r="E39" s="17"/>
      <c r="F39" s="8"/>
      <c r="G39" s="18"/>
      <c r="H39" s="18"/>
      <c r="I39" s="16" t="s">
        <v>624</v>
      </c>
    </row>
    <row r="40" spans="1:9">
      <c r="A40" s="8" t="s">
        <v>625</v>
      </c>
      <c r="B40" s="17" t="s">
        <v>626</v>
      </c>
      <c r="C40" s="17" t="s">
        <v>618</v>
      </c>
      <c r="D40" s="8">
        <v>36</v>
      </c>
      <c r="E40" s="17"/>
      <c r="F40" s="8"/>
      <c r="G40" s="18"/>
      <c r="H40" s="18"/>
      <c r="I40" s="16" t="s">
        <v>627</v>
      </c>
    </row>
    <row r="41" spans="1:9" ht="24">
      <c r="A41" s="8" t="s">
        <v>628</v>
      </c>
      <c r="B41" s="17" t="s">
        <v>629</v>
      </c>
      <c r="C41" s="17" t="s">
        <v>618</v>
      </c>
      <c r="D41" s="8">
        <v>36</v>
      </c>
      <c r="E41" s="17"/>
      <c r="F41" s="8"/>
      <c r="G41" s="18"/>
      <c r="H41" s="18"/>
      <c r="I41" s="10" t="s">
        <v>630</v>
      </c>
    </row>
    <row r="42" spans="1:9">
      <c r="A42" s="8" t="s">
        <v>5</v>
      </c>
      <c r="B42" s="9" t="s">
        <v>631</v>
      </c>
      <c r="C42" s="9" t="s">
        <v>632</v>
      </c>
      <c r="D42" s="9">
        <v>500</v>
      </c>
      <c r="E42" s="10"/>
      <c r="F42" s="9"/>
      <c r="G42" s="11"/>
      <c r="H42" s="11"/>
      <c r="I42" s="13"/>
    </row>
    <row r="43" spans="1:9" ht="87.95" customHeight="1">
      <c r="A43" s="12" t="s">
        <v>633</v>
      </c>
      <c r="B43" s="613"/>
      <c r="C43" s="613"/>
      <c r="D43" s="613"/>
      <c r="E43" s="613"/>
      <c r="F43" s="613"/>
      <c r="G43" s="613"/>
      <c r="H43" s="613"/>
      <c r="I43" s="613"/>
    </row>
  </sheetData>
  <mergeCells count="3">
    <mergeCell ref="B2:C2"/>
    <mergeCell ref="F2:I2"/>
    <mergeCell ref="B43:I43"/>
  </mergeCells>
  <phoneticPr fontId="23" type="noConversion"/>
  <dataValidations count="3">
    <dataValidation type="list" allowBlank="1" showInputMessage="1" showErrorMessage="1" sqref="C4 C5:C30 C31:C41">
      <formula1>"uuid,string,integer,long,double,float,boolean,date,timestamp,binary,clob,String[],Object[],byte[]"</formula1>
    </dataValidation>
    <dataValidation type="list" allowBlank="1" showInputMessage="1" showErrorMessage="1" sqref="E4:E42">
      <formula1>"PK,UK,FK,PK|FK,FK|UK,UUK1,UUK2,UUK3,UUK4,UUK1|UUK2,UUK1|UUK2|UUK3,UUK1|UUK2|UUK3|UUK4,FK|UUK1,FK|UUK2"</formula1>
    </dataValidation>
    <dataValidation type="list" allowBlank="1" showInputMessage="1" showErrorMessage="1" sqref="F4:F41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6.xml><?xml version="1.0" encoding="utf-8"?>
<worksheet xmlns="http://schemas.openxmlformats.org/spreadsheetml/2006/main" xmlns:r="http://schemas.openxmlformats.org/officeDocument/2006/relationships">
  <sheetPr codeName="Sheet186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62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548</v>
      </c>
      <c r="C2" s="656"/>
      <c r="D2" s="29"/>
      <c r="E2" s="28" t="s">
        <v>584</v>
      </c>
      <c r="F2" s="657" t="s">
        <v>549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4701</v>
      </c>
      <c r="B5" s="23" t="s">
        <v>954</v>
      </c>
      <c r="C5" s="23" t="s">
        <v>618</v>
      </c>
      <c r="D5" s="23">
        <v>36</v>
      </c>
      <c r="I5" s="23" t="s">
        <v>4702</v>
      </c>
    </row>
    <row r="6" spans="1:9" s="23" customFormat="1" ht="12">
      <c r="A6" s="23" t="s">
        <v>585</v>
      </c>
      <c r="B6" s="23" t="s">
        <v>1716</v>
      </c>
      <c r="C6" s="23" t="s">
        <v>632</v>
      </c>
      <c r="D6" s="23">
        <v>50</v>
      </c>
      <c r="I6" s="23" t="s">
        <v>3952</v>
      </c>
    </row>
    <row r="7" spans="1:9" s="23" customFormat="1" ht="12">
      <c r="A7" s="23" t="s">
        <v>4703</v>
      </c>
      <c r="B7" s="23" t="s">
        <v>4704</v>
      </c>
      <c r="C7" s="23" t="s">
        <v>632</v>
      </c>
      <c r="D7" s="23">
        <v>20</v>
      </c>
      <c r="I7" s="23" t="s">
        <v>641</v>
      </c>
    </row>
    <row r="8" spans="1:9" s="23" customFormat="1" ht="12">
      <c r="A8" s="23" t="s">
        <v>4705</v>
      </c>
      <c r="B8" s="23" t="s">
        <v>4706</v>
      </c>
      <c r="C8" s="23" t="s">
        <v>632</v>
      </c>
      <c r="D8" s="23">
        <v>20</v>
      </c>
      <c r="I8" s="23" t="s">
        <v>4707</v>
      </c>
    </row>
    <row r="9" spans="1:9" s="23" customFormat="1" ht="12">
      <c r="A9" s="23" t="s">
        <v>4708</v>
      </c>
      <c r="B9" s="23" t="s">
        <v>4709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4710</v>
      </c>
      <c r="B10" s="23" t="s">
        <v>4711</v>
      </c>
      <c r="C10" s="23" t="s">
        <v>632</v>
      </c>
      <c r="D10" s="23">
        <v>20</v>
      </c>
      <c r="I10" s="23" t="s">
        <v>4712</v>
      </c>
    </row>
    <row r="11" spans="1:9" s="23" customFormat="1" ht="12">
      <c r="A11" s="23" t="s">
        <v>4713</v>
      </c>
      <c r="B11" s="23" t="s">
        <v>4714</v>
      </c>
      <c r="C11" s="23" t="s">
        <v>632</v>
      </c>
      <c r="D11" s="23">
        <v>36</v>
      </c>
      <c r="I11" s="23" t="s">
        <v>4702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C4:C5 C6:C11 C12:C22">
      <formula1>"uuid,string,integer,long,double,float,boolean,date,timestamp,binary,clob,String[],Object[],byte[]"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7.xml><?xml version="1.0" encoding="utf-8"?>
<worksheet xmlns="http://schemas.openxmlformats.org/spreadsheetml/2006/main" xmlns:r="http://schemas.openxmlformats.org/officeDocument/2006/relationships">
  <sheetPr codeName="Sheet187"/>
  <dimension ref="A1:I25"/>
  <sheetViews>
    <sheetView workbookViewId="0">
      <selection activeCell="F5" sqref="F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550</v>
      </c>
      <c r="C2" s="656"/>
      <c r="D2" s="29"/>
      <c r="E2" s="28" t="s">
        <v>584</v>
      </c>
      <c r="F2" s="657" t="s">
        <v>551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4715</v>
      </c>
      <c r="B5" s="23" t="s">
        <v>954</v>
      </c>
      <c r="C5" s="23" t="s">
        <v>632</v>
      </c>
      <c r="D5" s="23">
        <v>36</v>
      </c>
      <c r="I5" s="23" t="s">
        <v>4702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4716</v>
      </c>
      <c r="B7" s="23" t="s">
        <v>1037</v>
      </c>
      <c r="C7" s="23" t="s">
        <v>632</v>
      </c>
      <c r="D7" s="23">
        <v>20</v>
      </c>
      <c r="I7" s="23" t="s">
        <v>4717</v>
      </c>
    </row>
    <row r="8" spans="1:9" s="23" customFormat="1" ht="12">
      <c r="A8" s="23" t="s">
        <v>2888</v>
      </c>
      <c r="B8" s="23" t="s">
        <v>2889</v>
      </c>
      <c r="C8" s="23" t="s">
        <v>632</v>
      </c>
      <c r="D8" s="23">
        <v>20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6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1927</v>
      </c>
    </row>
    <row r="12" spans="1:9" s="23" customFormat="1" ht="12">
      <c r="A12" s="23" t="s">
        <v>4713</v>
      </c>
      <c r="B12" s="23" t="s">
        <v>4714</v>
      </c>
      <c r="C12" s="23" t="s">
        <v>632</v>
      </c>
      <c r="D12" s="23">
        <v>36</v>
      </c>
      <c r="I12" s="23" t="s">
        <v>4702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8.xml><?xml version="1.0" encoding="utf-8"?>
<worksheet xmlns="http://schemas.openxmlformats.org/spreadsheetml/2006/main" xmlns:r="http://schemas.openxmlformats.org/officeDocument/2006/relationships">
  <sheetPr codeName="Sheet188"/>
  <dimension ref="A1:I24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552</v>
      </c>
      <c r="C2" s="656"/>
      <c r="D2" s="29"/>
      <c r="E2" s="28" t="s">
        <v>584</v>
      </c>
      <c r="F2" s="657" t="s">
        <v>553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4718</v>
      </c>
      <c r="B5" s="23" t="s">
        <v>954</v>
      </c>
      <c r="C5" s="23" t="s">
        <v>632</v>
      </c>
      <c r="D5" s="23">
        <v>36</v>
      </c>
      <c r="I5" s="23" t="s">
        <v>4702</v>
      </c>
    </row>
    <row r="6" spans="1:9" s="23" customFormat="1" ht="12">
      <c r="A6" s="23" t="s">
        <v>4719</v>
      </c>
      <c r="B6" s="23" t="s">
        <v>4720</v>
      </c>
      <c r="C6" s="23" t="s">
        <v>632</v>
      </c>
      <c r="D6" s="23">
        <v>20</v>
      </c>
      <c r="I6" s="23" t="s">
        <v>4707</v>
      </c>
    </row>
    <row r="7" spans="1:9" s="23" customFormat="1" ht="12">
      <c r="A7" s="23" t="s">
        <v>585</v>
      </c>
      <c r="B7" s="23" t="s">
        <v>1716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4721</v>
      </c>
      <c r="B8" s="23" t="s">
        <v>4721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4703</v>
      </c>
      <c r="B9" s="23" t="s">
        <v>4704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4722</v>
      </c>
      <c r="B10" s="23" t="s">
        <v>4723</v>
      </c>
      <c r="C10" s="23" t="s">
        <v>632</v>
      </c>
      <c r="D10" s="23">
        <v>50</v>
      </c>
      <c r="I10" s="23" t="s">
        <v>641</v>
      </c>
    </row>
    <row r="11" spans="1:9" s="59" customFormat="1" ht="12">
      <c r="A11" s="60" t="s">
        <v>4724</v>
      </c>
      <c r="B11" s="60" t="s">
        <v>4714</v>
      </c>
      <c r="C11" s="60" t="s">
        <v>632</v>
      </c>
      <c r="D11" s="60">
        <v>36</v>
      </c>
      <c r="E11" s="23"/>
      <c r="F11" s="60"/>
      <c r="G11" s="60"/>
      <c r="H11" s="60"/>
      <c r="I11" s="61" t="s">
        <v>4702</v>
      </c>
    </row>
    <row r="12" spans="1:9">
      <c r="A12" s="31" t="s">
        <v>596</v>
      </c>
      <c r="B12" s="31" t="s">
        <v>597</v>
      </c>
      <c r="C12" s="31" t="s">
        <v>598</v>
      </c>
      <c r="D12" s="31">
        <v>1</v>
      </c>
      <c r="E12" s="32"/>
      <c r="F12" s="31"/>
      <c r="G12" s="33">
        <v>0</v>
      </c>
      <c r="H12" s="33"/>
      <c r="I12" s="32" t="s">
        <v>599</v>
      </c>
    </row>
    <row r="13" spans="1:9">
      <c r="A13" s="31" t="s">
        <v>600</v>
      </c>
      <c r="B13" s="31" t="s">
        <v>601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602</v>
      </c>
    </row>
    <row r="14" spans="1:9">
      <c r="A14" s="31" t="s">
        <v>603</v>
      </c>
      <c r="B14" s="34" t="s">
        <v>604</v>
      </c>
      <c r="C14" s="32" t="s">
        <v>605</v>
      </c>
      <c r="D14" s="31"/>
      <c r="E14" s="32"/>
      <c r="F14" s="31"/>
      <c r="G14" s="33"/>
      <c r="H14" s="33"/>
      <c r="I14" s="34" t="s">
        <v>606</v>
      </c>
    </row>
    <row r="15" spans="1:9">
      <c r="A15" s="32" t="s">
        <v>607</v>
      </c>
      <c r="B15" s="32" t="s">
        <v>608</v>
      </c>
      <c r="C15" s="32" t="s">
        <v>605</v>
      </c>
      <c r="D15" s="31"/>
      <c r="E15" s="32"/>
      <c r="F15" s="31"/>
      <c r="G15" s="33"/>
      <c r="H15" s="33"/>
      <c r="I15" s="32" t="s">
        <v>609</v>
      </c>
    </row>
    <row r="16" spans="1:9" ht="24">
      <c r="A16" s="31" t="s">
        <v>610</v>
      </c>
      <c r="B16" s="32" t="s">
        <v>611</v>
      </c>
      <c r="C16" s="32" t="s">
        <v>598</v>
      </c>
      <c r="D16" s="31">
        <v>8</v>
      </c>
      <c r="E16" s="32"/>
      <c r="F16" s="31"/>
      <c r="G16" s="33"/>
      <c r="H16" s="33"/>
      <c r="I16" s="32" t="s">
        <v>612</v>
      </c>
    </row>
    <row r="17" spans="1:9" ht="24">
      <c r="A17" s="31" t="s">
        <v>613</v>
      </c>
      <c r="B17" s="32" t="s">
        <v>614</v>
      </c>
      <c r="C17" s="32" t="s">
        <v>598</v>
      </c>
      <c r="D17" s="31">
        <v>8</v>
      </c>
      <c r="E17" s="32"/>
      <c r="F17" s="31"/>
      <c r="G17" s="33"/>
      <c r="H17" s="33"/>
      <c r="I17" s="32" t="s">
        <v>615</v>
      </c>
    </row>
    <row r="18" spans="1:9">
      <c r="A18" s="31" t="s">
        <v>616</v>
      </c>
      <c r="B18" s="32" t="s">
        <v>617</v>
      </c>
      <c r="C18" s="32" t="s">
        <v>618</v>
      </c>
      <c r="D18" s="31">
        <v>36</v>
      </c>
      <c r="E18" s="32"/>
      <c r="F18" s="31"/>
      <c r="G18" s="33"/>
      <c r="H18" s="33"/>
      <c r="I18" s="32" t="s">
        <v>619</v>
      </c>
    </row>
    <row r="19" spans="1:9">
      <c r="A19" s="31" t="s">
        <v>620</v>
      </c>
      <c r="B19" s="32" t="s">
        <v>618</v>
      </c>
      <c r="C19" s="32" t="s">
        <v>618</v>
      </c>
      <c r="D19" s="31">
        <v>36</v>
      </c>
      <c r="E19" s="32"/>
      <c r="F19" s="31"/>
      <c r="G19" s="33"/>
      <c r="H19" s="33"/>
      <c r="I19" s="32" t="s">
        <v>621</v>
      </c>
    </row>
    <row r="20" spans="1:9">
      <c r="A20" s="31" t="s">
        <v>622</v>
      </c>
      <c r="B20" s="32" t="s">
        <v>623</v>
      </c>
      <c r="C20" s="32" t="s">
        <v>618</v>
      </c>
      <c r="D20" s="31">
        <v>36</v>
      </c>
      <c r="E20" s="32"/>
      <c r="F20" s="31"/>
      <c r="G20" s="33"/>
      <c r="H20" s="33"/>
      <c r="I20" s="34" t="s">
        <v>624</v>
      </c>
    </row>
    <row r="21" spans="1:9">
      <c r="A21" s="31" t="s">
        <v>625</v>
      </c>
      <c r="B21" s="32" t="s">
        <v>626</v>
      </c>
      <c r="C21" s="32" t="s">
        <v>618</v>
      </c>
      <c r="D21" s="31">
        <v>36</v>
      </c>
      <c r="E21" s="32"/>
      <c r="F21" s="31"/>
      <c r="G21" s="33"/>
      <c r="H21" s="33"/>
      <c r="I21" s="34" t="s">
        <v>627</v>
      </c>
    </row>
    <row r="22" spans="1:9" ht="24">
      <c r="A22" s="31" t="s">
        <v>628</v>
      </c>
      <c r="B22" s="32" t="s">
        <v>629</v>
      </c>
      <c r="C22" s="32" t="s">
        <v>618</v>
      </c>
      <c r="D22" s="31">
        <v>36</v>
      </c>
      <c r="E22" s="32"/>
      <c r="F22" s="31"/>
      <c r="G22" s="33"/>
      <c r="H22" s="33"/>
      <c r="I22" s="36" t="s">
        <v>630</v>
      </c>
    </row>
    <row r="23" spans="1:9">
      <c r="A23" s="31" t="s">
        <v>5</v>
      </c>
      <c r="B23" s="35" t="s">
        <v>631</v>
      </c>
      <c r="C23" s="35" t="s">
        <v>632</v>
      </c>
      <c r="D23" s="35">
        <v>500</v>
      </c>
      <c r="E23" s="36"/>
      <c r="F23" s="35"/>
      <c r="G23" s="37"/>
      <c r="H23" s="37"/>
      <c r="I23" s="39"/>
    </row>
    <row r="24" spans="1:9" ht="87.95" customHeight="1">
      <c r="A24" s="38" t="s">
        <v>633</v>
      </c>
      <c r="B24" s="658"/>
      <c r="C24" s="658"/>
      <c r="D24" s="658"/>
      <c r="E24" s="658"/>
      <c r="F24" s="658"/>
      <c r="G24" s="658"/>
      <c r="H24" s="658"/>
      <c r="I24" s="658"/>
    </row>
  </sheetData>
  <mergeCells count="3">
    <mergeCell ref="B2:C2"/>
    <mergeCell ref="F2:I2"/>
    <mergeCell ref="B24:I24"/>
  </mergeCells>
  <phoneticPr fontId="23" type="noConversion"/>
  <dataValidations count="3">
    <dataValidation type="list" allowBlank="1" showInputMessage="1" showErrorMessage="1" sqref="C4 C12:C22">
      <formula1>"uuid,string,integer,long,double,float,boolean,date,timestamp,binary,clob,String[],Object[],byte[]"</formula1>
    </dataValidation>
    <dataValidation type="list" allowBlank="1" showInputMessage="1" showErrorMessage="1" sqref="E4 E12:E23">
      <formula1>"PK,UK,FK,PK|FK,FK|UK,UUK1,UUK2,UUK3,UUK4,UUK1|UUK2,UUK1|UUK2|UUK3,UUK1|UUK2|UUK3|UUK4,FK|UUK1,FK|UUK2"</formula1>
    </dataValidation>
    <dataValidation type="list" allowBlank="1" showInputMessage="1" showErrorMessage="1" sqref="F4:F22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49.xml><?xml version="1.0" encoding="utf-8"?>
<worksheet xmlns="http://schemas.openxmlformats.org/spreadsheetml/2006/main" xmlns:r="http://schemas.openxmlformats.org/officeDocument/2006/relationships">
  <sheetPr codeName="Sheet189"/>
  <dimension ref="A1:I25"/>
  <sheetViews>
    <sheetView topLeftCell="A7" workbookViewId="0">
      <selection activeCell="A25" sqref="A25:XFD25"/>
    </sheetView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554</v>
      </c>
      <c r="C2" s="656"/>
      <c r="D2" s="29"/>
      <c r="E2" s="28" t="s">
        <v>584</v>
      </c>
      <c r="F2" s="657" t="s">
        <v>555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4715</v>
      </c>
      <c r="B5" s="23" t="s">
        <v>954</v>
      </c>
      <c r="C5" s="23" t="s">
        <v>632</v>
      </c>
      <c r="D5" s="23">
        <v>36</v>
      </c>
      <c r="I5" s="23" t="s">
        <v>4702</v>
      </c>
    </row>
    <row r="6" spans="1:9" s="23" customFormat="1" ht="12">
      <c r="A6" s="23" t="s">
        <v>639</v>
      </c>
      <c r="B6" s="23" t="s">
        <v>640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4725</v>
      </c>
      <c r="B7" s="23" t="s">
        <v>4726</v>
      </c>
      <c r="C7" s="23" t="s">
        <v>632</v>
      </c>
      <c r="D7" s="23">
        <v>50</v>
      </c>
      <c r="I7" s="23" t="s">
        <v>641</v>
      </c>
    </row>
    <row r="8" spans="1:9" s="23" customFormat="1" ht="12">
      <c r="A8" s="23" t="s">
        <v>2888</v>
      </c>
      <c r="B8" s="23" t="s">
        <v>2889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1039</v>
      </c>
      <c r="B9" s="23" t="s">
        <v>963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1003</v>
      </c>
      <c r="B10" s="23" t="s">
        <v>1004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644</v>
      </c>
      <c r="B11" s="23" t="s">
        <v>645</v>
      </c>
      <c r="C11" s="23" t="s">
        <v>632</v>
      </c>
      <c r="D11" s="23">
        <v>2</v>
      </c>
      <c r="I11" s="23" t="s">
        <v>641</v>
      </c>
    </row>
    <row r="12" spans="1:9" s="23" customFormat="1" ht="12">
      <c r="A12" s="23" t="s">
        <v>4713</v>
      </c>
      <c r="B12" s="23" t="s">
        <v>4714</v>
      </c>
      <c r="C12" s="23" t="s">
        <v>632</v>
      </c>
      <c r="D12" s="23">
        <v>36</v>
      </c>
      <c r="I12" s="23" t="s">
        <v>4702</v>
      </c>
    </row>
    <row r="13" spans="1:9">
      <c r="A13" s="31" t="s">
        <v>596</v>
      </c>
      <c r="B13" s="31" t="s">
        <v>597</v>
      </c>
      <c r="C13" s="31" t="s">
        <v>598</v>
      </c>
      <c r="D13" s="31">
        <v>1</v>
      </c>
      <c r="E13" s="32"/>
      <c r="F13" s="31"/>
      <c r="G13" s="33">
        <v>0</v>
      </c>
      <c r="H13" s="33"/>
      <c r="I13" s="32" t="s">
        <v>599</v>
      </c>
    </row>
    <row r="14" spans="1:9">
      <c r="A14" s="31" t="s">
        <v>600</v>
      </c>
      <c r="B14" s="31" t="s">
        <v>601</v>
      </c>
      <c r="C14" s="31" t="s">
        <v>598</v>
      </c>
      <c r="D14" s="31">
        <v>1</v>
      </c>
      <c r="E14" s="32"/>
      <c r="F14" s="31"/>
      <c r="G14" s="33">
        <v>0</v>
      </c>
      <c r="H14" s="33"/>
      <c r="I14" s="32" t="s">
        <v>602</v>
      </c>
    </row>
    <row r="15" spans="1:9">
      <c r="A15" s="31" t="s">
        <v>603</v>
      </c>
      <c r="B15" s="34" t="s">
        <v>604</v>
      </c>
      <c r="C15" s="32" t="s">
        <v>605</v>
      </c>
      <c r="D15" s="31"/>
      <c r="E15" s="32"/>
      <c r="F15" s="31"/>
      <c r="G15" s="33"/>
      <c r="H15" s="33"/>
      <c r="I15" s="34" t="s">
        <v>606</v>
      </c>
    </row>
    <row r="16" spans="1:9">
      <c r="A16" s="32" t="s">
        <v>607</v>
      </c>
      <c r="B16" s="32" t="s">
        <v>608</v>
      </c>
      <c r="C16" s="32" t="s">
        <v>605</v>
      </c>
      <c r="D16" s="31"/>
      <c r="E16" s="32"/>
      <c r="F16" s="31"/>
      <c r="G16" s="33"/>
      <c r="H16" s="33"/>
      <c r="I16" s="32" t="s">
        <v>609</v>
      </c>
    </row>
    <row r="17" spans="1:9" ht="24">
      <c r="A17" s="31" t="s">
        <v>610</v>
      </c>
      <c r="B17" s="32" t="s">
        <v>611</v>
      </c>
      <c r="C17" s="32" t="s">
        <v>598</v>
      </c>
      <c r="D17" s="31">
        <v>8</v>
      </c>
      <c r="E17" s="32"/>
      <c r="F17" s="31"/>
      <c r="G17" s="33"/>
      <c r="H17" s="33"/>
      <c r="I17" s="32" t="s">
        <v>612</v>
      </c>
    </row>
    <row r="18" spans="1:9" ht="24">
      <c r="A18" s="31" t="s">
        <v>613</v>
      </c>
      <c r="B18" s="32" t="s">
        <v>614</v>
      </c>
      <c r="C18" s="32" t="s">
        <v>598</v>
      </c>
      <c r="D18" s="31">
        <v>8</v>
      </c>
      <c r="E18" s="32"/>
      <c r="F18" s="31"/>
      <c r="G18" s="33"/>
      <c r="H18" s="33"/>
      <c r="I18" s="32" t="s">
        <v>615</v>
      </c>
    </row>
    <row r="19" spans="1:9">
      <c r="A19" s="31" t="s">
        <v>616</v>
      </c>
      <c r="B19" s="32" t="s">
        <v>617</v>
      </c>
      <c r="C19" s="32" t="s">
        <v>618</v>
      </c>
      <c r="D19" s="31">
        <v>36</v>
      </c>
      <c r="E19" s="32"/>
      <c r="F19" s="31"/>
      <c r="G19" s="33"/>
      <c r="H19" s="33"/>
      <c r="I19" s="32" t="s">
        <v>619</v>
      </c>
    </row>
    <row r="20" spans="1:9">
      <c r="A20" s="31" t="s">
        <v>620</v>
      </c>
      <c r="B20" s="32" t="s">
        <v>618</v>
      </c>
      <c r="C20" s="32" t="s">
        <v>618</v>
      </c>
      <c r="D20" s="31">
        <v>36</v>
      </c>
      <c r="E20" s="32"/>
      <c r="F20" s="31"/>
      <c r="G20" s="33"/>
      <c r="H20" s="33"/>
      <c r="I20" s="32" t="s">
        <v>621</v>
      </c>
    </row>
    <row r="21" spans="1:9">
      <c r="A21" s="31" t="s">
        <v>622</v>
      </c>
      <c r="B21" s="32" t="s">
        <v>623</v>
      </c>
      <c r="C21" s="32" t="s">
        <v>618</v>
      </c>
      <c r="D21" s="31">
        <v>36</v>
      </c>
      <c r="E21" s="32"/>
      <c r="F21" s="31"/>
      <c r="G21" s="33"/>
      <c r="H21" s="33"/>
      <c r="I21" s="34" t="s">
        <v>624</v>
      </c>
    </row>
    <row r="22" spans="1:9">
      <c r="A22" s="31" t="s">
        <v>625</v>
      </c>
      <c r="B22" s="32" t="s">
        <v>626</v>
      </c>
      <c r="C22" s="32" t="s">
        <v>618</v>
      </c>
      <c r="D22" s="31">
        <v>36</v>
      </c>
      <c r="E22" s="32"/>
      <c r="F22" s="31"/>
      <c r="G22" s="33"/>
      <c r="H22" s="33"/>
      <c r="I22" s="34" t="s">
        <v>627</v>
      </c>
    </row>
    <row r="23" spans="1:9" ht="24">
      <c r="A23" s="31" t="s">
        <v>628</v>
      </c>
      <c r="B23" s="32" t="s">
        <v>629</v>
      </c>
      <c r="C23" s="32" t="s">
        <v>618</v>
      </c>
      <c r="D23" s="31">
        <v>36</v>
      </c>
      <c r="E23" s="32"/>
      <c r="F23" s="31"/>
      <c r="G23" s="33"/>
      <c r="H23" s="33"/>
      <c r="I23" s="36" t="s">
        <v>630</v>
      </c>
    </row>
    <row r="24" spans="1:9">
      <c r="A24" s="31" t="s">
        <v>5</v>
      </c>
      <c r="B24" s="35" t="s">
        <v>631</v>
      </c>
      <c r="C24" s="35" t="s">
        <v>632</v>
      </c>
      <c r="D24" s="35">
        <v>500</v>
      </c>
      <c r="E24" s="36"/>
      <c r="F24" s="35"/>
      <c r="G24" s="37"/>
      <c r="H24" s="37"/>
      <c r="I24" s="39"/>
    </row>
    <row r="25" spans="1:9" ht="87.95" customHeight="1">
      <c r="A25" s="38" t="s">
        <v>633</v>
      </c>
      <c r="B25" s="658"/>
      <c r="C25" s="658"/>
      <c r="D25" s="658"/>
      <c r="E25" s="658"/>
      <c r="F25" s="658"/>
      <c r="G25" s="658"/>
      <c r="H25" s="658"/>
      <c r="I25" s="658"/>
    </row>
  </sheetData>
  <mergeCells count="3">
    <mergeCell ref="B2:C2"/>
    <mergeCell ref="F2:I2"/>
    <mergeCell ref="B25:I25"/>
  </mergeCells>
  <phoneticPr fontId="23" type="noConversion"/>
  <dataValidations count="3">
    <dataValidation type="list" allowBlank="1" showInputMessage="1" showErrorMessage="1" sqref="C4 C13:C23">
      <formula1>"uuid,string,integer,long,double,float,boolean,date,timestamp,binary,clob,String[],Object[],byte[]"</formula1>
    </dataValidation>
    <dataValidation type="list" allowBlank="1" showInputMessage="1" showErrorMessage="1" sqref="E4 E13:E24">
      <formula1>"PK,UK,FK,PK|FK,FK|UK,UUK1,UUK2,UUK3,UUK4,UUK1|UUK2,UUK1|UUK2|UUK3,UUK1|UUK2|UUK3|UUK4,FK|UUK1,FK|UUK2"</formula1>
    </dataValidation>
    <dataValidation type="list" allowBlank="1" showInputMessage="1" showErrorMessage="1" sqref="F4:F23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0.xml><?xml version="1.0" encoding="utf-8"?>
<worksheet xmlns="http://schemas.openxmlformats.org/spreadsheetml/2006/main" xmlns:r="http://schemas.openxmlformats.org/officeDocument/2006/relationships">
  <sheetPr codeName="Sheet190"/>
  <dimension ref="A1:I50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60" t="s">
        <v>4944</v>
      </c>
      <c r="C2" s="656"/>
      <c r="D2" s="29"/>
      <c r="E2" s="28" t="s">
        <v>584</v>
      </c>
      <c r="F2" s="657" t="s">
        <v>557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G4" s="23"/>
      <c r="H4" s="23"/>
      <c r="I4" s="23" t="s">
        <v>595</v>
      </c>
    </row>
    <row r="5" spans="1:9" s="23" customFormat="1" ht="12">
      <c r="A5" s="23" t="s">
        <v>4727</v>
      </c>
      <c r="B5" s="23" t="s">
        <v>954</v>
      </c>
      <c r="C5" s="23" t="s">
        <v>632</v>
      </c>
      <c r="D5" s="23">
        <v>36</v>
      </c>
      <c r="I5" s="23" t="s">
        <v>4702</v>
      </c>
    </row>
    <row r="6" spans="1:9" s="23" customFormat="1" ht="12">
      <c r="A6" s="23" t="s">
        <v>1805</v>
      </c>
      <c r="B6" s="23" t="s">
        <v>1806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4713</v>
      </c>
      <c r="B7" s="23" t="s">
        <v>4714</v>
      </c>
      <c r="C7" s="23" t="s">
        <v>632</v>
      </c>
      <c r="D7" s="23">
        <v>36</v>
      </c>
      <c r="I7" s="23" t="s">
        <v>4702</v>
      </c>
    </row>
    <row r="8" spans="1:9" s="23" customFormat="1" ht="12">
      <c r="A8" s="23" t="s">
        <v>975</v>
      </c>
      <c r="B8" s="23" t="s">
        <v>976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4728</v>
      </c>
      <c r="B9" s="23" t="s">
        <v>4729</v>
      </c>
      <c r="C9" s="23" t="s">
        <v>632</v>
      </c>
      <c r="D9" s="23">
        <v>50</v>
      </c>
      <c r="I9" s="23" t="s">
        <v>4730</v>
      </c>
    </row>
    <row r="10" spans="1:9" s="23" customFormat="1" ht="12">
      <c r="A10" s="23" t="s">
        <v>4703</v>
      </c>
      <c r="B10" s="23" t="s">
        <v>4704</v>
      </c>
      <c r="C10" s="23" t="s">
        <v>632</v>
      </c>
      <c r="D10" s="23">
        <v>50</v>
      </c>
      <c r="I10" s="23" t="s">
        <v>641</v>
      </c>
    </row>
    <row r="11" spans="1:9" s="23" customFormat="1" ht="12">
      <c r="A11" s="23" t="s">
        <v>4664</v>
      </c>
      <c r="B11" s="23" t="s">
        <v>4731</v>
      </c>
      <c r="C11" s="23" t="s">
        <v>632</v>
      </c>
      <c r="D11" s="23">
        <v>18</v>
      </c>
      <c r="I11" s="23" t="s">
        <v>4732</v>
      </c>
    </row>
    <row r="12" spans="1:9" s="23" customFormat="1" ht="12">
      <c r="A12" s="23" t="s">
        <v>4719</v>
      </c>
      <c r="B12" s="23" t="s">
        <v>4733</v>
      </c>
      <c r="C12" s="23" t="s">
        <v>632</v>
      </c>
      <c r="D12" s="23">
        <v>36</v>
      </c>
      <c r="I12" s="23" t="s">
        <v>641</v>
      </c>
    </row>
    <row r="13" spans="1:9" s="23" customFormat="1" ht="12">
      <c r="A13" s="23" t="s">
        <v>3880</v>
      </c>
      <c r="B13" s="23" t="s">
        <v>4334</v>
      </c>
      <c r="C13" s="23" t="s">
        <v>632</v>
      </c>
      <c r="D13" s="23">
        <v>100</v>
      </c>
      <c r="I13" s="23" t="s">
        <v>4712</v>
      </c>
    </row>
    <row r="14" spans="1:9" s="23" customFormat="1" ht="12">
      <c r="A14" s="23" t="s">
        <v>3276</v>
      </c>
      <c r="B14" s="23" t="s">
        <v>4734</v>
      </c>
      <c r="C14" s="23" t="s">
        <v>632</v>
      </c>
      <c r="D14" s="23">
        <v>100</v>
      </c>
      <c r="I14" s="23" t="s">
        <v>641</v>
      </c>
    </row>
    <row r="15" spans="1:9" s="23" customFormat="1" ht="12">
      <c r="A15" s="23" t="s">
        <v>4735</v>
      </c>
      <c r="B15" s="23" t="s">
        <v>4736</v>
      </c>
      <c r="C15" s="23" t="s">
        <v>632</v>
      </c>
      <c r="D15" s="23">
        <v>6</v>
      </c>
      <c r="I15" s="23" t="s">
        <v>641</v>
      </c>
    </row>
    <row r="16" spans="1:9" s="23" customFormat="1" ht="12">
      <c r="A16" s="23" t="s">
        <v>1003</v>
      </c>
      <c r="B16" s="23" t="s">
        <v>1004</v>
      </c>
      <c r="C16" s="23" t="s">
        <v>632</v>
      </c>
      <c r="D16" s="23">
        <v>18</v>
      </c>
      <c r="I16" s="23" t="s">
        <v>641</v>
      </c>
    </row>
    <row r="17" spans="1:9" s="23" customFormat="1" ht="12">
      <c r="A17" s="23" t="s">
        <v>4683</v>
      </c>
      <c r="B17" s="23" t="s">
        <v>4684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4737</v>
      </c>
      <c r="B18" s="23" t="s">
        <v>4738</v>
      </c>
      <c r="C18" s="23" t="s">
        <v>632</v>
      </c>
      <c r="D18" s="23">
        <v>50</v>
      </c>
      <c r="I18" s="23" t="s">
        <v>641</v>
      </c>
    </row>
    <row r="19" spans="1:9" s="23" customFormat="1" ht="12">
      <c r="A19" s="23" t="s">
        <v>1007</v>
      </c>
      <c r="B19" s="23" t="s">
        <v>1008</v>
      </c>
      <c r="C19" s="23" t="s">
        <v>632</v>
      </c>
      <c r="D19" s="23">
        <v>50</v>
      </c>
      <c r="I19" s="23" t="s">
        <v>641</v>
      </c>
    </row>
    <row r="20" spans="1:9" s="23" customFormat="1" ht="12">
      <c r="A20" s="23" t="s">
        <v>3646</v>
      </c>
      <c r="B20" s="23" t="s">
        <v>3954</v>
      </c>
      <c r="C20" s="23" t="s">
        <v>632</v>
      </c>
      <c r="D20" s="23">
        <v>17</v>
      </c>
      <c r="I20" s="23" t="s">
        <v>4739</v>
      </c>
    </row>
    <row r="21" spans="1:9" s="23" customFormat="1" ht="12">
      <c r="A21" s="23" t="s">
        <v>4740</v>
      </c>
      <c r="B21" s="23" t="s">
        <v>4741</v>
      </c>
      <c r="C21" s="23" t="s">
        <v>632</v>
      </c>
      <c r="D21" s="23">
        <v>50</v>
      </c>
      <c r="I21" s="23" t="s">
        <v>641</v>
      </c>
    </row>
    <row r="22" spans="1:9" s="23" customFormat="1" ht="12">
      <c r="A22" s="23" t="s">
        <v>4742</v>
      </c>
      <c r="B22" s="23" t="s">
        <v>4743</v>
      </c>
      <c r="C22" s="23" t="s">
        <v>632</v>
      </c>
      <c r="D22" s="23">
        <v>50</v>
      </c>
      <c r="I22" s="23" t="s">
        <v>641</v>
      </c>
    </row>
    <row r="23" spans="1:9" s="23" customFormat="1" ht="12">
      <c r="A23" s="23" t="s">
        <v>4744</v>
      </c>
      <c r="B23" s="23" t="s">
        <v>4745</v>
      </c>
      <c r="C23" s="23" t="s">
        <v>632</v>
      </c>
      <c r="D23" s="23">
        <v>50</v>
      </c>
      <c r="I23" s="23" t="s">
        <v>641</v>
      </c>
    </row>
    <row r="24" spans="1:9" s="23" customFormat="1" ht="12">
      <c r="A24" s="23" t="s">
        <v>4746</v>
      </c>
      <c r="B24" s="23" t="s">
        <v>4747</v>
      </c>
      <c r="C24" s="23" t="s">
        <v>632</v>
      </c>
      <c r="D24" s="23">
        <v>50</v>
      </c>
      <c r="I24" s="23" t="s">
        <v>641</v>
      </c>
    </row>
    <row r="25" spans="1:9" s="23" customFormat="1" ht="12">
      <c r="A25" s="23" t="s">
        <v>4748</v>
      </c>
      <c r="B25" s="23" t="s">
        <v>4749</v>
      </c>
      <c r="C25" s="23" t="s">
        <v>632</v>
      </c>
      <c r="D25" s="23">
        <v>20</v>
      </c>
      <c r="I25" s="23" t="s">
        <v>641</v>
      </c>
    </row>
    <row r="26" spans="1:9" s="23" customFormat="1" ht="12">
      <c r="A26" s="23" t="s">
        <v>4750</v>
      </c>
      <c r="B26" s="23" t="s">
        <v>4751</v>
      </c>
      <c r="C26" s="23" t="s">
        <v>632</v>
      </c>
      <c r="D26" s="23">
        <v>50</v>
      </c>
      <c r="I26" s="23" t="s">
        <v>641</v>
      </c>
    </row>
    <row r="27" spans="1:9" s="23" customFormat="1" ht="12">
      <c r="A27" s="23" t="s">
        <v>4752</v>
      </c>
      <c r="B27" s="23" t="s">
        <v>4753</v>
      </c>
      <c r="C27" s="23" t="s">
        <v>632</v>
      </c>
      <c r="D27" s="23">
        <v>20</v>
      </c>
      <c r="I27" s="23" t="s">
        <v>641</v>
      </c>
    </row>
    <row r="28" spans="1:9" s="23" customFormat="1" ht="12">
      <c r="A28" s="23" t="s">
        <v>4754</v>
      </c>
      <c r="B28" s="23" t="s">
        <v>4755</v>
      </c>
      <c r="C28" s="23" t="s">
        <v>632</v>
      </c>
      <c r="D28" s="23">
        <v>20</v>
      </c>
      <c r="I28" s="23" t="s">
        <v>641</v>
      </c>
    </row>
    <row r="29" spans="1:9" s="23" customFormat="1" ht="12">
      <c r="A29" s="23" t="s">
        <v>4756</v>
      </c>
      <c r="B29" s="23" t="s">
        <v>4757</v>
      </c>
      <c r="C29" s="23" t="s">
        <v>632</v>
      </c>
      <c r="D29" s="23">
        <v>36</v>
      </c>
      <c r="I29" s="23" t="s">
        <v>641</v>
      </c>
    </row>
    <row r="30" spans="1:9" s="23" customFormat="1" ht="12">
      <c r="A30" s="23" t="s">
        <v>979</v>
      </c>
      <c r="B30" s="23" t="s">
        <v>4758</v>
      </c>
      <c r="C30" s="23" t="s">
        <v>632</v>
      </c>
      <c r="D30" s="23">
        <v>36</v>
      </c>
      <c r="I30" s="23" t="s">
        <v>641</v>
      </c>
    </row>
    <row r="31" spans="1:9" s="23" customFormat="1" ht="12">
      <c r="A31" s="23" t="s">
        <v>4759</v>
      </c>
      <c r="B31" s="23" t="s">
        <v>1638</v>
      </c>
      <c r="C31" s="23" t="s">
        <v>632</v>
      </c>
      <c r="D31" s="23">
        <v>20</v>
      </c>
      <c r="I31" s="23" t="s">
        <v>641</v>
      </c>
    </row>
    <row r="32" spans="1:9" s="23" customFormat="1" ht="12">
      <c r="A32" s="23" t="s">
        <v>3968</v>
      </c>
      <c r="B32" s="23" t="s">
        <v>3969</v>
      </c>
      <c r="C32" s="23" t="s">
        <v>632</v>
      </c>
      <c r="D32" s="23">
        <v>50</v>
      </c>
      <c r="I32" s="23" t="s">
        <v>641</v>
      </c>
    </row>
    <row r="33" spans="1:9" s="23" customFormat="1" ht="12">
      <c r="A33" s="23" t="s">
        <v>4760</v>
      </c>
      <c r="B33" s="23" t="s">
        <v>4761</v>
      </c>
      <c r="C33" s="23" t="s">
        <v>632</v>
      </c>
      <c r="D33" s="23">
        <v>50</v>
      </c>
      <c r="I33" s="23" t="s">
        <v>641</v>
      </c>
    </row>
    <row r="34" spans="1:9" s="23" customFormat="1" ht="12">
      <c r="A34" s="23" t="s">
        <v>4721</v>
      </c>
      <c r="B34" s="23" t="s">
        <v>4721</v>
      </c>
      <c r="C34" s="23" t="s">
        <v>632</v>
      </c>
      <c r="D34" s="23">
        <v>50</v>
      </c>
      <c r="I34" s="23" t="s">
        <v>641</v>
      </c>
    </row>
    <row r="35" spans="1:9" s="23" customFormat="1" ht="12">
      <c r="A35" s="23" t="s">
        <v>4762</v>
      </c>
      <c r="B35" s="23" t="s">
        <v>4763</v>
      </c>
      <c r="C35" s="23" t="s">
        <v>632</v>
      </c>
      <c r="D35" s="23">
        <v>36</v>
      </c>
      <c r="I35" s="23" t="s">
        <v>641</v>
      </c>
    </row>
    <row r="36" spans="1:9" s="23" customFormat="1" ht="12">
      <c r="A36" s="23" t="s">
        <v>4694</v>
      </c>
      <c r="B36" s="23" t="s">
        <v>4695</v>
      </c>
      <c r="C36" s="23" t="s">
        <v>632</v>
      </c>
      <c r="D36" s="23">
        <v>50</v>
      </c>
      <c r="I36" s="23" t="s">
        <v>641</v>
      </c>
    </row>
    <row r="37" spans="1:9" s="23" customFormat="1" ht="12">
      <c r="A37" s="23" t="s">
        <v>4764</v>
      </c>
      <c r="B37" s="23" t="s">
        <v>4765</v>
      </c>
      <c r="C37" s="23" t="s">
        <v>632</v>
      </c>
      <c r="D37" s="23">
        <v>50</v>
      </c>
      <c r="I37" s="23" t="s">
        <v>641</v>
      </c>
    </row>
    <row r="38" spans="1:9">
      <c r="A38" s="31" t="s">
        <v>596</v>
      </c>
      <c r="B38" s="31" t="s">
        <v>597</v>
      </c>
      <c r="C38" s="31" t="s">
        <v>598</v>
      </c>
      <c r="D38" s="31">
        <v>1</v>
      </c>
      <c r="E38" s="32"/>
      <c r="F38" s="31"/>
      <c r="G38" s="33">
        <v>0</v>
      </c>
      <c r="H38" s="33"/>
      <c r="I38" s="32" t="s">
        <v>599</v>
      </c>
    </row>
    <row r="39" spans="1:9">
      <c r="A39" s="31" t="s">
        <v>600</v>
      </c>
      <c r="B39" s="31" t="s">
        <v>601</v>
      </c>
      <c r="C39" s="31" t="s">
        <v>598</v>
      </c>
      <c r="D39" s="31">
        <v>1</v>
      </c>
      <c r="E39" s="32"/>
      <c r="F39" s="31"/>
      <c r="G39" s="33">
        <v>0</v>
      </c>
      <c r="H39" s="33"/>
      <c r="I39" s="32" t="s">
        <v>602</v>
      </c>
    </row>
    <row r="40" spans="1:9">
      <c r="A40" s="31" t="s">
        <v>603</v>
      </c>
      <c r="B40" s="34" t="s">
        <v>604</v>
      </c>
      <c r="C40" s="32" t="s">
        <v>605</v>
      </c>
      <c r="D40" s="31"/>
      <c r="E40" s="32"/>
      <c r="F40" s="31"/>
      <c r="G40" s="33"/>
      <c r="H40" s="33"/>
      <c r="I40" s="34" t="s">
        <v>606</v>
      </c>
    </row>
    <row r="41" spans="1:9">
      <c r="A41" s="32" t="s">
        <v>607</v>
      </c>
      <c r="B41" s="32" t="s">
        <v>608</v>
      </c>
      <c r="C41" s="32" t="s">
        <v>605</v>
      </c>
      <c r="D41" s="31"/>
      <c r="E41" s="32"/>
      <c r="F41" s="31"/>
      <c r="G41" s="33"/>
      <c r="H41" s="33"/>
      <c r="I41" s="32" t="s">
        <v>609</v>
      </c>
    </row>
    <row r="42" spans="1:9" ht="24">
      <c r="A42" s="31" t="s">
        <v>610</v>
      </c>
      <c r="B42" s="32" t="s">
        <v>611</v>
      </c>
      <c r="C42" s="32" t="s">
        <v>598</v>
      </c>
      <c r="D42" s="31">
        <v>8</v>
      </c>
      <c r="E42" s="32"/>
      <c r="F42" s="31"/>
      <c r="G42" s="33"/>
      <c r="H42" s="33"/>
      <c r="I42" s="32" t="s">
        <v>612</v>
      </c>
    </row>
    <row r="43" spans="1:9" ht="24">
      <c r="A43" s="31" t="s">
        <v>613</v>
      </c>
      <c r="B43" s="32" t="s">
        <v>614</v>
      </c>
      <c r="C43" s="32" t="s">
        <v>598</v>
      </c>
      <c r="D43" s="31">
        <v>8</v>
      </c>
      <c r="E43" s="32"/>
      <c r="F43" s="31"/>
      <c r="G43" s="33"/>
      <c r="H43" s="33"/>
      <c r="I43" s="32" t="s">
        <v>615</v>
      </c>
    </row>
    <row r="44" spans="1:9">
      <c r="A44" s="31" t="s">
        <v>616</v>
      </c>
      <c r="B44" s="32" t="s">
        <v>617</v>
      </c>
      <c r="C44" s="32" t="s">
        <v>618</v>
      </c>
      <c r="D44" s="31">
        <v>36</v>
      </c>
      <c r="E44" s="32"/>
      <c r="F44" s="31"/>
      <c r="G44" s="33"/>
      <c r="H44" s="33"/>
      <c r="I44" s="32" t="s">
        <v>619</v>
      </c>
    </row>
    <row r="45" spans="1:9">
      <c r="A45" s="31" t="s">
        <v>620</v>
      </c>
      <c r="B45" s="32" t="s">
        <v>618</v>
      </c>
      <c r="C45" s="32" t="s">
        <v>618</v>
      </c>
      <c r="D45" s="31">
        <v>36</v>
      </c>
      <c r="E45" s="32"/>
      <c r="F45" s="31"/>
      <c r="G45" s="33"/>
      <c r="H45" s="33"/>
      <c r="I45" s="32" t="s">
        <v>621</v>
      </c>
    </row>
    <row r="46" spans="1:9">
      <c r="A46" s="31" t="s">
        <v>622</v>
      </c>
      <c r="B46" s="32" t="s">
        <v>623</v>
      </c>
      <c r="C46" s="32" t="s">
        <v>618</v>
      </c>
      <c r="D46" s="31">
        <v>36</v>
      </c>
      <c r="E46" s="32"/>
      <c r="F46" s="31"/>
      <c r="G46" s="33"/>
      <c r="H46" s="33"/>
      <c r="I46" s="34" t="s">
        <v>624</v>
      </c>
    </row>
    <row r="47" spans="1:9">
      <c r="A47" s="31" t="s">
        <v>625</v>
      </c>
      <c r="B47" s="32" t="s">
        <v>626</v>
      </c>
      <c r="C47" s="32" t="s">
        <v>618</v>
      </c>
      <c r="D47" s="31">
        <v>36</v>
      </c>
      <c r="E47" s="32"/>
      <c r="F47" s="31"/>
      <c r="G47" s="33"/>
      <c r="H47" s="33"/>
      <c r="I47" s="34" t="s">
        <v>627</v>
      </c>
    </row>
    <row r="48" spans="1:9" ht="24">
      <c r="A48" s="31" t="s">
        <v>628</v>
      </c>
      <c r="B48" s="32" t="s">
        <v>629</v>
      </c>
      <c r="C48" s="32" t="s">
        <v>618</v>
      </c>
      <c r="D48" s="31">
        <v>36</v>
      </c>
      <c r="E48" s="32"/>
      <c r="F48" s="31"/>
      <c r="G48" s="33"/>
      <c r="H48" s="33"/>
      <c r="I48" s="36" t="s">
        <v>630</v>
      </c>
    </row>
    <row r="49" spans="1:9">
      <c r="A49" s="31" t="s">
        <v>5</v>
      </c>
      <c r="B49" s="35" t="s">
        <v>631</v>
      </c>
      <c r="C49" s="35" t="s">
        <v>632</v>
      </c>
      <c r="D49" s="35">
        <v>500</v>
      </c>
      <c r="E49" s="36"/>
      <c r="F49" s="35"/>
      <c r="G49" s="37"/>
      <c r="H49" s="37"/>
      <c r="I49" s="39"/>
    </row>
    <row r="50" spans="1:9" ht="87.95" customHeight="1">
      <c r="A50" s="38" t="s">
        <v>633</v>
      </c>
      <c r="B50" s="658"/>
      <c r="C50" s="658"/>
      <c r="D50" s="658"/>
      <c r="E50" s="658"/>
      <c r="F50" s="658"/>
      <c r="G50" s="658"/>
      <c r="H50" s="658"/>
      <c r="I50" s="658"/>
    </row>
  </sheetData>
  <mergeCells count="3">
    <mergeCell ref="B2:C2"/>
    <mergeCell ref="F2:I2"/>
    <mergeCell ref="B50:I50"/>
  </mergeCells>
  <phoneticPr fontId="23" type="noConversion"/>
  <dataValidations count="3">
    <dataValidation type="list" allowBlank="1" showInputMessage="1" showErrorMessage="1" sqref="C4 C38:C48">
      <formula1>"uuid,string,integer,long,double,float,boolean,date,timestamp,binary,clob,String[],Object[],byte[]"</formula1>
    </dataValidation>
    <dataValidation type="list" allowBlank="1" showInputMessage="1" showErrorMessage="1" sqref="E4 E38:E49">
      <formula1>"PK,UK,FK,PK|FK,FK|UK,UUK1,UUK2,UUK3,UUK4,UUK1|UUK2,UUK1|UUK2|UUK3,UUK1|UUK2|UUK3|UUK4,FK|UUK1,FK|UUK2"</formula1>
    </dataValidation>
    <dataValidation type="list" allowBlank="1" showInputMessage="1" showErrorMessage="1" sqref="F4:F4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1.xml><?xml version="1.0" encoding="utf-8"?>
<worksheet xmlns="http://schemas.openxmlformats.org/spreadsheetml/2006/main" xmlns:r="http://schemas.openxmlformats.org/officeDocument/2006/relationships">
  <sheetPr codeName="Sheet245"/>
  <dimension ref="A1:I62"/>
  <sheetViews>
    <sheetView workbookViewId="0">
      <selection activeCell="H8" sqref="H8"/>
    </sheetView>
  </sheetViews>
  <sheetFormatPr defaultColWidth="10" defaultRowHeight="14.25"/>
  <cols>
    <col min="1" max="1" width="25.75" style="40" customWidth="1"/>
    <col min="2" max="2" width="22.375" style="40" customWidth="1"/>
    <col min="3" max="3" width="12.125" style="40" customWidth="1"/>
    <col min="4" max="4" width="9.375" style="40" customWidth="1"/>
    <col min="5" max="5" width="11" style="40" customWidth="1"/>
    <col min="6" max="6" width="10.5" style="40" customWidth="1"/>
    <col min="7" max="7" width="6.125" style="40" customWidth="1"/>
    <col min="8" max="8" width="21.5" style="40" customWidth="1"/>
    <col min="9" max="9" width="56.5" style="40" customWidth="1"/>
    <col min="10" max="16384" width="10" style="40"/>
  </cols>
  <sheetData>
    <row r="1" spans="1:9" ht="31.15" customHeight="1">
      <c r="A1" s="41" t="s">
        <v>582</v>
      </c>
      <c r="B1" s="42"/>
      <c r="C1" s="42"/>
      <c r="D1" s="42"/>
      <c r="E1" s="42"/>
      <c r="F1" s="42"/>
      <c r="G1" s="42"/>
      <c r="H1" s="42"/>
      <c r="I1" s="42"/>
    </row>
    <row r="2" spans="1:9">
      <c r="A2" s="43" t="s">
        <v>583</v>
      </c>
      <c r="B2" s="661" t="s">
        <v>4766</v>
      </c>
      <c r="C2" s="661"/>
      <c r="D2" s="44"/>
      <c r="E2" s="43" t="s">
        <v>584</v>
      </c>
      <c r="F2" s="662" t="s">
        <v>4767</v>
      </c>
      <c r="G2" s="662"/>
      <c r="H2" s="662"/>
      <c r="I2" s="662"/>
    </row>
    <row r="3" spans="1:9" ht="27" customHeight="1">
      <c r="A3" s="45" t="s">
        <v>585</v>
      </c>
      <c r="B3" s="45" t="s">
        <v>586</v>
      </c>
      <c r="C3" s="45" t="s">
        <v>587</v>
      </c>
      <c r="D3" s="45" t="s">
        <v>588</v>
      </c>
      <c r="E3" s="45" t="s">
        <v>589</v>
      </c>
      <c r="F3" s="45" t="s">
        <v>590</v>
      </c>
      <c r="G3" s="45" t="s">
        <v>591</v>
      </c>
      <c r="H3" s="45" t="s">
        <v>592</v>
      </c>
      <c r="I3" s="45" t="s">
        <v>5</v>
      </c>
    </row>
    <row r="4" spans="1:9">
      <c r="A4" s="46" t="s">
        <v>634</v>
      </c>
      <c r="B4" s="46" t="s">
        <v>1476</v>
      </c>
      <c r="C4" s="46" t="s">
        <v>618</v>
      </c>
      <c r="D4" s="46">
        <v>36</v>
      </c>
      <c r="E4" s="46" t="s">
        <v>593</v>
      </c>
      <c r="F4" s="46" t="s">
        <v>594</v>
      </c>
      <c r="G4" s="46"/>
      <c r="H4" s="46"/>
      <c r="I4" s="46" t="s">
        <v>595</v>
      </c>
    </row>
    <row r="5" spans="1:9">
      <c r="A5" s="47" t="s">
        <v>4768</v>
      </c>
      <c r="B5" s="47" t="s">
        <v>4769</v>
      </c>
      <c r="C5" s="46" t="s">
        <v>632</v>
      </c>
      <c r="D5" s="47"/>
      <c r="E5" s="46"/>
      <c r="F5" s="46" t="s">
        <v>967</v>
      </c>
      <c r="G5" s="46"/>
      <c r="H5" s="46"/>
      <c r="I5" s="47" t="s">
        <v>4702</v>
      </c>
    </row>
    <row r="6" spans="1:9">
      <c r="A6" s="47" t="s">
        <v>639</v>
      </c>
      <c r="B6" s="47" t="s">
        <v>640</v>
      </c>
      <c r="C6" s="46" t="s">
        <v>632</v>
      </c>
      <c r="D6" s="47"/>
      <c r="E6" s="46"/>
      <c r="F6" s="46" t="s">
        <v>967</v>
      </c>
      <c r="G6" s="46"/>
      <c r="H6" s="46"/>
      <c r="I6" s="47" t="s">
        <v>641</v>
      </c>
    </row>
    <row r="7" spans="1:9">
      <c r="A7" s="47" t="s">
        <v>4713</v>
      </c>
      <c r="B7" s="47" t="s">
        <v>4714</v>
      </c>
      <c r="C7" s="46" t="s">
        <v>632</v>
      </c>
      <c r="D7" s="47"/>
      <c r="E7" s="46"/>
      <c r="F7" s="46" t="s">
        <v>967</v>
      </c>
      <c r="G7" s="46"/>
      <c r="H7" s="46"/>
      <c r="I7" s="47" t="s">
        <v>4702</v>
      </c>
    </row>
    <row r="8" spans="1:9" ht="24">
      <c r="A8" s="47" t="s">
        <v>4770</v>
      </c>
      <c r="B8" s="47" t="s">
        <v>4771</v>
      </c>
      <c r="C8" s="46" t="s">
        <v>632</v>
      </c>
      <c r="D8" s="47"/>
      <c r="E8" s="46"/>
      <c r="F8" s="46" t="s">
        <v>967</v>
      </c>
      <c r="G8" s="46"/>
      <c r="H8" s="600" t="s">
        <v>4947</v>
      </c>
      <c r="I8" s="47" t="s">
        <v>641</v>
      </c>
    </row>
    <row r="9" spans="1:9">
      <c r="A9" s="47" t="s">
        <v>4772</v>
      </c>
      <c r="B9" s="47" t="s">
        <v>4773</v>
      </c>
      <c r="C9" s="46" t="s">
        <v>632</v>
      </c>
      <c r="D9" s="47"/>
      <c r="E9" s="46"/>
      <c r="F9" s="46" t="s">
        <v>967</v>
      </c>
      <c r="G9" s="46"/>
      <c r="H9" s="46"/>
      <c r="I9" s="47" t="s">
        <v>641</v>
      </c>
    </row>
    <row r="10" spans="1:9">
      <c r="A10" s="47" t="s">
        <v>3646</v>
      </c>
      <c r="B10" s="48" t="s">
        <v>3954</v>
      </c>
      <c r="C10" s="46" t="s">
        <v>632</v>
      </c>
      <c r="D10" s="47"/>
      <c r="E10" s="46"/>
      <c r="F10" s="46" t="s">
        <v>967</v>
      </c>
      <c r="G10" s="46"/>
      <c r="H10" s="46"/>
      <c r="I10" s="47" t="s">
        <v>641</v>
      </c>
    </row>
    <row r="11" spans="1:9">
      <c r="A11" s="47" t="s">
        <v>4774</v>
      </c>
      <c r="B11" s="47" t="s">
        <v>4775</v>
      </c>
      <c r="C11" s="46" t="s">
        <v>632</v>
      </c>
      <c r="D11" s="47"/>
      <c r="E11" s="46"/>
      <c r="F11" s="46" t="s">
        <v>967</v>
      </c>
      <c r="G11" s="46"/>
      <c r="H11" s="46"/>
      <c r="I11" s="47" t="s">
        <v>4776</v>
      </c>
    </row>
    <row r="12" spans="1:9">
      <c r="A12" s="47" t="s">
        <v>1232</v>
      </c>
      <c r="B12" s="47" t="s">
        <v>653</v>
      </c>
      <c r="C12" s="46" t="s">
        <v>632</v>
      </c>
      <c r="D12" s="47"/>
      <c r="E12" s="46"/>
      <c r="F12" s="46" t="s">
        <v>967</v>
      </c>
      <c r="G12" s="46"/>
      <c r="H12" s="46"/>
      <c r="I12" s="47" t="s">
        <v>641</v>
      </c>
    </row>
    <row r="13" spans="1:9">
      <c r="A13" s="47" t="s">
        <v>644</v>
      </c>
      <c r="B13" s="47" t="s">
        <v>645</v>
      </c>
      <c r="C13" s="46" t="s">
        <v>632</v>
      </c>
      <c r="D13" s="47"/>
      <c r="E13" s="46"/>
      <c r="F13" s="46" t="s">
        <v>967</v>
      </c>
      <c r="G13" s="46"/>
      <c r="H13" s="46"/>
      <c r="I13" s="47" t="s">
        <v>4777</v>
      </c>
    </row>
    <row r="14" spans="1:9">
      <c r="A14" s="47" t="s">
        <v>642</v>
      </c>
      <c r="B14" s="47" t="s">
        <v>4778</v>
      </c>
      <c r="C14" s="46" t="s">
        <v>632</v>
      </c>
      <c r="D14" s="47"/>
      <c r="E14" s="46"/>
      <c r="F14" s="46" t="s">
        <v>967</v>
      </c>
      <c r="G14" s="46"/>
      <c r="H14" s="46"/>
      <c r="I14" s="47" t="s">
        <v>641</v>
      </c>
    </row>
    <row r="15" spans="1:9">
      <c r="A15" s="47" t="s">
        <v>4779</v>
      </c>
      <c r="B15" s="47" t="s">
        <v>4780</v>
      </c>
      <c r="C15" s="46" t="s">
        <v>632</v>
      </c>
      <c r="D15" s="47"/>
      <c r="E15" s="46"/>
      <c r="F15" s="46" t="s">
        <v>967</v>
      </c>
      <c r="G15" s="46"/>
      <c r="H15" s="46"/>
      <c r="I15" s="47" t="s">
        <v>641</v>
      </c>
    </row>
    <row r="16" spans="1:9">
      <c r="A16" s="47" t="s">
        <v>4759</v>
      </c>
      <c r="B16" s="47" t="s">
        <v>1638</v>
      </c>
      <c r="C16" s="46" t="s">
        <v>632</v>
      </c>
      <c r="D16" s="47"/>
      <c r="E16" s="46"/>
      <c r="F16" s="46" t="s">
        <v>967</v>
      </c>
      <c r="G16" s="46"/>
      <c r="H16" s="46"/>
      <c r="I16" s="47" t="s">
        <v>641</v>
      </c>
    </row>
    <row r="17" spans="1:9">
      <c r="A17" s="47" t="s">
        <v>4648</v>
      </c>
      <c r="B17" s="47" t="s">
        <v>4781</v>
      </c>
      <c r="C17" s="46" t="s">
        <v>632</v>
      </c>
      <c r="D17" s="47"/>
      <c r="E17" s="46"/>
      <c r="F17" s="46" t="s">
        <v>967</v>
      </c>
      <c r="G17" s="46"/>
      <c r="H17" s="46"/>
      <c r="I17" s="47" t="s">
        <v>641</v>
      </c>
    </row>
    <row r="18" spans="1:9">
      <c r="A18" s="47" t="s">
        <v>4782</v>
      </c>
      <c r="B18" s="47" t="s">
        <v>4783</v>
      </c>
      <c r="C18" s="46" t="s">
        <v>632</v>
      </c>
      <c r="D18" s="47"/>
      <c r="E18" s="46"/>
      <c r="F18" s="46" t="s">
        <v>967</v>
      </c>
      <c r="G18" s="46"/>
      <c r="H18" s="46"/>
      <c r="I18" s="47" t="s">
        <v>641</v>
      </c>
    </row>
    <row r="19" spans="1:9">
      <c r="A19" s="47" t="s">
        <v>4784</v>
      </c>
      <c r="B19" s="47" t="s">
        <v>4785</v>
      </c>
      <c r="C19" s="46" t="s">
        <v>632</v>
      </c>
      <c r="D19" s="47"/>
      <c r="E19" s="46"/>
      <c r="F19" s="46" t="s">
        <v>967</v>
      </c>
      <c r="G19" s="46"/>
      <c r="H19" s="46"/>
      <c r="I19" s="47" t="s">
        <v>641</v>
      </c>
    </row>
    <row r="20" spans="1:9">
      <c r="A20" s="47" t="s">
        <v>4786</v>
      </c>
      <c r="B20" s="47" t="s">
        <v>4787</v>
      </c>
      <c r="C20" s="46" t="s">
        <v>632</v>
      </c>
      <c r="D20" s="47"/>
      <c r="E20" s="46"/>
      <c r="F20" s="46" t="s">
        <v>967</v>
      </c>
      <c r="G20" s="46"/>
      <c r="H20" s="46"/>
      <c r="I20" s="47" t="s">
        <v>641</v>
      </c>
    </row>
    <row r="21" spans="1:9">
      <c r="A21" s="47" t="s">
        <v>4026</v>
      </c>
      <c r="B21" s="47" t="s">
        <v>4027</v>
      </c>
      <c r="C21" s="46" t="s">
        <v>632</v>
      </c>
      <c r="D21" s="47"/>
      <c r="E21" s="46"/>
      <c r="F21" s="46" t="s">
        <v>967</v>
      </c>
      <c r="G21" s="46"/>
      <c r="H21" s="46"/>
      <c r="I21" s="47" t="s">
        <v>641</v>
      </c>
    </row>
    <row r="22" spans="1:9">
      <c r="A22" s="47" t="s">
        <v>4788</v>
      </c>
      <c r="B22" s="47" t="s">
        <v>4789</v>
      </c>
      <c r="C22" s="46" t="s">
        <v>632</v>
      </c>
      <c r="D22" s="47"/>
      <c r="E22" s="46"/>
      <c r="F22" s="46" t="s">
        <v>967</v>
      </c>
      <c r="G22" s="46"/>
      <c r="H22" s="46"/>
      <c r="I22" s="47" t="s">
        <v>641</v>
      </c>
    </row>
    <row r="23" spans="1:9">
      <c r="A23" s="47" t="s">
        <v>4790</v>
      </c>
      <c r="B23" s="47" t="s">
        <v>4791</v>
      </c>
      <c r="C23" s="46" t="s">
        <v>632</v>
      </c>
      <c r="D23" s="47"/>
      <c r="E23" s="46"/>
      <c r="F23" s="46" t="s">
        <v>967</v>
      </c>
      <c r="G23" s="46"/>
      <c r="H23" s="46"/>
      <c r="I23" s="47" t="s">
        <v>4712</v>
      </c>
    </row>
    <row r="24" spans="1:9" ht="17.45" customHeight="1">
      <c r="A24" s="47" t="s">
        <v>1022</v>
      </c>
      <c r="B24" s="47" t="s">
        <v>1244</v>
      </c>
      <c r="C24" s="46" t="s">
        <v>632</v>
      </c>
      <c r="D24" s="47"/>
      <c r="E24" s="46"/>
      <c r="F24" s="46" t="s">
        <v>967</v>
      </c>
      <c r="G24" s="46"/>
      <c r="H24" s="46"/>
      <c r="I24" s="47" t="s">
        <v>641</v>
      </c>
    </row>
    <row r="25" spans="1:9">
      <c r="A25" s="47" t="s">
        <v>4792</v>
      </c>
      <c r="B25" s="47" t="s">
        <v>4793</v>
      </c>
      <c r="C25" s="46" t="s">
        <v>632</v>
      </c>
      <c r="D25" s="47"/>
      <c r="E25" s="46"/>
      <c r="F25" s="46" t="s">
        <v>967</v>
      </c>
      <c r="G25" s="46"/>
      <c r="H25" s="46"/>
      <c r="I25" s="47" t="s">
        <v>4794</v>
      </c>
    </row>
    <row r="26" spans="1:9">
      <c r="A26" s="47" t="s">
        <v>4795</v>
      </c>
      <c r="B26" s="47" t="s">
        <v>4796</v>
      </c>
      <c r="C26" s="46" t="s">
        <v>632</v>
      </c>
      <c r="D26" s="47"/>
      <c r="E26" s="46"/>
      <c r="F26" s="46" t="s">
        <v>967</v>
      </c>
      <c r="G26" s="46"/>
      <c r="H26" s="46"/>
      <c r="I26" s="47" t="s">
        <v>4712</v>
      </c>
    </row>
    <row r="27" spans="1:9">
      <c r="A27" s="47" t="s">
        <v>4797</v>
      </c>
      <c r="B27" s="47" t="s">
        <v>918</v>
      </c>
      <c r="C27" s="46" t="s">
        <v>632</v>
      </c>
      <c r="D27" s="47"/>
      <c r="E27" s="46"/>
      <c r="F27" s="46" t="s">
        <v>967</v>
      </c>
      <c r="G27" s="46"/>
      <c r="H27" s="46"/>
      <c r="I27" s="47" t="s">
        <v>4712</v>
      </c>
    </row>
    <row r="28" spans="1:9">
      <c r="A28" s="47" t="s">
        <v>1025</v>
      </c>
      <c r="B28" s="47" t="s">
        <v>1026</v>
      </c>
      <c r="C28" s="46" t="s">
        <v>632</v>
      </c>
      <c r="D28" s="47"/>
      <c r="E28" s="46"/>
      <c r="F28" s="46" t="s">
        <v>967</v>
      </c>
      <c r="G28" s="46"/>
      <c r="H28" s="46"/>
      <c r="I28" s="47" t="s">
        <v>641</v>
      </c>
    </row>
    <row r="29" spans="1:9">
      <c r="A29" s="47" t="s">
        <v>4798</v>
      </c>
      <c r="B29" s="47" t="s">
        <v>4799</v>
      </c>
      <c r="C29" s="46" t="s">
        <v>632</v>
      </c>
      <c r="D29" s="47"/>
      <c r="E29" s="46"/>
      <c r="F29" s="46" t="s">
        <v>967</v>
      </c>
      <c r="G29" s="46"/>
      <c r="H29" s="46"/>
      <c r="I29" s="47" t="s">
        <v>4800</v>
      </c>
    </row>
    <row r="30" spans="1:9">
      <c r="A30" s="47" t="s">
        <v>1030</v>
      </c>
      <c r="B30" s="47" t="s">
        <v>1031</v>
      </c>
      <c r="C30" s="46" t="s">
        <v>632</v>
      </c>
      <c r="D30" s="47"/>
      <c r="E30" s="46"/>
      <c r="F30" s="46" t="s">
        <v>967</v>
      </c>
      <c r="G30" s="46"/>
      <c r="H30" s="46"/>
      <c r="I30" s="47" t="s">
        <v>4801</v>
      </c>
    </row>
    <row r="31" spans="1:9">
      <c r="A31" s="47" t="s">
        <v>3294</v>
      </c>
      <c r="B31" s="47" t="s">
        <v>4802</v>
      </c>
      <c r="C31" s="46" t="s">
        <v>632</v>
      </c>
      <c r="D31" s="47"/>
      <c r="E31" s="46"/>
      <c r="F31" s="46" t="s">
        <v>967</v>
      </c>
      <c r="G31" s="46"/>
      <c r="H31" s="46"/>
      <c r="I31" s="47" t="s">
        <v>641</v>
      </c>
    </row>
    <row r="32" spans="1:9">
      <c r="A32" s="47" t="s">
        <v>4803</v>
      </c>
      <c r="B32" s="47" t="s">
        <v>4804</v>
      </c>
      <c r="C32" s="46" t="s">
        <v>632</v>
      </c>
      <c r="D32" s="47"/>
      <c r="E32" s="46"/>
      <c r="F32" s="46" t="s">
        <v>967</v>
      </c>
      <c r="G32" s="46"/>
      <c r="H32" s="46"/>
      <c r="I32" s="47" t="s">
        <v>641</v>
      </c>
    </row>
    <row r="33" spans="1:9">
      <c r="A33" s="47" t="s">
        <v>2237</v>
      </c>
      <c r="B33" s="47" t="s">
        <v>2238</v>
      </c>
      <c r="C33" s="46" t="s">
        <v>632</v>
      </c>
      <c r="D33" s="47"/>
      <c r="E33" s="46"/>
      <c r="F33" s="46" t="s">
        <v>967</v>
      </c>
      <c r="G33" s="46"/>
      <c r="H33" s="46"/>
      <c r="I33" s="47" t="s">
        <v>641</v>
      </c>
    </row>
    <row r="34" spans="1:9">
      <c r="A34" s="47" t="s">
        <v>4805</v>
      </c>
      <c r="B34" s="47" t="s">
        <v>4806</v>
      </c>
      <c r="C34" s="46" t="s">
        <v>632</v>
      </c>
      <c r="D34" s="47"/>
      <c r="E34" s="46"/>
      <c r="F34" s="46" t="s">
        <v>967</v>
      </c>
      <c r="G34" s="46"/>
      <c r="H34" s="46"/>
      <c r="I34" s="47" t="s">
        <v>641</v>
      </c>
    </row>
    <row r="35" spans="1:9">
      <c r="A35" s="47" t="s">
        <v>1003</v>
      </c>
      <c r="B35" s="47" t="s">
        <v>1004</v>
      </c>
      <c r="C35" s="46" t="s">
        <v>632</v>
      </c>
      <c r="D35" s="47"/>
      <c r="E35" s="46"/>
      <c r="F35" s="46" t="s">
        <v>967</v>
      </c>
      <c r="G35" s="46"/>
      <c r="H35" s="46"/>
      <c r="I35" s="47" t="s">
        <v>2236</v>
      </c>
    </row>
    <row r="36" spans="1:9">
      <c r="A36" s="47" t="s">
        <v>4807</v>
      </c>
      <c r="B36" s="47" t="s">
        <v>1047</v>
      </c>
      <c r="C36" s="46" t="s">
        <v>632</v>
      </c>
      <c r="D36" s="47"/>
      <c r="E36" s="46"/>
      <c r="F36" s="46" t="s">
        <v>967</v>
      </c>
      <c r="G36" s="46"/>
      <c r="H36" s="46"/>
      <c r="I36" s="47" t="s">
        <v>2332</v>
      </c>
    </row>
    <row r="37" spans="1:9">
      <c r="A37" s="47" t="s">
        <v>1007</v>
      </c>
      <c r="B37" s="47" t="s">
        <v>1008</v>
      </c>
      <c r="C37" s="46" t="s">
        <v>632</v>
      </c>
      <c r="D37" s="47"/>
      <c r="E37" s="46"/>
      <c r="F37" s="46" t="s">
        <v>967</v>
      </c>
      <c r="G37" s="46"/>
      <c r="H37" s="46"/>
      <c r="I37" s="47" t="s">
        <v>641</v>
      </c>
    </row>
    <row r="38" spans="1:9">
      <c r="A38" s="47" t="s">
        <v>4808</v>
      </c>
      <c r="B38" s="47" t="s">
        <v>4809</v>
      </c>
      <c r="C38" s="46" t="s">
        <v>632</v>
      </c>
      <c r="D38" s="47"/>
      <c r="E38" s="46"/>
      <c r="F38" s="46" t="s">
        <v>967</v>
      </c>
      <c r="G38" s="46"/>
      <c r="H38" s="46"/>
      <c r="I38" s="47" t="s">
        <v>641</v>
      </c>
    </row>
    <row r="39" spans="1:9">
      <c r="A39" s="47" t="s">
        <v>4810</v>
      </c>
      <c r="B39" s="47" t="s">
        <v>4811</v>
      </c>
      <c r="C39" s="46" t="s">
        <v>632</v>
      </c>
      <c r="D39" s="47"/>
      <c r="E39" s="46"/>
      <c r="F39" s="46" t="s">
        <v>967</v>
      </c>
      <c r="G39" s="46"/>
      <c r="H39" s="46"/>
      <c r="I39" s="47" t="s">
        <v>641</v>
      </c>
    </row>
    <row r="40" spans="1:9">
      <c r="A40" s="47" t="s">
        <v>4812</v>
      </c>
      <c r="B40" s="47" t="s">
        <v>4813</v>
      </c>
      <c r="C40" s="46" t="s">
        <v>632</v>
      </c>
      <c r="D40" s="47"/>
      <c r="E40" s="46"/>
      <c r="F40" s="46" t="s">
        <v>967</v>
      </c>
      <c r="G40" s="46"/>
      <c r="H40" s="46"/>
      <c r="I40" s="47" t="s">
        <v>4814</v>
      </c>
    </row>
    <row r="41" spans="1:9">
      <c r="A41" s="47" t="s">
        <v>4752</v>
      </c>
      <c r="B41" s="47" t="s">
        <v>4753</v>
      </c>
      <c r="C41" s="46" t="s">
        <v>632</v>
      </c>
      <c r="D41" s="47"/>
      <c r="E41" s="46"/>
      <c r="F41" s="46" t="s">
        <v>967</v>
      </c>
      <c r="G41" s="46"/>
      <c r="H41" s="46"/>
      <c r="I41" s="47" t="s">
        <v>641</v>
      </c>
    </row>
    <row r="42" spans="1:9">
      <c r="A42" s="47" t="s">
        <v>4754</v>
      </c>
      <c r="B42" s="47" t="s">
        <v>4755</v>
      </c>
      <c r="C42" s="46" t="s">
        <v>632</v>
      </c>
      <c r="D42" s="47"/>
      <c r="E42" s="46"/>
      <c r="F42" s="46" t="s">
        <v>967</v>
      </c>
      <c r="G42" s="46"/>
      <c r="H42" s="46"/>
      <c r="I42" s="47" t="s">
        <v>641</v>
      </c>
    </row>
    <row r="43" spans="1:9">
      <c r="A43" s="47" t="s">
        <v>4815</v>
      </c>
      <c r="B43" s="47" t="s">
        <v>4816</v>
      </c>
      <c r="C43" s="46" t="s">
        <v>632</v>
      </c>
      <c r="D43" s="47"/>
      <c r="E43" s="46"/>
      <c r="F43" s="46" t="s">
        <v>967</v>
      </c>
      <c r="G43" s="46"/>
      <c r="H43" s="46"/>
      <c r="I43" s="47" t="s">
        <v>4712</v>
      </c>
    </row>
    <row r="44" spans="1:9">
      <c r="A44" s="47" t="s">
        <v>4817</v>
      </c>
      <c r="B44" s="47" t="s">
        <v>4818</v>
      </c>
      <c r="C44" s="46" t="s">
        <v>632</v>
      </c>
      <c r="D44" s="47"/>
      <c r="E44" s="46"/>
      <c r="F44" s="46" t="s">
        <v>967</v>
      </c>
      <c r="G44" s="46"/>
      <c r="H44" s="46"/>
      <c r="I44" s="47" t="s">
        <v>641</v>
      </c>
    </row>
    <row r="45" spans="1:9">
      <c r="A45" s="47" t="s">
        <v>4819</v>
      </c>
      <c r="B45" s="47" t="s">
        <v>4820</v>
      </c>
      <c r="C45" s="46" t="s">
        <v>632</v>
      </c>
      <c r="D45" s="47"/>
      <c r="E45" s="46"/>
      <c r="F45" s="46" t="s">
        <v>967</v>
      </c>
      <c r="G45" s="46"/>
      <c r="H45" s="46"/>
      <c r="I45" s="47" t="s">
        <v>641</v>
      </c>
    </row>
    <row r="46" spans="1:9">
      <c r="A46" s="47" t="s">
        <v>4821</v>
      </c>
      <c r="B46" s="47" t="s">
        <v>4822</v>
      </c>
      <c r="C46" s="46" t="s">
        <v>632</v>
      </c>
      <c r="D46" s="47"/>
      <c r="E46" s="46"/>
      <c r="F46" s="46" t="s">
        <v>967</v>
      </c>
      <c r="G46" s="46"/>
      <c r="H46" s="46"/>
      <c r="I46" s="47" t="s">
        <v>4823</v>
      </c>
    </row>
    <row r="47" spans="1:9">
      <c r="A47" s="47" t="s">
        <v>4652</v>
      </c>
      <c r="B47" s="47" t="s">
        <v>4653</v>
      </c>
      <c r="C47" s="46" t="s">
        <v>632</v>
      </c>
      <c r="D47" s="47"/>
      <c r="E47" s="46"/>
      <c r="F47" s="46" t="s">
        <v>967</v>
      </c>
      <c r="G47" s="46"/>
      <c r="H47" s="46"/>
      <c r="I47" s="47" t="s">
        <v>641</v>
      </c>
    </row>
    <row r="48" spans="1:9">
      <c r="A48" s="47" t="s">
        <v>4824</v>
      </c>
      <c r="B48" s="47" t="s">
        <v>4825</v>
      </c>
      <c r="C48" s="46" t="s">
        <v>632</v>
      </c>
      <c r="D48" s="47"/>
      <c r="E48" s="46"/>
      <c r="F48" s="46" t="s">
        <v>967</v>
      </c>
      <c r="G48" s="46"/>
      <c r="H48" s="46"/>
      <c r="I48" s="47" t="s">
        <v>641</v>
      </c>
    </row>
    <row r="49" spans="1:9">
      <c r="A49" s="49" t="s">
        <v>4826</v>
      </c>
      <c r="B49" s="49" t="s">
        <v>4827</v>
      </c>
      <c r="C49" s="49" t="s">
        <v>632</v>
      </c>
      <c r="D49" s="49"/>
      <c r="E49" s="46"/>
      <c r="F49" s="46" t="s">
        <v>967</v>
      </c>
      <c r="G49" s="49"/>
      <c r="H49" s="49"/>
      <c r="I49" s="46" t="s">
        <v>4828</v>
      </c>
    </row>
    <row r="50" spans="1:9">
      <c r="A50" s="50" t="s">
        <v>596</v>
      </c>
      <c r="B50" s="50" t="s">
        <v>597</v>
      </c>
      <c r="C50" s="50" t="s">
        <v>598</v>
      </c>
      <c r="D50" s="50">
        <v>1</v>
      </c>
      <c r="E50" s="51"/>
      <c r="F50" s="50"/>
      <c r="G50" s="52">
        <v>0</v>
      </c>
      <c r="H50" s="52"/>
      <c r="I50" s="51" t="s">
        <v>599</v>
      </c>
    </row>
    <row r="51" spans="1:9">
      <c r="A51" s="50" t="s">
        <v>600</v>
      </c>
      <c r="B51" s="50" t="s">
        <v>601</v>
      </c>
      <c r="C51" s="50" t="s">
        <v>598</v>
      </c>
      <c r="D51" s="50">
        <v>1</v>
      </c>
      <c r="E51" s="51"/>
      <c r="F51" s="50"/>
      <c r="G51" s="52">
        <v>0</v>
      </c>
      <c r="H51" s="52"/>
      <c r="I51" s="51" t="s">
        <v>602</v>
      </c>
    </row>
    <row r="52" spans="1:9">
      <c r="A52" s="50" t="s">
        <v>603</v>
      </c>
      <c r="B52" s="53" t="s">
        <v>604</v>
      </c>
      <c r="C52" s="51" t="s">
        <v>605</v>
      </c>
      <c r="D52" s="50"/>
      <c r="E52" s="51"/>
      <c r="F52" s="50"/>
      <c r="G52" s="52"/>
      <c r="H52" s="52"/>
      <c r="I52" s="53" t="s">
        <v>606</v>
      </c>
    </row>
    <row r="53" spans="1:9">
      <c r="A53" s="51" t="s">
        <v>607</v>
      </c>
      <c r="B53" s="51" t="s">
        <v>608</v>
      </c>
      <c r="C53" s="51" t="s">
        <v>605</v>
      </c>
      <c r="D53" s="50"/>
      <c r="E53" s="51"/>
      <c r="F53" s="50"/>
      <c r="G53" s="52"/>
      <c r="H53" s="52"/>
      <c r="I53" s="51" t="s">
        <v>609</v>
      </c>
    </row>
    <row r="54" spans="1:9">
      <c r="A54" s="50" t="s">
        <v>610</v>
      </c>
      <c r="B54" s="51" t="s">
        <v>611</v>
      </c>
      <c r="C54" s="51" t="s">
        <v>598</v>
      </c>
      <c r="D54" s="50">
        <v>8</v>
      </c>
      <c r="E54" s="51"/>
      <c r="F54" s="50"/>
      <c r="G54" s="52"/>
      <c r="H54" s="52"/>
      <c r="I54" s="51" t="s">
        <v>612</v>
      </c>
    </row>
    <row r="55" spans="1:9">
      <c r="A55" s="50" t="s">
        <v>613</v>
      </c>
      <c r="B55" s="51" t="s">
        <v>614</v>
      </c>
      <c r="C55" s="51" t="s">
        <v>598</v>
      </c>
      <c r="D55" s="50">
        <v>8</v>
      </c>
      <c r="E55" s="51"/>
      <c r="F55" s="50"/>
      <c r="G55" s="52"/>
      <c r="H55" s="52"/>
      <c r="I55" s="51" t="s">
        <v>615</v>
      </c>
    </row>
    <row r="56" spans="1:9">
      <c r="A56" s="50" t="s">
        <v>616</v>
      </c>
      <c r="B56" s="51" t="s">
        <v>617</v>
      </c>
      <c r="C56" s="51" t="s">
        <v>618</v>
      </c>
      <c r="D56" s="50">
        <v>36</v>
      </c>
      <c r="E56" s="51"/>
      <c r="F56" s="50"/>
      <c r="G56" s="52"/>
      <c r="H56" s="52"/>
      <c r="I56" s="51" t="s">
        <v>619</v>
      </c>
    </row>
    <row r="57" spans="1:9">
      <c r="A57" s="50" t="s">
        <v>620</v>
      </c>
      <c r="B57" s="51" t="s">
        <v>618</v>
      </c>
      <c r="C57" s="51" t="s">
        <v>618</v>
      </c>
      <c r="D57" s="50">
        <v>36</v>
      </c>
      <c r="E57" s="51"/>
      <c r="F57" s="50"/>
      <c r="G57" s="52"/>
      <c r="H57" s="52"/>
      <c r="I57" s="51" t="s">
        <v>621</v>
      </c>
    </row>
    <row r="58" spans="1:9">
      <c r="A58" s="50" t="s">
        <v>622</v>
      </c>
      <c r="B58" s="51" t="s">
        <v>623</v>
      </c>
      <c r="C58" s="51" t="s">
        <v>618</v>
      </c>
      <c r="D58" s="50">
        <v>36</v>
      </c>
      <c r="E58" s="51"/>
      <c r="F58" s="50"/>
      <c r="G58" s="52"/>
      <c r="H58" s="52"/>
      <c r="I58" s="53" t="s">
        <v>624</v>
      </c>
    </row>
    <row r="59" spans="1:9">
      <c r="A59" s="50" t="s">
        <v>625</v>
      </c>
      <c r="B59" s="51" t="s">
        <v>626</v>
      </c>
      <c r="C59" s="51" t="s">
        <v>618</v>
      </c>
      <c r="D59" s="50">
        <v>36</v>
      </c>
      <c r="E59" s="51"/>
      <c r="F59" s="50"/>
      <c r="G59" s="52"/>
      <c r="H59" s="52"/>
      <c r="I59" s="53" t="s">
        <v>627</v>
      </c>
    </row>
    <row r="60" spans="1:9">
      <c r="A60" s="50" t="s">
        <v>628</v>
      </c>
      <c r="B60" s="51" t="s">
        <v>629</v>
      </c>
      <c r="C60" s="51" t="s">
        <v>618</v>
      </c>
      <c r="D60" s="50">
        <v>36</v>
      </c>
      <c r="E60" s="51"/>
      <c r="F60" s="50"/>
      <c r="G60" s="52"/>
      <c r="H60" s="52"/>
      <c r="I60" s="55" t="s">
        <v>630</v>
      </c>
    </row>
    <row r="61" spans="1:9">
      <c r="A61" s="50" t="s">
        <v>5</v>
      </c>
      <c r="B61" s="54" t="s">
        <v>631</v>
      </c>
      <c r="C61" s="54" t="s">
        <v>632</v>
      </c>
      <c r="D61" s="54">
        <v>500</v>
      </c>
      <c r="E61" s="55"/>
      <c r="F61" s="54"/>
      <c r="G61" s="56"/>
      <c r="H61" s="56"/>
      <c r="I61" s="58"/>
    </row>
    <row r="62" spans="1:9" ht="87.95" customHeight="1">
      <c r="A62" s="57" t="s">
        <v>633</v>
      </c>
      <c r="B62" s="663"/>
      <c r="C62" s="663"/>
      <c r="D62" s="663"/>
      <c r="E62" s="663"/>
      <c r="F62" s="663"/>
      <c r="G62" s="663"/>
      <c r="H62" s="663"/>
      <c r="I62" s="663"/>
    </row>
  </sheetData>
  <mergeCells count="3">
    <mergeCell ref="B2:C2"/>
    <mergeCell ref="F2:I2"/>
    <mergeCell ref="B62:I62"/>
  </mergeCells>
  <phoneticPr fontId="23" type="noConversion"/>
  <dataValidations count="3">
    <dataValidation type="list" allowBlank="1" showInputMessage="1" showErrorMessage="1" sqref="C4:C60">
      <formula1>"uuid,string,integer,long,double,float,boolean,date,timestamp,binary,clob,String[],Object[],byte[]"</formula1>
    </dataValidation>
    <dataValidation type="list" allowBlank="1" showInputMessage="1" showErrorMessage="1" sqref="E4:E61">
      <formula1>"PK,UK,FK,PK|FK,FK|UK,UUK1,UUK2,UUK3,UUK4,UUK1|UUK2,UUK1|UUK2|UUK3,UUK1|UUK2|UUK3|UUK4,FK|UUK1,FK|UUK2"</formula1>
    </dataValidation>
    <dataValidation type="list" allowBlank="1" showInputMessage="1" showErrorMessage="1" sqref="F4:F6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2.xml><?xml version="1.0" encoding="utf-8"?>
<worksheet xmlns="http://schemas.openxmlformats.org/spreadsheetml/2006/main" xmlns:r="http://schemas.openxmlformats.org/officeDocument/2006/relationships">
  <sheetPr codeName="Sheet191"/>
  <dimension ref="A1:I31"/>
  <sheetViews>
    <sheetView workbookViewId="0"/>
  </sheetViews>
  <sheetFormatPr defaultColWidth="9" defaultRowHeight="14.25"/>
  <cols>
    <col min="1" max="1" width="14" style="24" customWidth="1"/>
    <col min="2" max="2" width="10.375" style="24" customWidth="1"/>
    <col min="3" max="3" width="10.875" style="24" customWidth="1"/>
    <col min="4" max="4" width="8.375" style="24" customWidth="1"/>
    <col min="5" max="5" width="9.875" style="24" customWidth="1"/>
    <col min="6" max="6" width="9.375" style="24" customWidth="1"/>
    <col min="7" max="7" width="5.5" style="24" customWidth="1"/>
    <col min="8" max="8" width="19.375" style="24" customWidth="1"/>
    <col min="9" max="9" width="47" style="24" customWidth="1"/>
    <col min="10" max="16384" width="9" style="25"/>
  </cols>
  <sheetData>
    <row r="1" spans="1:9" ht="30.95" customHeight="1">
      <c r="A1" s="26" t="s">
        <v>582</v>
      </c>
      <c r="B1" s="27"/>
      <c r="C1" s="27"/>
      <c r="D1" s="27"/>
      <c r="E1" s="27"/>
      <c r="F1" s="27"/>
      <c r="G1" s="27"/>
      <c r="H1" s="27"/>
      <c r="I1" s="27"/>
    </row>
    <row r="2" spans="1:9">
      <c r="A2" s="28" t="s">
        <v>583</v>
      </c>
      <c r="B2" s="656" t="s">
        <v>558</v>
      </c>
      <c r="C2" s="656"/>
      <c r="D2" s="29"/>
      <c r="E2" s="28" t="s">
        <v>584</v>
      </c>
      <c r="F2" s="657" t="s">
        <v>559</v>
      </c>
      <c r="G2" s="657"/>
      <c r="H2" s="657"/>
      <c r="I2" s="657"/>
    </row>
    <row r="3" spans="1:9" ht="24">
      <c r="A3" s="30" t="s">
        <v>585</v>
      </c>
      <c r="B3" s="30" t="s">
        <v>586</v>
      </c>
      <c r="C3" s="30" t="s">
        <v>587</v>
      </c>
      <c r="D3" s="30" t="s">
        <v>588</v>
      </c>
      <c r="E3" s="30" t="s">
        <v>589</v>
      </c>
      <c r="F3" s="30" t="s">
        <v>590</v>
      </c>
      <c r="G3" s="30" t="s">
        <v>591</v>
      </c>
      <c r="H3" s="30" t="s">
        <v>592</v>
      </c>
      <c r="I3" s="30" t="s">
        <v>5</v>
      </c>
    </row>
    <row r="4" spans="1:9" s="23" customFormat="1" ht="12">
      <c r="A4" s="23" t="s">
        <v>634</v>
      </c>
      <c r="B4" s="23" t="s">
        <v>635</v>
      </c>
      <c r="C4" s="23" t="s">
        <v>618</v>
      </c>
      <c r="D4" s="23">
        <v>36</v>
      </c>
      <c r="E4" s="23" t="s">
        <v>593</v>
      </c>
      <c r="F4" s="23" t="s">
        <v>594</v>
      </c>
      <c r="I4" s="23" t="s">
        <v>595</v>
      </c>
    </row>
    <row r="5" spans="1:9" s="23" customFormat="1" ht="12">
      <c r="A5" s="23" t="s">
        <v>4829</v>
      </c>
      <c r="B5" s="23" t="s">
        <v>954</v>
      </c>
      <c r="C5" s="23" t="s">
        <v>632</v>
      </c>
      <c r="D5" s="23">
        <v>36</v>
      </c>
      <c r="I5" s="23" t="s">
        <v>4702</v>
      </c>
    </row>
    <row r="6" spans="1:9" s="23" customFormat="1" ht="12">
      <c r="A6" s="23" t="s">
        <v>4830</v>
      </c>
      <c r="B6" s="23" t="s">
        <v>4831</v>
      </c>
      <c r="C6" s="23" t="s">
        <v>632</v>
      </c>
      <c r="D6" s="23">
        <v>50</v>
      </c>
      <c r="I6" s="23" t="s">
        <v>641</v>
      </c>
    </row>
    <row r="7" spans="1:9" s="23" customFormat="1" ht="12">
      <c r="A7" s="23" t="s">
        <v>4713</v>
      </c>
      <c r="B7" s="23" t="s">
        <v>4714</v>
      </c>
      <c r="C7" s="23" t="s">
        <v>632</v>
      </c>
      <c r="D7" s="23">
        <v>36</v>
      </c>
      <c r="I7" s="23" t="s">
        <v>4702</v>
      </c>
    </row>
    <row r="8" spans="1:9" s="23" customFormat="1" ht="12">
      <c r="A8" s="23" t="s">
        <v>4832</v>
      </c>
      <c r="B8" s="23" t="s">
        <v>4833</v>
      </c>
      <c r="C8" s="23" t="s">
        <v>632</v>
      </c>
      <c r="D8" s="23">
        <v>50</v>
      </c>
      <c r="I8" s="23" t="s">
        <v>641</v>
      </c>
    </row>
    <row r="9" spans="1:9" s="23" customFormat="1" ht="12">
      <c r="A9" s="23" t="s">
        <v>4834</v>
      </c>
      <c r="B9" s="23" t="s">
        <v>4691</v>
      </c>
      <c r="C9" s="23" t="s">
        <v>632</v>
      </c>
      <c r="D9" s="23">
        <v>50</v>
      </c>
      <c r="I9" s="23" t="s">
        <v>641</v>
      </c>
    </row>
    <row r="10" spans="1:9" s="23" customFormat="1" ht="12">
      <c r="A10" s="23" t="s">
        <v>4835</v>
      </c>
      <c r="B10" s="23" t="s">
        <v>4836</v>
      </c>
      <c r="C10" s="23" t="s">
        <v>632</v>
      </c>
      <c r="D10" s="23">
        <v>18</v>
      </c>
      <c r="I10" s="23" t="s">
        <v>641</v>
      </c>
    </row>
    <row r="11" spans="1:9" s="23" customFormat="1" ht="12">
      <c r="A11" s="23" t="s">
        <v>4837</v>
      </c>
      <c r="B11" s="23" t="s">
        <v>4838</v>
      </c>
      <c r="C11" s="23" t="s">
        <v>632</v>
      </c>
      <c r="D11" s="23">
        <v>100</v>
      </c>
      <c r="I11" s="23" t="s">
        <v>641</v>
      </c>
    </row>
    <row r="12" spans="1:9" s="23" customFormat="1" ht="12">
      <c r="A12" s="23" t="s">
        <v>4839</v>
      </c>
      <c r="B12" s="23" t="s">
        <v>4840</v>
      </c>
      <c r="C12" s="23" t="s">
        <v>632</v>
      </c>
      <c r="D12" s="23">
        <v>10</v>
      </c>
      <c r="I12" s="23" t="s">
        <v>641</v>
      </c>
    </row>
    <row r="13" spans="1:9" s="23" customFormat="1" ht="12">
      <c r="A13" s="23" t="s">
        <v>4750</v>
      </c>
      <c r="B13" s="23" t="s">
        <v>4751</v>
      </c>
      <c r="C13" s="23" t="s">
        <v>632</v>
      </c>
      <c r="D13" s="23">
        <v>20</v>
      </c>
      <c r="I13" s="23" t="s">
        <v>641</v>
      </c>
    </row>
    <row r="14" spans="1:9" s="23" customFormat="1" ht="12">
      <c r="A14" s="23" t="s">
        <v>4841</v>
      </c>
      <c r="B14" s="23" t="s">
        <v>4749</v>
      </c>
      <c r="C14" s="23" t="s">
        <v>632</v>
      </c>
      <c r="D14" s="23">
        <v>20</v>
      </c>
      <c r="I14" s="23" t="s">
        <v>641</v>
      </c>
    </row>
    <row r="15" spans="1:9" s="23" customFormat="1" ht="12">
      <c r="A15" s="23" t="s">
        <v>3968</v>
      </c>
      <c r="B15" s="23" t="s">
        <v>3969</v>
      </c>
      <c r="C15" s="23" t="s">
        <v>632</v>
      </c>
      <c r="D15" s="23">
        <v>50</v>
      </c>
      <c r="I15" s="23" t="s">
        <v>641</v>
      </c>
    </row>
    <row r="16" spans="1:9" s="23" customFormat="1" ht="12">
      <c r="A16" s="23" t="s">
        <v>4759</v>
      </c>
      <c r="B16" s="23" t="s">
        <v>1638</v>
      </c>
      <c r="C16" s="23" t="s">
        <v>632</v>
      </c>
      <c r="D16" s="23">
        <v>20</v>
      </c>
      <c r="I16" s="23" t="s">
        <v>641</v>
      </c>
    </row>
    <row r="17" spans="1:9" s="23" customFormat="1" ht="12">
      <c r="A17" s="23" t="s">
        <v>4664</v>
      </c>
      <c r="B17" s="23" t="s">
        <v>4731</v>
      </c>
      <c r="C17" s="23" t="s">
        <v>632</v>
      </c>
      <c r="D17" s="23">
        <v>18</v>
      </c>
      <c r="I17" s="23" t="s">
        <v>641</v>
      </c>
    </row>
    <row r="18" spans="1:9" s="23" customFormat="1" ht="12">
      <c r="A18" s="23" t="s">
        <v>4648</v>
      </c>
      <c r="B18" s="23" t="s">
        <v>4649</v>
      </c>
      <c r="C18" s="23" t="s">
        <v>632</v>
      </c>
      <c r="D18" s="23">
        <v>20</v>
      </c>
      <c r="I18" s="23" t="s">
        <v>641</v>
      </c>
    </row>
    <row r="19" spans="1:9">
      <c r="A19" s="31" t="s">
        <v>596</v>
      </c>
      <c r="B19" s="31" t="s">
        <v>597</v>
      </c>
      <c r="C19" s="31" t="s">
        <v>598</v>
      </c>
      <c r="D19" s="31">
        <v>1</v>
      </c>
      <c r="E19" s="32"/>
      <c r="F19" s="31"/>
      <c r="G19" s="33">
        <v>0</v>
      </c>
      <c r="H19" s="33"/>
      <c r="I19" s="32" t="s">
        <v>599</v>
      </c>
    </row>
    <row r="20" spans="1:9">
      <c r="A20" s="31" t="s">
        <v>600</v>
      </c>
      <c r="B20" s="31" t="s">
        <v>601</v>
      </c>
      <c r="C20" s="31" t="s">
        <v>598</v>
      </c>
      <c r="D20" s="31">
        <v>1</v>
      </c>
      <c r="E20" s="32"/>
      <c r="F20" s="31"/>
      <c r="G20" s="33">
        <v>0</v>
      </c>
      <c r="H20" s="33"/>
      <c r="I20" s="32" t="s">
        <v>602</v>
      </c>
    </row>
    <row r="21" spans="1:9">
      <c r="A21" s="31" t="s">
        <v>603</v>
      </c>
      <c r="B21" s="34" t="s">
        <v>604</v>
      </c>
      <c r="C21" s="32" t="s">
        <v>605</v>
      </c>
      <c r="D21" s="31"/>
      <c r="E21" s="32"/>
      <c r="F21" s="31"/>
      <c r="G21" s="33"/>
      <c r="H21" s="33"/>
      <c r="I21" s="34" t="s">
        <v>606</v>
      </c>
    </row>
    <row r="22" spans="1:9">
      <c r="A22" s="32" t="s">
        <v>607</v>
      </c>
      <c r="B22" s="32" t="s">
        <v>608</v>
      </c>
      <c r="C22" s="32" t="s">
        <v>605</v>
      </c>
      <c r="D22" s="31"/>
      <c r="E22" s="32"/>
      <c r="F22" s="31"/>
      <c r="G22" s="33"/>
      <c r="H22" s="33"/>
      <c r="I22" s="32" t="s">
        <v>609</v>
      </c>
    </row>
    <row r="23" spans="1:9" ht="24">
      <c r="A23" s="31" t="s">
        <v>610</v>
      </c>
      <c r="B23" s="32" t="s">
        <v>611</v>
      </c>
      <c r="C23" s="32" t="s">
        <v>598</v>
      </c>
      <c r="D23" s="31">
        <v>8</v>
      </c>
      <c r="E23" s="32"/>
      <c r="F23" s="31"/>
      <c r="G23" s="33"/>
      <c r="H23" s="33"/>
      <c r="I23" s="32" t="s">
        <v>612</v>
      </c>
    </row>
    <row r="24" spans="1:9" ht="24">
      <c r="A24" s="31" t="s">
        <v>613</v>
      </c>
      <c r="B24" s="32" t="s">
        <v>614</v>
      </c>
      <c r="C24" s="32" t="s">
        <v>598</v>
      </c>
      <c r="D24" s="31">
        <v>8</v>
      </c>
      <c r="E24" s="32"/>
      <c r="F24" s="31"/>
      <c r="G24" s="33"/>
      <c r="H24" s="33"/>
      <c r="I24" s="32" t="s">
        <v>615</v>
      </c>
    </row>
    <row r="25" spans="1:9">
      <c r="A25" s="31" t="s">
        <v>616</v>
      </c>
      <c r="B25" s="32" t="s">
        <v>617</v>
      </c>
      <c r="C25" s="32" t="s">
        <v>618</v>
      </c>
      <c r="D25" s="31">
        <v>36</v>
      </c>
      <c r="E25" s="32"/>
      <c r="F25" s="31"/>
      <c r="G25" s="33"/>
      <c r="H25" s="33"/>
      <c r="I25" s="32" t="s">
        <v>619</v>
      </c>
    </row>
    <row r="26" spans="1:9">
      <c r="A26" s="31" t="s">
        <v>620</v>
      </c>
      <c r="B26" s="32" t="s">
        <v>618</v>
      </c>
      <c r="C26" s="32" t="s">
        <v>618</v>
      </c>
      <c r="D26" s="31">
        <v>36</v>
      </c>
      <c r="E26" s="32"/>
      <c r="F26" s="31"/>
      <c r="G26" s="33"/>
      <c r="H26" s="33"/>
      <c r="I26" s="32" t="s">
        <v>621</v>
      </c>
    </row>
    <row r="27" spans="1:9">
      <c r="A27" s="31" t="s">
        <v>622</v>
      </c>
      <c r="B27" s="32" t="s">
        <v>623</v>
      </c>
      <c r="C27" s="32" t="s">
        <v>618</v>
      </c>
      <c r="D27" s="31">
        <v>36</v>
      </c>
      <c r="E27" s="32"/>
      <c r="F27" s="31"/>
      <c r="G27" s="33"/>
      <c r="H27" s="33"/>
      <c r="I27" s="34" t="s">
        <v>624</v>
      </c>
    </row>
    <row r="28" spans="1:9">
      <c r="A28" s="31" t="s">
        <v>625</v>
      </c>
      <c r="B28" s="32" t="s">
        <v>626</v>
      </c>
      <c r="C28" s="32" t="s">
        <v>618</v>
      </c>
      <c r="D28" s="31">
        <v>36</v>
      </c>
      <c r="E28" s="32"/>
      <c r="F28" s="31"/>
      <c r="G28" s="33"/>
      <c r="H28" s="33"/>
      <c r="I28" s="34" t="s">
        <v>627</v>
      </c>
    </row>
    <row r="29" spans="1:9" ht="24">
      <c r="A29" s="31" t="s">
        <v>628</v>
      </c>
      <c r="B29" s="32" t="s">
        <v>629</v>
      </c>
      <c r="C29" s="32" t="s">
        <v>618</v>
      </c>
      <c r="D29" s="31">
        <v>36</v>
      </c>
      <c r="E29" s="32"/>
      <c r="F29" s="31"/>
      <c r="G29" s="33"/>
      <c r="H29" s="33"/>
      <c r="I29" s="36" t="s">
        <v>630</v>
      </c>
    </row>
    <row r="30" spans="1:9">
      <c r="A30" s="31" t="s">
        <v>5</v>
      </c>
      <c r="B30" s="35" t="s">
        <v>631</v>
      </c>
      <c r="C30" s="35" t="s">
        <v>632</v>
      </c>
      <c r="D30" s="35">
        <v>500</v>
      </c>
      <c r="E30" s="36"/>
      <c r="F30" s="35"/>
      <c r="G30" s="37"/>
      <c r="H30" s="37"/>
      <c r="I30" s="39"/>
    </row>
    <row r="31" spans="1:9" ht="87.95" customHeight="1">
      <c r="A31" s="38" t="s">
        <v>633</v>
      </c>
      <c r="B31" s="658"/>
      <c r="C31" s="658"/>
      <c r="D31" s="658"/>
      <c r="E31" s="658"/>
      <c r="F31" s="658"/>
      <c r="G31" s="658"/>
      <c r="H31" s="658"/>
      <c r="I31" s="658"/>
    </row>
  </sheetData>
  <mergeCells count="3">
    <mergeCell ref="B2:C2"/>
    <mergeCell ref="F2:I2"/>
    <mergeCell ref="B31:I31"/>
  </mergeCells>
  <phoneticPr fontId="23" type="noConversion"/>
  <dataValidations count="3">
    <dataValidation type="list" allowBlank="1" showInputMessage="1" showErrorMessage="1" sqref="C4 C19:C29">
      <formula1>"uuid,string,integer,long,double,float,boolean,date,timestamp,binary,clob,String[],Object[],byte[]"</formula1>
    </dataValidation>
    <dataValidation type="list" allowBlank="1" showInputMessage="1" showErrorMessage="1" sqref="E4 E19:E30">
      <formula1>"PK,UK,FK,PK|FK,FK|UK,UUK1,UUK2,UUK3,UUK4,UUK1|UUK2,UUK1|UUK2|UUK3,UUK1|UUK2|UUK3|UUK4,FK|UUK1,FK|UUK2"</formula1>
    </dataValidation>
    <dataValidation type="list" allowBlank="1" showInputMessage="1" showErrorMessage="1" sqref="F4:F29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3.xml><?xml version="1.0" encoding="utf-8"?>
<worksheet xmlns="http://schemas.openxmlformats.org/spreadsheetml/2006/main" xmlns:r="http://schemas.openxmlformats.org/officeDocument/2006/relationships">
  <sheetPr codeName="Sheet199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561</v>
      </c>
      <c r="C2" s="611"/>
      <c r="D2" s="4"/>
      <c r="E2" s="3" t="s">
        <v>584</v>
      </c>
      <c r="F2" s="612" t="s">
        <v>562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1704</v>
      </c>
      <c r="B5" s="7" t="s">
        <v>1668</v>
      </c>
      <c r="C5" s="6" t="s">
        <v>632</v>
      </c>
      <c r="D5" s="7">
        <v>40</v>
      </c>
      <c r="E5" s="6"/>
      <c r="F5" s="6"/>
      <c r="G5" s="6"/>
      <c r="H5" s="6"/>
      <c r="I5" s="7"/>
    </row>
    <row r="6" spans="1:9">
      <c r="A6" s="7" t="s">
        <v>1693</v>
      </c>
      <c r="B6" s="7" t="s">
        <v>4842</v>
      </c>
      <c r="C6" s="6" t="s">
        <v>632</v>
      </c>
      <c r="D6" s="7">
        <v>36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4.xml><?xml version="1.0" encoding="utf-8"?>
<worksheet xmlns="http://schemas.openxmlformats.org/spreadsheetml/2006/main" xmlns:r="http://schemas.openxmlformats.org/officeDocument/2006/relationships">
  <sheetPr codeName="Sheet200"/>
  <dimension ref="A1:I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563</v>
      </c>
      <c r="C2" s="611"/>
      <c r="D2" s="4"/>
      <c r="E2" s="3" t="s">
        <v>584</v>
      </c>
      <c r="F2" s="612" t="s">
        <v>564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4843</v>
      </c>
      <c r="B5" s="7" t="s">
        <v>4844</v>
      </c>
      <c r="C5" s="6" t="s">
        <v>618</v>
      </c>
      <c r="D5" s="7">
        <v>36</v>
      </c>
      <c r="E5" s="6"/>
      <c r="F5" s="6"/>
      <c r="G5" s="6"/>
      <c r="H5" s="6" t="s">
        <v>4845</v>
      </c>
      <c r="I5" s="7"/>
    </row>
    <row r="6" spans="1:9">
      <c r="A6" s="7" t="s">
        <v>4846</v>
      </c>
      <c r="B6" s="7" t="s">
        <v>4847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7" t="s">
        <v>4848</v>
      </c>
      <c r="B7" s="7" t="s">
        <v>4849</v>
      </c>
      <c r="C7" s="6" t="s">
        <v>632</v>
      </c>
      <c r="D7" s="7">
        <v>4000</v>
      </c>
      <c r="E7" s="6"/>
      <c r="F7" s="6"/>
      <c r="G7" s="6"/>
      <c r="H7" s="6"/>
      <c r="I7" s="7"/>
    </row>
    <row r="8" spans="1:9">
      <c r="A8" s="8" t="s">
        <v>5</v>
      </c>
      <c r="B8" s="9" t="s">
        <v>631</v>
      </c>
      <c r="C8" s="9" t="s">
        <v>632</v>
      </c>
      <c r="D8" s="9">
        <v>4000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E8 E4:E7">
      <formula1>"PK,UK,FK,PK|FK,FK|UK,UUK1,UUK2,UUK3,UUK4,UUK1|UUK2,UUK1|UUK2|UUK3,UUK1|UUK2|UUK3|UUK4,FK|UUK1,FK|UUK2"</formula1>
    </dataValidation>
    <dataValidation type="list" allowBlank="1" showInputMessage="1" showErrorMessage="1" sqref="C4:C7">
      <formula1>"uuid,string,integer,long,double,float,boolean,date,timestamp,binary,clob,String[],Object[],byte[]"</formula1>
    </dataValidation>
    <dataValidation type="list" allowBlank="1" showInputMessage="1" showErrorMessage="1" sqref="F4:F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5.xml><?xml version="1.0" encoding="utf-8"?>
<worksheet xmlns="http://schemas.openxmlformats.org/spreadsheetml/2006/main" xmlns:r="http://schemas.openxmlformats.org/officeDocument/2006/relationships">
  <sheetPr codeName="Sheet201"/>
  <dimension ref="A1:I23"/>
  <sheetViews>
    <sheetView topLeftCell="B1" workbookViewId="0">
      <selection activeCell="B10" sqref="A10:XFD10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565</v>
      </c>
      <c r="C2" s="611"/>
      <c r="D2" s="4"/>
      <c r="E2" s="3" t="s">
        <v>584</v>
      </c>
      <c r="F2" s="612" t="s">
        <v>566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1284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4850</v>
      </c>
      <c r="B5" s="7" t="s">
        <v>4851</v>
      </c>
      <c r="C5" s="6" t="s">
        <v>632</v>
      </c>
      <c r="D5" s="7">
        <v>200</v>
      </c>
      <c r="E5" s="6"/>
      <c r="F5" s="6"/>
      <c r="G5" s="6"/>
      <c r="H5" s="6"/>
      <c r="I5" s="7" t="s">
        <v>4852</v>
      </c>
    </row>
    <row r="6" spans="1:9">
      <c r="A6" s="7" t="s">
        <v>4853</v>
      </c>
      <c r="B6" s="7" t="s">
        <v>4854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4264</v>
      </c>
      <c r="B7" s="7" t="s">
        <v>4855</v>
      </c>
      <c r="C7" s="6" t="s">
        <v>632</v>
      </c>
      <c r="D7" s="7">
        <v>200</v>
      </c>
      <c r="E7" s="6"/>
      <c r="F7" s="6"/>
      <c r="G7" s="6"/>
      <c r="H7" s="6"/>
      <c r="I7" s="7"/>
    </row>
    <row r="8" spans="1:9">
      <c r="A8" s="7" t="s">
        <v>4856</v>
      </c>
      <c r="B8" s="7" t="s">
        <v>4857</v>
      </c>
      <c r="C8" s="6" t="s">
        <v>632</v>
      </c>
      <c r="D8" s="7">
        <v>300</v>
      </c>
      <c r="E8" s="6"/>
      <c r="F8" s="6"/>
      <c r="G8" s="6"/>
      <c r="H8" s="6"/>
      <c r="I8" s="7"/>
    </row>
    <row r="9" spans="1:9">
      <c r="A9" s="7" t="s">
        <v>4270</v>
      </c>
      <c r="B9" s="7" t="s">
        <v>4858</v>
      </c>
      <c r="C9" s="6" t="s">
        <v>632</v>
      </c>
      <c r="D9" s="7">
        <v>200</v>
      </c>
      <c r="E9" s="6"/>
      <c r="F9" s="6"/>
      <c r="G9" s="6"/>
      <c r="H9" s="6"/>
      <c r="I9" s="7" t="s">
        <v>4859</v>
      </c>
    </row>
    <row r="10" spans="1:9">
      <c r="A10" s="7" t="s">
        <v>4860</v>
      </c>
      <c r="B10" s="7" t="s">
        <v>4861</v>
      </c>
      <c r="C10" s="6" t="s">
        <v>632</v>
      </c>
      <c r="D10" s="7">
        <v>200</v>
      </c>
      <c r="E10" s="6"/>
      <c r="F10" s="6"/>
      <c r="G10" s="6"/>
      <c r="H10" s="6"/>
      <c r="I10" s="7" t="s">
        <v>4862</v>
      </c>
    </row>
    <row r="11" spans="1:9">
      <c r="A11" s="7" t="s">
        <v>4863</v>
      </c>
      <c r="B11" s="7" t="s">
        <v>4864</v>
      </c>
      <c r="C11" s="6" t="s">
        <v>598</v>
      </c>
      <c r="D11" s="7">
        <v>7</v>
      </c>
      <c r="E11" s="6"/>
      <c r="F11" s="6"/>
      <c r="G11" s="6"/>
      <c r="H11" s="6"/>
      <c r="I11" s="7"/>
    </row>
    <row r="12" spans="1:9">
      <c r="A12" s="7" t="s">
        <v>4865</v>
      </c>
      <c r="B12" s="7" t="s">
        <v>4866</v>
      </c>
      <c r="C12" s="6" t="s">
        <v>598</v>
      </c>
      <c r="D12" s="7">
        <v>6</v>
      </c>
      <c r="E12" s="6"/>
      <c r="F12" s="6"/>
      <c r="G12" s="6"/>
      <c r="H12" s="6"/>
      <c r="I12" s="7"/>
    </row>
    <row r="13" spans="1:9">
      <c r="A13" s="8" t="s">
        <v>603</v>
      </c>
      <c r="B13" s="16" t="s">
        <v>604</v>
      </c>
      <c r="C13" s="17" t="s">
        <v>605</v>
      </c>
      <c r="D13" s="8"/>
      <c r="E13" s="17"/>
      <c r="F13" s="8"/>
      <c r="G13" s="18"/>
      <c r="H13" s="18"/>
      <c r="I13" s="16" t="s">
        <v>606</v>
      </c>
    </row>
    <row r="14" spans="1:9">
      <c r="A14" s="17" t="s">
        <v>607</v>
      </c>
      <c r="B14" s="17" t="s">
        <v>608</v>
      </c>
      <c r="C14" s="17" t="s">
        <v>605</v>
      </c>
      <c r="D14" s="8"/>
      <c r="E14" s="17"/>
      <c r="F14" s="8"/>
      <c r="G14" s="18"/>
      <c r="H14" s="18"/>
      <c r="I14" s="17" t="s">
        <v>609</v>
      </c>
    </row>
    <row r="15" spans="1:9" ht="24">
      <c r="A15" s="8" t="s">
        <v>610</v>
      </c>
      <c r="B15" s="17" t="s">
        <v>611</v>
      </c>
      <c r="C15" s="17" t="s">
        <v>598</v>
      </c>
      <c r="D15" s="8">
        <v>8</v>
      </c>
      <c r="E15" s="17"/>
      <c r="F15" s="8"/>
      <c r="G15" s="18"/>
      <c r="H15" s="18"/>
      <c r="I15" s="17" t="s">
        <v>612</v>
      </c>
    </row>
    <row r="16" spans="1:9" ht="24">
      <c r="A16" s="8" t="s">
        <v>613</v>
      </c>
      <c r="B16" s="17" t="s">
        <v>614</v>
      </c>
      <c r="C16" s="17" t="s">
        <v>598</v>
      </c>
      <c r="D16" s="8">
        <v>8</v>
      </c>
      <c r="E16" s="17"/>
      <c r="F16" s="8"/>
      <c r="G16" s="18"/>
      <c r="H16" s="18"/>
      <c r="I16" s="17" t="s">
        <v>615</v>
      </c>
    </row>
    <row r="17" spans="1:9">
      <c r="A17" s="8" t="s">
        <v>616</v>
      </c>
      <c r="B17" s="17" t="s">
        <v>617</v>
      </c>
      <c r="C17" s="17" t="s">
        <v>618</v>
      </c>
      <c r="D17" s="8">
        <v>36</v>
      </c>
      <c r="E17" s="17"/>
      <c r="F17" s="8"/>
      <c r="G17" s="18"/>
      <c r="H17" s="18"/>
      <c r="I17" s="17" t="s">
        <v>619</v>
      </c>
    </row>
    <row r="18" spans="1:9">
      <c r="A18" s="8" t="s">
        <v>620</v>
      </c>
      <c r="B18" s="17" t="s">
        <v>618</v>
      </c>
      <c r="C18" s="17" t="s">
        <v>618</v>
      </c>
      <c r="D18" s="8">
        <v>36</v>
      </c>
      <c r="E18" s="17"/>
      <c r="F18" s="8"/>
      <c r="G18" s="18"/>
      <c r="H18" s="18"/>
      <c r="I18" s="17" t="s">
        <v>621</v>
      </c>
    </row>
    <row r="19" spans="1:9">
      <c r="A19" s="8" t="s">
        <v>622</v>
      </c>
      <c r="B19" s="17" t="s">
        <v>623</v>
      </c>
      <c r="C19" s="17" t="s">
        <v>618</v>
      </c>
      <c r="D19" s="8">
        <v>36</v>
      </c>
      <c r="E19" s="17"/>
      <c r="F19" s="8"/>
      <c r="G19" s="18"/>
      <c r="H19" s="18"/>
      <c r="I19" s="16" t="s">
        <v>624</v>
      </c>
    </row>
    <row r="20" spans="1:9">
      <c r="A20" s="8" t="s">
        <v>625</v>
      </c>
      <c r="B20" s="17" t="s">
        <v>626</v>
      </c>
      <c r="C20" s="17" t="s">
        <v>618</v>
      </c>
      <c r="D20" s="8">
        <v>36</v>
      </c>
      <c r="E20" s="17"/>
      <c r="F20" s="8"/>
      <c r="G20" s="18"/>
      <c r="H20" s="18"/>
      <c r="I20" s="16" t="s">
        <v>627</v>
      </c>
    </row>
    <row r="21" spans="1:9" ht="24">
      <c r="A21" s="8" t="s">
        <v>628</v>
      </c>
      <c r="B21" s="17" t="s">
        <v>629</v>
      </c>
      <c r="C21" s="17" t="s">
        <v>618</v>
      </c>
      <c r="D21" s="8">
        <v>36</v>
      </c>
      <c r="E21" s="17"/>
      <c r="F21" s="8"/>
      <c r="G21" s="18"/>
      <c r="H21" s="18"/>
      <c r="I21" s="10" t="s">
        <v>630</v>
      </c>
    </row>
    <row r="22" spans="1:9">
      <c r="A22" s="8" t="s">
        <v>5</v>
      </c>
      <c r="B22" s="9" t="s">
        <v>631</v>
      </c>
      <c r="C22" s="9" t="s">
        <v>632</v>
      </c>
      <c r="D22" s="9">
        <v>500</v>
      </c>
      <c r="E22" s="10"/>
      <c r="F22" s="9"/>
      <c r="G22" s="11"/>
      <c r="H22" s="11"/>
      <c r="I22" s="13"/>
    </row>
    <row r="23" spans="1:9" ht="87.95" customHeight="1">
      <c r="A23" s="12" t="s">
        <v>633</v>
      </c>
      <c r="B23" s="613"/>
      <c r="C23" s="613"/>
      <c r="D23" s="613"/>
      <c r="E23" s="613"/>
      <c r="F23" s="613"/>
      <c r="G23" s="613"/>
      <c r="H23" s="613"/>
      <c r="I23" s="613"/>
    </row>
  </sheetData>
  <mergeCells count="3">
    <mergeCell ref="B2:C2"/>
    <mergeCell ref="F2:I2"/>
    <mergeCell ref="B23:I23"/>
  </mergeCells>
  <phoneticPr fontId="23" type="noConversion"/>
  <dataValidations count="3">
    <dataValidation type="list" allowBlank="1" showInputMessage="1" showErrorMessage="1" sqref="C13 C14 C15 C16 C21 C4:C5 C6:C10 C11:C12 C17:C20">
      <formula1>"uuid,string,integer,long,double,float,boolean,date,timestamp,binary,clob,String[],Object[],byte[]"</formula1>
    </dataValidation>
    <dataValidation type="list" allowBlank="1" showInputMessage="1" showErrorMessage="1" sqref="F13 F14 F15 F19 F20 F21 F4:F12 F16:F18">
      <formula1>"Y,N"</formula1>
    </dataValidation>
    <dataValidation type="list" allowBlank="1" showInputMessage="1" showErrorMessage="1" sqref="E19 E20 E4:E12 E13:E18 E21:E22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6.xml><?xml version="1.0" encoding="utf-8"?>
<worksheet xmlns="http://schemas.openxmlformats.org/spreadsheetml/2006/main" xmlns:r="http://schemas.openxmlformats.org/officeDocument/2006/relationships">
  <sheetPr codeName="Sheet262"/>
  <dimension ref="A1:I18"/>
  <sheetViews>
    <sheetView topLeftCell="B1" workbookViewId="0">
      <selection activeCell="B11" sqref="B11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567</v>
      </c>
      <c r="C2" s="611"/>
      <c r="D2" s="4"/>
      <c r="E2" s="3" t="s">
        <v>584</v>
      </c>
      <c r="F2" s="612" t="s">
        <v>568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 ht="24">
      <c r="A5" s="7" t="s">
        <v>4867</v>
      </c>
      <c r="B5" s="7" t="s">
        <v>4868</v>
      </c>
      <c r="C5" s="6" t="s">
        <v>618</v>
      </c>
      <c r="D5" s="7">
        <v>36</v>
      </c>
      <c r="E5" s="6"/>
      <c r="F5" s="6" t="s">
        <v>967</v>
      </c>
      <c r="G5" s="6"/>
      <c r="H5" s="6" t="s">
        <v>4869</v>
      </c>
      <c r="I5" s="7"/>
    </row>
    <row r="6" spans="1:9">
      <c r="A6" s="7" t="s">
        <v>587</v>
      </c>
      <c r="B6" s="7" t="s">
        <v>1714</v>
      </c>
      <c r="C6" s="6" t="s">
        <v>632</v>
      </c>
      <c r="D6" s="7">
        <v>1</v>
      </c>
      <c r="E6" s="6"/>
      <c r="F6" s="6"/>
      <c r="G6" s="6"/>
      <c r="H6" s="6"/>
      <c r="I6" s="7" t="s">
        <v>4870</v>
      </c>
    </row>
    <row r="7" spans="1:9">
      <c r="A7" s="7"/>
      <c r="B7" s="7" t="s">
        <v>4871</v>
      </c>
      <c r="C7" s="6" t="s">
        <v>632</v>
      </c>
      <c r="D7" s="7">
        <v>10</v>
      </c>
      <c r="E7" s="6"/>
      <c r="F7" s="6"/>
      <c r="G7" s="6"/>
      <c r="H7" s="6"/>
      <c r="I7" s="7" t="s">
        <v>4872</v>
      </c>
    </row>
    <row r="8" spans="1:9">
      <c r="A8" s="8" t="s">
        <v>603</v>
      </c>
      <c r="B8" s="16" t="s">
        <v>604</v>
      </c>
      <c r="C8" s="17" t="s">
        <v>605</v>
      </c>
      <c r="D8" s="8"/>
      <c r="E8" s="17"/>
      <c r="F8" s="8"/>
      <c r="G8" s="18"/>
      <c r="H8" s="18"/>
      <c r="I8" s="16" t="s">
        <v>606</v>
      </c>
    </row>
    <row r="9" spans="1:9">
      <c r="A9" s="17" t="s">
        <v>607</v>
      </c>
      <c r="B9" s="17" t="s">
        <v>608</v>
      </c>
      <c r="C9" s="17" t="s">
        <v>605</v>
      </c>
      <c r="D9" s="8"/>
      <c r="E9" s="17"/>
      <c r="F9" s="8"/>
      <c r="G9" s="18"/>
      <c r="H9" s="18"/>
      <c r="I9" s="17" t="s">
        <v>609</v>
      </c>
    </row>
    <row r="10" spans="1:9" ht="24">
      <c r="A10" s="8" t="s">
        <v>610</v>
      </c>
      <c r="B10" s="17" t="s">
        <v>611</v>
      </c>
      <c r="C10" s="17" t="s">
        <v>598</v>
      </c>
      <c r="D10" s="8">
        <v>8</v>
      </c>
      <c r="E10" s="17"/>
      <c r="F10" s="8"/>
      <c r="G10" s="18"/>
      <c r="H10" s="18"/>
      <c r="I10" s="17" t="s">
        <v>612</v>
      </c>
    </row>
    <row r="11" spans="1:9" ht="24">
      <c r="A11" s="8" t="s">
        <v>613</v>
      </c>
      <c r="B11" s="17" t="s">
        <v>614</v>
      </c>
      <c r="C11" s="17" t="s">
        <v>598</v>
      </c>
      <c r="D11" s="8">
        <v>8</v>
      </c>
      <c r="E11" s="17"/>
      <c r="F11" s="8"/>
      <c r="G11" s="18"/>
      <c r="H11" s="18"/>
      <c r="I11" s="17" t="s">
        <v>615</v>
      </c>
    </row>
    <row r="12" spans="1:9">
      <c r="A12" s="8" t="s">
        <v>616</v>
      </c>
      <c r="B12" s="17" t="s">
        <v>617</v>
      </c>
      <c r="C12" s="17" t="s">
        <v>618</v>
      </c>
      <c r="D12" s="8">
        <v>36</v>
      </c>
      <c r="E12" s="17"/>
      <c r="F12" s="8"/>
      <c r="G12" s="18"/>
      <c r="H12" s="18"/>
      <c r="I12" s="17" t="s">
        <v>619</v>
      </c>
    </row>
    <row r="13" spans="1:9">
      <c r="A13" s="8" t="s">
        <v>620</v>
      </c>
      <c r="B13" s="17" t="s">
        <v>618</v>
      </c>
      <c r="C13" s="17" t="s">
        <v>618</v>
      </c>
      <c r="D13" s="8">
        <v>36</v>
      </c>
      <c r="E13" s="17"/>
      <c r="F13" s="8"/>
      <c r="G13" s="18"/>
      <c r="H13" s="18"/>
      <c r="I13" s="17" t="s">
        <v>621</v>
      </c>
    </row>
    <row r="14" spans="1:9">
      <c r="A14" s="8" t="s">
        <v>622</v>
      </c>
      <c r="B14" s="17" t="s">
        <v>623</v>
      </c>
      <c r="C14" s="17" t="s">
        <v>618</v>
      </c>
      <c r="D14" s="8">
        <v>36</v>
      </c>
      <c r="E14" s="17"/>
      <c r="F14" s="8"/>
      <c r="G14" s="18"/>
      <c r="H14" s="18"/>
      <c r="I14" s="16" t="s">
        <v>624</v>
      </c>
    </row>
    <row r="15" spans="1:9">
      <c r="A15" s="8" t="s">
        <v>625</v>
      </c>
      <c r="B15" s="17" t="s">
        <v>626</v>
      </c>
      <c r="C15" s="17" t="s">
        <v>618</v>
      </c>
      <c r="D15" s="8">
        <v>36</v>
      </c>
      <c r="E15" s="17"/>
      <c r="F15" s="8"/>
      <c r="G15" s="18"/>
      <c r="H15" s="18"/>
      <c r="I15" s="16" t="s">
        <v>627</v>
      </c>
    </row>
    <row r="16" spans="1:9" ht="24">
      <c r="A16" s="8" t="s">
        <v>628</v>
      </c>
      <c r="B16" s="17" t="s">
        <v>629</v>
      </c>
      <c r="C16" s="17" t="s">
        <v>618</v>
      </c>
      <c r="D16" s="8">
        <v>36</v>
      </c>
      <c r="E16" s="17"/>
      <c r="F16" s="8"/>
      <c r="G16" s="18"/>
      <c r="H16" s="18"/>
      <c r="I16" s="10" t="s">
        <v>630</v>
      </c>
    </row>
    <row r="17" spans="1:9">
      <c r="A17" s="8" t="s">
        <v>5</v>
      </c>
      <c r="B17" s="9" t="s">
        <v>631</v>
      </c>
      <c r="C17" s="9" t="s">
        <v>632</v>
      </c>
      <c r="D17" s="9">
        <v>500</v>
      </c>
      <c r="E17" s="10"/>
      <c r="F17" s="9"/>
      <c r="G17" s="11"/>
      <c r="H17" s="11"/>
      <c r="I17" s="13"/>
    </row>
    <row r="18" spans="1:9" ht="87.95" customHeight="1">
      <c r="A18" s="12" t="s">
        <v>633</v>
      </c>
      <c r="B18" s="613"/>
      <c r="C18" s="613"/>
      <c r="D18" s="613"/>
      <c r="E18" s="613"/>
      <c r="F18" s="613"/>
      <c r="G18" s="613"/>
      <c r="H18" s="613"/>
      <c r="I18" s="613"/>
    </row>
  </sheetData>
  <mergeCells count="3">
    <mergeCell ref="B2:C2"/>
    <mergeCell ref="F2:I2"/>
    <mergeCell ref="B18:I18"/>
  </mergeCells>
  <phoneticPr fontId="23" type="noConversion"/>
  <dataValidations count="3">
    <dataValidation type="list" allowBlank="1" showInputMessage="1" showErrorMessage="1" sqref="C8 C9 C10 C11 C16 C4:C7 C12:C15">
      <formula1>"uuid,string,integer,long,double,float,boolean,date,timestamp,binary,clob,String[],Object[],byte[]"</formula1>
    </dataValidation>
    <dataValidation type="list" allowBlank="1" showInputMessage="1" showErrorMessage="1" sqref="F8 F9 F10 F14 F15 F16 F4:F7 F11:F13">
      <formula1>"Y,N"</formula1>
    </dataValidation>
    <dataValidation type="list" allowBlank="1" showInputMessage="1" showErrorMessage="1" sqref="E14 E15 E4:E7 E8:E13 E16:E17">
      <formula1>"PK,UK,FK,PK|FK,FK|UK,UUK1,UUK2,UUK3,UUK4,UUK1|UUK2,UUK1|UUK2|UUK3,UUK1|UUK2|UUK3|UUK4,FK|UUK1,FK|UUK2"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7.xml><?xml version="1.0" encoding="utf-8"?>
<worksheet xmlns="http://schemas.openxmlformats.org/spreadsheetml/2006/main" xmlns:r="http://schemas.openxmlformats.org/officeDocument/2006/relationships">
  <sheetPr codeName="Sheet202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569</v>
      </c>
      <c r="C2" s="611"/>
      <c r="D2" s="4"/>
      <c r="E2" s="3" t="s">
        <v>584</v>
      </c>
      <c r="F2" s="612" t="s">
        <v>570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3722</v>
      </c>
      <c r="B7" s="7" t="s">
        <v>3723</v>
      </c>
      <c r="C7" s="6" t="s">
        <v>618</v>
      </c>
      <c r="D7" s="7">
        <v>36</v>
      </c>
      <c r="E7" s="6"/>
      <c r="F7" s="6"/>
      <c r="G7" s="6"/>
      <c r="H7" s="6" t="s">
        <v>4869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8.xml><?xml version="1.0" encoding="utf-8"?>
<worksheet xmlns="http://schemas.openxmlformats.org/spreadsheetml/2006/main" xmlns:r="http://schemas.openxmlformats.org/officeDocument/2006/relationships">
  <sheetPr codeName="Sheet218"/>
  <dimension ref="A1:I9"/>
  <sheetViews>
    <sheetView workbookViewId="0">
      <selection activeCell="A4" sqref="A4:XFD6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160</v>
      </c>
      <c r="C2" s="611"/>
      <c r="D2" s="4"/>
      <c r="E2" s="3" t="s">
        <v>584</v>
      </c>
      <c r="F2" s="612" t="s">
        <v>161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 s="21" customFormat="1">
      <c r="A4" s="19" t="s">
        <v>634</v>
      </c>
      <c r="B4" s="19" t="s">
        <v>936</v>
      </c>
      <c r="C4" s="19" t="s">
        <v>618</v>
      </c>
      <c r="D4" s="19">
        <v>36</v>
      </c>
      <c r="E4" s="19" t="s">
        <v>593</v>
      </c>
      <c r="F4" s="19" t="s">
        <v>594</v>
      </c>
      <c r="G4" s="19"/>
      <c r="H4" s="19"/>
      <c r="I4" s="19" t="s">
        <v>937</v>
      </c>
    </row>
    <row r="5" spans="1:9" s="21" customFormat="1">
      <c r="A5" s="20" t="s">
        <v>938</v>
      </c>
      <c r="B5" s="20" t="s">
        <v>939</v>
      </c>
      <c r="C5" s="19" t="s">
        <v>940</v>
      </c>
      <c r="D5" s="20"/>
      <c r="E5" s="19"/>
      <c r="F5" s="19"/>
      <c r="G5" s="19"/>
      <c r="H5" s="22"/>
      <c r="I5" s="20"/>
    </row>
    <row r="6" spans="1:9" s="21" customFormat="1">
      <c r="A6" s="20" t="s">
        <v>941</v>
      </c>
      <c r="B6" s="20" t="s">
        <v>942</v>
      </c>
      <c r="C6" s="19" t="s">
        <v>632</v>
      </c>
      <c r="D6" s="20">
        <v>20</v>
      </c>
      <c r="E6" s="19"/>
      <c r="F6" s="19"/>
      <c r="G6" s="19"/>
      <c r="H6" s="19"/>
      <c r="I6" s="20" t="s">
        <v>943</v>
      </c>
    </row>
    <row r="7" spans="1:9" ht="24">
      <c r="A7" s="7" t="s">
        <v>3722</v>
      </c>
      <c r="B7" s="7" t="s">
        <v>3723</v>
      </c>
      <c r="C7" s="6" t="s">
        <v>618</v>
      </c>
      <c r="D7" s="7">
        <v>36</v>
      </c>
      <c r="E7" s="6"/>
      <c r="F7" s="6"/>
      <c r="G7" s="6"/>
      <c r="H7" s="6" t="s">
        <v>4869</v>
      </c>
      <c r="I7" s="7"/>
    </row>
    <row r="8" spans="1:9">
      <c r="A8" s="8" t="s">
        <v>5</v>
      </c>
      <c r="B8" s="9" t="s">
        <v>631</v>
      </c>
      <c r="C8" s="9" t="s">
        <v>632</v>
      </c>
      <c r="D8" s="9">
        <v>500</v>
      </c>
      <c r="E8" s="10"/>
      <c r="F8" s="9"/>
      <c r="G8" s="11"/>
      <c r="H8" s="11"/>
      <c r="I8" s="13"/>
    </row>
    <row r="9" spans="1:9" ht="87.95" customHeight="1">
      <c r="A9" s="12" t="s">
        <v>633</v>
      </c>
      <c r="B9" s="613"/>
      <c r="C9" s="613"/>
      <c r="D9" s="613"/>
      <c r="E9" s="613"/>
      <c r="F9" s="613"/>
      <c r="G9" s="613"/>
      <c r="H9" s="613"/>
      <c r="I9" s="613"/>
    </row>
  </sheetData>
  <mergeCells count="3">
    <mergeCell ref="B2:C2"/>
    <mergeCell ref="F2:I2"/>
    <mergeCell ref="B9:I9"/>
  </mergeCells>
  <phoneticPr fontId="23" type="noConversion"/>
  <dataValidations count="3">
    <dataValidation type="list" allowBlank="1" showInputMessage="1" showErrorMessage="1" sqref="C7 C4:C6">
      <formula1>"uuid,string,integer,long,double,float,boolean,date,timestamp,binary,clob,String[],Object[],byte[]"</formula1>
    </dataValidation>
    <dataValidation type="list" allowBlank="1" showInputMessage="1" showErrorMessage="1" sqref="E7 E8 E4:E6">
      <formula1>"PK,UK,FK,PK|FK,FK|UK,UUK1,UUK2,UUK3,UUK4,UUK1|UUK2,UUK1|UUK2|UUK3,UUK1|UUK2|UUK3|UUK4,FK|UUK1,FK|UUK2"</formula1>
    </dataValidation>
    <dataValidation type="list" allowBlank="1" showInputMessage="1" showErrorMessage="1" sqref="F7 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59.xml><?xml version="1.0" encoding="utf-8"?>
<worksheet xmlns="http://schemas.openxmlformats.org/spreadsheetml/2006/main" xmlns:r="http://schemas.openxmlformats.org/officeDocument/2006/relationships">
  <sheetPr codeName="Sheet222"/>
  <dimension ref="A1:I29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572</v>
      </c>
      <c r="C2" s="611"/>
      <c r="D2" s="4"/>
      <c r="E2" s="3" t="s">
        <v>584</v>
      </c>
      <c r="F2" s="612" t="s">
        <v>573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4873</v>
      </c>
      <c r="B5" s="7" t="s">
        <v>4874</v>
      </c>
      <c r="C5" s="6" t="s">
        <v>632</v>
      </c>
      <c r="D5" s="7">
        <v>300</v>
      </c>
      <c r="E5" s="6"/>
      <c r="F5" s="6"/>
      <c r="G5" s="6"/>
      <c r="H5" s="6"/>
      <c r="I5" s="7"/>
    </row>
    <row r="6" spans="1:9">
      <c r="A6" s="7" t="s">
        <v>3110</v>
      </c>
      <c r="B6" s="7" t="s">
        <v>4875</v>
      </c>
      <c r="C6" s="6" t="s">
        <v>632</v>
      </c>
      <c r="D6" s="7">
        <v>20</v>
      </c>
      <c r="E6" s="6"/>
      <c r="F6" s="6"/>
      <c r="G6" s="6"/>
      <c r="H6" s="6"/>
      <c r="I6" s="7"/>
    </row>
    <row r="7" spans="1:9">
      <c r="A7" s="7" t="s">
        <v>4876</v>
      </c>
      <c r="B7" s="7" t="s">
        <v>4877</v>
      </c>
      <c r="C7" s="6" t="s">
        <v>632</v>
      </c>
      <c r="D7" s="7">
        <v>30</v>
      </c>
      <c r="E7" s="6"/>
      <c r="F7" s="6"/>
      <c r="G7" s="6"/>
      <c r="H7" s="6"/>
      <c r="I7" s="7"/>
    </row>
    <row r="8" spans="1:9">
      <c r="A8" s="7" t="s">
        <v>4878</v>
      </c>
      <c r="B8" s="7" t="s">
        <v>4879</v>
      </c>
      <c r="C8" s="6" t="s">
        <v>632</v>
      </c>
      <c r="D8" s="7">
        <v>36</v>
      </c>
      <c r="E8" s="6"/>
      <c r="F8" s="6"/>
      <c r="G8" s="6"/>
      <c r="H8" s="6"/>
      <c r="I8" s="7"/>
    </row>
    <row r="9" spans="1:9">
      <c r="A9" s="7" t="s">
        <v>4880</v>
      </c>
      <c r="B9" s="7" t="s">
        <v>4881</v>
      </c>
      <c r="C9" s="6" t="s">
        <v>632</v>
      </c>
      <c r="D9" s="7">
        <v>100</v>
      </c>
      <c r="E9" s="6"/>
      <c r="F9" s="6"/>
      <c r="G9" s="6"/>
      <c r="H9" s="6"/>
      <c r="I9" s="7"/>
    </row>
    <row r="10" spans="1:9">
      <c r="A10" s="7" t="s">
        <v>3148</v>
      </c>
      <c r="B10" s="7" t="s">
        <v>4882</v>
      </c>
      <c r="C10" s="6" t="s">
        <v>632</v>
      </c>
      <c r="D10" s="7">
        <v>500</v>
      </c>
      <c r="E10" s="6"/>
      <c r="F10" s="6"/>
      <c r="G10" s="6"/>
      <c r="H10" s="6"/>
      <c r="I10" s="7"/>
    </row>
    <row r="11" spans="1:9">
      <c r="A11" s="7" t="s">
        <v>4883</v>
      </c>
      <c r="B11" s="7" t="s">
        <v>4884</v>
      </c>
      <c r="C11" s="6" t="s">
        <v>632</v>
      </c>
      <c r="D11" s="7">
        <v>200</v>
      </c>
      <c r="E11" s="6"/>
      <c r="F11" s="6"/>
      <c r="G11" s="6"/>
      <c r="H11" s="6"/>
      <c r="I11" s="7"/>
    </row>
    <row r="12" spans="1:9">
      <c r="A12" s="7" t="s">
        <v>4885</v>
      </c>
      <c r="B12" s="7" t="s">
        <v>4886</v>
      </c>
      <c r="C12" s="6" t="s">
        <v>632</v>
      </c>
      <c r="D12" s="7">
        <v>30</v>
      </c>
      <c r="E12" s="6"/>
      <c r="F12" s="6"/>
      <c r="G12" s="6"/>
      <c r="H12" s="6"/>
      <c r="I12" s="7" t="s">
        <v>4887</v>
      </c>
    </row>
    <row r="13" spans="1:9">
      <c r="A13" s="7" t="s">
        <v>4888</v>
      </c>
      <c r="B13" s="7" t="s">
        <v>4889</v>
      </c>
      <c r="C13" s="6" t="s">
        <v>632</v>
      </c>
      <c r="D13" s="7">
        <v>30</v>
      </c>
      <c r="E13" s="6"/>
      <c r="F13" s="6"/>
      <c r="G13" s="6"/>
      <c r="H13" s="6"/>
      <c r="I13" s="7" t="s">
        <v>4890</v>
      </c>
    </row>
    <row r="14" spans="1:9">
      <c r="A14" s="7" t="s">
        <v>4891</v>
      </c>
      <c r="B14" s="7" t="s">
        <v>4892</v>
      </c>
      <c r="C14" s="6" t="s">
        <v>632</v>
      </c>
      <c r="D14" s="7">
        <v>30</v>
      </c>
      <c r="E14" s="6"/>
      <c r="F14" s="6"/>
      <c r="G14" s="6"/>
      <c r="H14" s="6"/>
      <c r="I14" s="7" t="s">
        <v>4893</v>
      </c>
    </row>
    <row r="15" spans="1:9">
      <c r="A15" s="15" t="s">
        <v>4894</v>
      </c>
      <c r="B15" s="15" t="s">
        <v>4895</v>
      </c>
      <c r="C15" s="6" t="s">
        <v>632</v>
      </c>
      <c r="D15" s="15">
        <v>30</v>
      </c>
      <c r="E15" s="6"/>
      <c r="F15" s="15"/>
      <c r="G15" s="15"/>
      <c r="H15" s="15"/>
      <c r="I15" s="6"/>
    </row>
    <row r="16" spans="1:9">
      <c r="A16" s="15" t="s">
        <v>4896</v>
      </c>
      <c r="B16" s="15" t="s">
        <v>4897</v>
      </c>
      <c r="C16" s="6" t="s">
        <v>632</v>
      </c>
      <c r="D16" s="15">
        <v>30</v>
      </c>
      <c r="E16" s="6"/>
      <c r="F16" s="15"/>
      <c r="G16" s="15"/>
      <c r="H16" s="15"/>
      <c r="I16" s="6"/>
    </row>
    <row r="17" spans="1:9">
      <c r="A17" s="8" t="s">
        <v>596</v>
      </c>
      <c r="B17" s="8" t="s">
        <v>597</v>
      </c>
      <c r="C17" s="8" t="s">
        <v>598</v>
      </c>
      <c r="D17" s="8">
        <v>1</v>
      </c>
      <c r="E17" s="17"/>
      <c r="F17" s="8"/>
      <c r="G17" s="18">
        <v>0</v>
      </c>
      <c r="H17" s="18"/>
      <c r="I17" s="17" t="s">
        <v>599</v>
      </c>
    </row>
    <row r="18" spans="1:9">
      <c r="A18" s="8" t="s">
        <v>600</v>
      </c>
      <c r="B18" s="8" t="s">
        <v>601</v>
      </c>
      <c r="C18" s="8" t="s">
        <v>598</v>
      </c>
      <c r="D18" s="8">
        <v>1</v>
      </c>
      <c r="E18" s="17"/>
      <c r="F18" s="8"/>
      <c r="G18" s="18">
        <v>0</v>
      </c>
      <c r="H18" s="18"/>
      <c r="I18" s="17" t="s">
        <v>602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 ht="24">
      <c r="A27" s="8" t="s">
        <v>628</v>
      </c>
      <c r="B27" s="17" t="s">
        <v>629</v>
      </c>
      <c r="C27" s="17" t="s">
        <v>618</v>
      </c>
      <c r="D27" s="8">
        <v>36</v>
      </c>
      <c r="E27" s="17"/>
      <c r="F27" s="8"/>
      <c r="G27" s="18"/>
      <c r="H27" s="18"/>
      <c r="I27" s="10" t="s">
        <v>630</v>
      </c>
    </row>
    <row r="28" spans="1:9">
      <c r="A28" s="8" t="s">
        <v>5</v>
      </c>
      <c r="B28" s="9" t="s">
        <v>631</v>
      </c>
      <c r="C28" s="9" t="s">
        <v>632</v>
      </c>
      <c r="D28" s="9">
        <v>500</v>
      </c>
      <c r="E28" s="10"/>
      <c r="F28" s="9"/>
      <c r="G28" s="11"/>
      <c r="H28" s="11"/>
      <c r="I28" s="13"/>
    </row>
    <row r="29" spans="1:9" ht="87.95" customHeight="1">
      <c r="A29" s="12" t="s">
        <v>633</v>
      </c>
      <c r="B29" s="613"/>
      <c r="C29" s="613"/>
      <c r="D29" s="613"/>
      <c r="E29" s="613"/>
      <c r="F29" s="613"/>
      <c r="G29" s="613"/>
      <c r="H29" s="613"/>
      <c r="I29" s="613"/>
    </row>
  </sheetData>
  <mergeCells count="3">
    <mergeCell ref="B2:C2"/>
    <mergeCell ref="F2:I2"/>
    <mergeCell ref="B29:I29"/>
  </mergeCells>
  <phoneticPr fontId="23" type="noConversion"/>
  <dataValidations count="3">
    <dataValidation type="list" allowBlank="1" showInputMessage="1" showErrorMessage="1" sqref="C4:C27">
      <formula1>"uuid,string,integer,long,double,float,boolean,date,timestamp,binary,clob,String[],Object[],byte[]"</formula1>
    </dataValidation>
    <dataValidation type="list" allowBlank="1" showInputMessage="1" showErrorMessage="1" sqref="E4:E28">
      <formula1>"PK,UK,FK,PK|FK,FK|UK,UUK1,UUK2,UUK3,UUK4,UUK1|UUK2,UUK1|UUK2|UUK3,UUK1|UUK2|UUK3|UUK4,FK|UUK1,FK|UUK2"</formula1>
    </dataValidation>
    <dataValidation type="list" allowBlank="1" showInputMessage="1" showErrorMessage="1" sqref="F4:F27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0.xml><?xml version="1.0" encoding="utf-8"?>
<worksheet xmlns="http://schemas.openxmlformats.org/spreadsheetml/2006/main" xmlns:r="http://schemas.openxmlformats.org/officeDocument/2006/relationships">
  <sheetPr codeName="Sheet225"/>
  <dimension ref="A1:I28"/>
  <sheetViews>
    <sheetView workbookViewId="0">
      <selection activeCell="I12" sqref="I12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574</v>
      </c>
      <c r="C2" s="611"/>
      <c r="D2" s="4"/>
      <c r="E2" s="3" t="s">
        <v>584</v>
      </c>
      <c r="F2" s="612" t="s">
        <v>575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4898</v>
      </c>
    </row>
    <row r="5" spans="1:9">
      <c r="A5" s="7" t="s">
        <v>971</v>
      </c>
      <c r="B5" s="7" t="s">
        <v>972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7" t="s">
        <v>4740</v>
      </c>
      <c r="B6" s="7" t="s">
        <v>4741</v>
      </c>
      <c r="C6" s="6" t="s">
        <v>632</v>
      </c>
      <c r="D6" s="7">
        <v>10</v>
      </c>
      <c r="E6" s="6"/>
      <c r="F6" s="6"/>
      <c r="G6" s="6"/>
      <c r="H6" s="6"/>
      <c r="I6" s="7" t="s">
        <v>4899</v>
      </c>
    </row>
    <row r="7" spans="1:9">
      <c r="A7" s="7" t="s">
        <v>4900</v>
      </c>
      <c r="B7" s="7" t="s">
        <v>2287</v>
      </c>
      <c r="C7" s="6" t="s">
        <v>632</v>
      </c>
      <c r="D7" s="7">
        <v>20</v>
      </c>
      <c r="E7" s="6"/>
      <c r="F7" s="6"/>
      <c r="G7" s="6"/>
      <c r="H7" s="6"/>
      <c r="I7" s="7"/>
    </row>
    <row r="8" spans="1:9">
      <c r="A8" s="7" t="s">
        <v>979</v>
      </c>
      <c r="B8" s="7" t="s">
        <v>980</v>
      </c>
      <c r="C8" s="6" t="s">
        <v>632</v>
      </c>
      <c r="D8" s="7">
        <v>40</v>
      </c>
      <c r="E8" s="6"/>
      <c r="F8" s="6"/>
      <c r="G8" s="6"/>
      <c r="H8" s="6"/>
      <c r="I8" s="7"/>
    </row>
    <row r="9" spans="1:9">
      <c r="A9" s="7" t="s">
        <v>2820</v>
      </c>
      <c r="B9" s="7" t="s">
        <v>2821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1011</v>
      </c>
      <c r="B10" s="7" t="s">
        <v>1012</v>
      </c>
      <c r="C10" s="6" t="s">
        <v>632</v>
      </c>
      <c r="D10" s="7">
        <v>400</v>
      </c>
      <c r="E10" s="6"/>
      <c r="F10" s="6"/>
      <c r="G10" s="6"/>
      <c r="H10" s="6"/>
      <c r="I10" s="7"/>
    </row>
    <row r="11" spans="1:9">
      <c r="A11" s="7" t="s">
        <v>4901</v>
      </c>
      <c r="B11" s="7" t="s">
        <v>4902</v>
      </c>
      <c r="C11" s="6" t="s">
        <v>632</v>
      </c>
      <c r="D11" s="7">
        <v>10</v>
      </c>
      <c r="E11" s="6"/>
      <c r="F11" s="6"/>
      <c r="G11" s="6"/>
      <c r="H11" s="6"/>
      <c r="I11" s="7" t="s">
        <v>4903</v>
      </c>
    </row>
    <row r="12" spans="1:9">
      <c r="A12" s="7" t="s">
        <v>4904</v>
      </c>
      <c r="B12" s="7" t="s">
        <v>4905</v>
      </c>
      <c r="C12" s="6" t="s">
        <v>632</v>
      </c>
      <c r="D12" s="7">
        <v>30</v>
      </c>
      <c r="E12" s="6"/>
      <c r="F12" s="6"/>
      <c r="G12" s="6"/>
      <c r="H12" s="6"/>
      <c r="I12" s="7"/>
    </row>
    <row r="13" spans="1:9">
      <c r="A13" s="7" t="s">
        <v>4906</v>
      </c>
      <c r="B13" s="7" t="s">
        <v>4907</v>
      </c>
      <c r="C13" s="6" t="s">
        <v>632</v>
      </c>
      <c r="D13" s="7">
        <v>30</v>
      </c>
      <c r="E13" s="6"/>
      <c r="F13" s="6"/>
      <c r="G13" s="6"/>
      <c r="H13" s="6"/>
      <c r="I13" s="7"/>
    </row>
    <row r="14" spans="1:9">
      <c r="A14" s="7" t="s">
        <v>995</v>
      </c>
      <c r="B14" s="7" t="s">
        <v>996</v>
      </c>
      <c r="C14" s="6" t="s">
        <v>632</v>
      </c>
      <c r="D14" s="7">
        <v>6</v>
      </c>
      <c r="E14" s="6"/>
      <c r="F14" s="6"/>
      <c r="G14" s="6"/>
      <c r="H14" s="6"/>
      <c r="I14" s="7"/>
    </row>
    <row r="15" spans="1:9">
      <c r="A15" s="15" t="s">
        <v>1001</v>
      </c>
      <c r="B15" s="15" t="s">
        <v>1002</v>
      </c>
      <c r="C15" s="19" t="s">
        <v>999</v>
      </c>
      <c r="D15" s="20" t="s">
        <v>1000</v>
      </c>
      <c r="E15" s="6"/>
      <c r="F15" s="15"/>
      <c r="G15" s="15"/>
      <c r="H15" s="15"/>
      <c r="I15" s="6"/>
    </row>
    <row r="16" spans="1:9">
      <c r="A16" s="15" t="s">
        <v>997</v>
      </c>
      <c r="B16" s="15" t="s">
        <v>998</v>
      </c>
      <c r="C16" s="19" t="s">
        <v>999</v>
      </c>
      <c r="D16" s="20" t="s">
        <v>1000</v>
      </c>
      <c r="E16" s="6"/>
      <c r="F16" s="15"/>
      <c r="G16" s="15"/>
      <c r="H16" s="15"/>
      <c r="I16" s="6"/>
    </row>
    <row r="17" spans="1:9">
      <c r="A17" s="15" t="s">
        <v>4694</v>
      </c>
      <c r="B17" s="15" t="s">
        <v>4695</v>
      </c>
      <c r="C17" s="6" t="s">
        <v>632</v>
      </c>
      <c r="D17" s="15">
        <v>2000</v>
      </c>
      <c r="E17" s="6"/>
      <c r="F17" s="15"/>
      <c r="G17" s="15"/>
      <c r="H17" s="15"/>
      <c r="I17" s="6"/>
    </row>
    <row r="18" spans="1:9">
      <c r="A18" s="15" t="s">
        <v>2935</v>
      </c>
      <c r="B18" s="15" t="s">
        <v>2936</v>
      </c>
      <c r="C18" s="6" t="s">
        <v>632</v>
      </c>
      <c r="D18" s="15">
        <v>2</v>
      </c>
      <c r="E18" s="6"/>
      <c r="F18" s="15"/>
      <c r="G18" s="15"/>
      <c r="H18" s="15"/>
      <c r="I18" s="6" t="s">
        <v>4908</v>
      </c>
    </row>
    <row r="19" spans="1:9">
      <c r="A19" s="8" t="s">
        <v>603</v>
      </c>
      <c r="B19" s="16" t="s">
        <v>604</v>
      </c>
      <c r="C19" s="17" t="s">
        <v>605</v>
      </c>
      <c r="D19" s="8"/>
      <c r="E19" s="17"/>
      <c r="F19" s="8"/>
      <c r="G19" s="18"/>
      <c r="H19" s="18"/>
      <c r="I19" s="16" t="s">
        <v>606</v>
      </c>
    </row>
    <row r="20" spans="1:9">
      <c r="A20" s="17" t="s">
        <v>607</v>
      </c>
      <c r="B20" s="17" t="s">
        <v>608</v>
      </c>
      <c r="C20" s="17" t="s">
        <v>605</v>
      </c>
      <c r="D20" s="8"/>
      <c r="E20" s="17"/>
      <c r="F20" s="8"/>
      <c r="G20" s="18"/>
      <c r="H20" s="18"/>
      <c r="I20" s="17" t="s">
        <v>609</v>
      </c>
    </row>
    <row r="21" spans="1:9" ht="24">
      <c r="A21" s="8" t="s">
        <v>610</v>
      </c>
      <c r="B21" s="17" t="s">
        <v>611</v>
      </c>
      <c r="C21" s="17" t="s">
        <v>598</v>
      </c>
      <c r="D21" s="8">
        <v>8</v>
      </c>
      <c r="E21" s="17"/>
      <c r="F21" s="8"/>
      <c r="G21" s="18"/>
      <c r="H21" s="18"/>
      <c r="I21" s="17" t="s">
        <v>612</v>
      </c>
    </row>
    <row r="22" spans="1:9" ht="24">
      <c r="A22" s="8" t="s">
        <v>613</v>
      </c>
      <c r="B22" s="17" t="s">
        <v>614</v>
      </c>
      <c r="C22" s="17" t="s">
        <v>598</v>
      </c>
      <c r="D22" s="8">
        <v>8</v>
      </c>
      <c r="E22" s="17"/>
      <c r="F22" s="8"/>
      <c r="G22" s="18"/>
      <c r="H22" s="18"/>
      <c r="I22" s="17" t="s">
        <v>615</v>
      </c>
    </row>
    <row r="23" spans="1:9">
      <c r="A23" s="8" t="s">
        <v>616</v>
      </c>
      <c r="B23" s="17" t="s">
        <v>617</v>
      </c>
      <c r="C23" s="17" t="s">
        <v>618</v>
      </c>
      <c r="D23" s="8">
        <v>36</v>
      </c>
      <c r="E23" s="17"/>
      <c r="F23" s="8"/>
      <c r="G23" s="18"/>
      <c r="H23" s="18"/>
      <c r="I23" s="17" t="s">
        <v>619</v>
      </c>
    </row>
    <row r="24" spans="1:9">
      <c r="A24" s="8" t="s">
        <v>620</v>
      </c>
      <c r="B24" s="17" t="s">
        <v>618</v>
      </c>
      <c r="C24" s="17" t="s">
        <v>618</v>
      </c>
      <c r="D24" s="8">
        <v>36</v>
      </c>
      <c r="E24" s="17"/>
      <c r="F24" s="8"/>
      <c r="G24" s="18"/>
      <c r="H24" s="18"/>
      <c r="I24" s="17" t="s">
        <v>621</v>
      </c>
    </row>
    <row r="25" spans="1:9">
      <c r="A25" s="8" t="s">
        <v>622</v>
      </c>
      <c r="B25" s="17" t="s">
        <v>623</v>
      </c>
      <c r="C25" s="17" t="s">
        <v>618</v>
      </c>
      <c r="D25" s="8">
        <v>36</v>
      </c>
      <c r="E25" s="17"/>
      <c r="F25" s="8"/>
      <c r="G25" s="18"/>
      <c r="H25" s="18"/>
      <c r="I25" s="16" t="s">
        <v>624</v>
      </c>
    </row>
    <row r="26" spans="1:9">
      <c r="A26" s="8" t="s">
        <v>625</v>
      </c>
      <c r="B26" s="17" t="s">
        <v>626</v>
      </c>
      <c r="C26" s="17" t="s">
        <v>618</v>
      </c>
      <c r="D26" s="8">
        <v>36</v>
      </c>
      <c r="E26" s="17"/>
      <c r="F26" s="8"/>
      <c r="G26" s="18"/>
      <c r="H26" s="18"/>
      <c r="I26" s="16" t="s">
        <v>627</v>
      </c>
    </row>
    <row r="27" spans="1:9">
      <c r="A27" s="8" t="s">
        <v>5</v>
      </c>
      <c r="B27" s="9" t="s">
        <v>631</v>
      </c>
      <c r="C27" s="9" t="s">
        <v>632</v>
      </c>
      <c r="D27" s="9">
        <v>500</v>
      </c>
      <c r="E27" s="10"/>
      <c r="F27" s="9"/>
      <c r="G27" s="11"/>
      <c r="H27" s="11"/>
      <c r="I27" s="13"/>
    </row>
    <row r="28" spans="1:9" ht="87.95" customHeight="1">
      <c r="A28" s="12" t="s">
        <v>633</v>
      </c>
      <c r="B28" s="613"/>
      <c r="C28" s="613"/>
      <c r="D28" s="613"/>
      <c r="E28" s="613"/>
      <c r="F28" s="613"/>
      <c r="G28" s="613"/>
      <c r="H28" s="613"/>
      <c r="I28" s="613"/>
    </row>
  </sheetData>
  <mergeCells count="3">
    <mergeCell ref="B2:C2"/>
    <mergeCell ref="F2:I2"/>
    <mergeCell ref="B28:I28"/>
  </mergeCells>
  <phoneticPr fontId="23" type="noConversion"/>
  <dataValidations count="3">
    <dataValidation type="list" allowBlank="1" showInputMessage="1" showErrorMessage="1" sqref="E11 E15 E16 E17 E18 E25 E26 E27 E4:E10 E12:E14 E19:E24">
      <formula1>"PK,UK,FK,PK|FK,FK|UK,UUK1,UUK2,UUK3,UUK4,UUK1|UUK2,UUK1|UUK2|UUK3,UUK1|UUK2|UUK3|UUK4,FK|UUK1,FK|UUK2"</formula1>
    </dataValidation>
    <dataValidation type="list" allowBlank="1" showInputMessage="1" showErrorMessage="1" sqref="F11 F15 F16 F17 F18 F19 F20 F21 F25 F26 F4:F10 F12:F14 F22:F24">
      <formula1>"Y,N"</formula1>
    </dataValidation>
    <dataValidation type="list" allowBlank="1" showInputMessage="1" showErrorMessage="1" sqref="C19 C20 C21 C22 C4:C6 C7:C14 C15:C16 C17:C18 C23:C26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1.xml><?xml version="1.0" encoding="utf-8"?>
<worksheet xmlns="http://schemas.openxmlformats.org/spreadsheetml/2006/main" xmlns:r="http://schemas.openxmlformats.org/officeDocument/2006/relationships">
  <sheetPr codeName="Sheet224"/>
  <dimension ref="A1:I30"/>
  <sheetViews>
    <sheetView topLeftCell="A13" workbookViewId="0">
      <selection activeCell="A20" sqref="A20:I2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577</v>
      </c>
      <c r="C2" s="611"/>
      <c r="D2" s="4"/>
      <c r="E2" s="3" t="s">
        <v>584</v>
      </c>
      <c r="F2" s="612" t="s">
        <v>4909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3646</v>
      </c>
      <c r="B5" s="7" t="s">
        <v>3954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639</v>
      </c>
      <c r="B6" s="7" t="s">
        <v>640</v>
      </c>
      <c r="C6" s="6" t="s">
        <v>632</v>
      </c>
      <c r="D6" s="7">
        <v>30</v>
      </c>
      <c r="E6" s="6"/>
      <c r="F6" s="6"/>
      <c r="G6" s="6"/>
      <c r="H6" s="6"/>
      <c r="I6" s="7"/>
    </row>
    <row r="7" spans="1:9">
      <c r="A7" s="7" t="s">
        <v>644</v>
      </c>
      <c r="B7" s="7" t="s">
        <v>645</v>
      </c>
      <c r="C7" s="6" t="s">
        <v>632</v>
      </c>
      <c r="D7" s="7">
        <v>2</v>
      </c>
      <c r="E7" s="6"/>
      <c r="F7" s="6"/>
      <c r="G7" s="6"/>
      <c r="H7" s="6"/>
      <c r="I7" s="7"/>
    </row>
    <row r="8" spans="1:9">
      <c r="A8" s="7" t="s">
        <v>647</v>
      </c>
      <c r="B8" s="7" t="s">
        <v>648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7" t="s">
        <v>1027</v>
      </c>
      <c r="B9" s="7" t="s">
        <v>1028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7" t="s">
        <v>1022</v>
      </c>
      <c r="B10" s="7" t="s">
        <v>1023</v>
      </c>
      <c r="C10" s="6" t="s">
        <v>632</v>
      </c>
      <c r="D10" s="7">
        <v>10</v>
      </c>
      <c r="E10" s="6"/>
      <c r="F10" s="6"/>
      <c r="G10" s="6"/>
      <c r="H10" s="6"/>
      <c r="I10" s="7"/>
    </row>
    <row r="11" spans="1:9">
      <c r="A11" s="7" t="s">
        <v>2818</v>
      </c>
      <c r="B11" s="7" t="s">
        <v>2819</v>
      </c>
      <c r="C11" s="6" t="s">
        <v>632</v>
      </c>
      <c r="D11" s="7">
        <v>300</v>
      </c>
      <c r="E11" s="6"/>
      <c r="F11" s="6"/>
      <c r="G11" s="6"/>
      <c r="H11" s="6"/>
      <c r="I11" s="7"/>
    </row>
    <row r="12" spans="1:9">
      <c r="A12" s="7" t="s">
        <v>4910</v>
      </c>
      <c r="B12" s="7" t="s">
        <v>4911</v>
      </c>
      <c r="C12" s="6" t="s">
        <v>632</v>
      </c>
      <c r="D12" s="7">
        <v>20</v>
      </c>
      <c r="E12" s="6"/>
      <c r="F12" s="6"/>
      <c r="G12" s="6"/>
      <c r="H12" s="6"/>
      <c r="I12" s="7"/>
    </row>
    <row r="13" spans="1:9">
      <c r="A13" s="7" t="s">
        <v>4900</v>
      </c>
      <c r="B13" s="7" t="s">
        <v>2287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7" t="s">
        <v>4912</v>
      </c>
      <c r="B14" s="7" t="s">
        <v>4913</v>
      </c>
      <c r="C14" s="6" t="s">
        <v>632</v>
      </c>
      <c r="D14" s="7">
        <v>300</v>
      </c>
      <c r="E14" s="6"/>
      <c r="F14" s="6"/>
      <c r="G14" s="6"/>
      <c r="H14" s="6"/>
      <c r="I14" s="7"/>
    </row>
    <row r="15" spans="1:9">
      <c r="A15" s="7" t="s">
        <v>4914</v>
      </c>
      <c r="B15" s="7" t="s">
        <v>4915</v>
      </c>
      <c r="C15" s="6" t="s">
        <v>632</v>
      </c>
      <c r="D15" s="7">
        <v>20</v>
      </c>
      <c r="E15" s="6"/>
      <c r="F15" s="6"/>
      <c r="G15" s="6"/>
      <c r="H15" s="6"/>
      <c r="I15" s="7"/>
    </row>
    <row r="16" spans="1:9">
      <c r="A16" s="7" t="s">
        <v>4764</v>
      </c>
      <c r="B16" s="7" t="s">
        <v>4765</v>
      </c>
      <c r="C16" s="6" t="s">
        <v>632</v>
      </c>
      <c r="D16" s="7">
        <v>30</v>
      </c>
      <c r="E16" s="6"/>
      <c r="F16" s="6"/>
      <c r="G16" s="6"/>
      <c r="H16" s="6"/>
      <c r="I16" s="7"/>
    </row>
    <row r="17" spans="1:9">
      <c r="A17" s="7" t="s">
        <v>2341</v>
      </c>
      <c r="B17" s="7" t="s">
        <v>2342</v>
      </c>
      <c r="C17" s="6" t="s">
        <v>632</v>
      </c>
      <c r="D17" s="7">
        <v>1000</v>
      </c>
      <c r="E17" s="6"/>
      <c r="F17" s="6"/>
      <c r="G17" s="6"/>
      <c r="H17" s="6"/>
      <c r="I17" s="7"/>
    </row>
    <row r="18" spans="1:9">
      <c r="A18" s="15" t="s">
        <v>4916</v>
      </c>
      <c r="B18" s="15" t="s">
        <v>4917</v>
      </c>
      <c r="C18" s="6" t="s">
        <v>632</v>
      </c>
      <c r="D18" s="15">
        <v>6</v>
      </c>
      <c r="E18" s="6"/>
      <c r="F18" s="15"/>
      <c r="G18" s="15"/>
      <c r="H18" s="15"/>
      <c r="I18" s="6"/>
    </row>
    <row r="19" spans="1:9">
      <c r="A19" s="15" t="s">
        <v>2935</v>
      </c>
      <c r="B19" s="15" t="s">
        <v>2936</v>
      </c>
      <c r="C19" s="15" t="s">
        <v>632</v>
      </c>
      <c r="D19" s="15">
        <v>2</v>
      </c>
      <c r="E19" s="6"/>
      <c r="F19" s="15"/>
      <c r="G19" s="15"/>
      <c r="H19" s="15"/>
      <c r="I19" s="6" t="s">
        <v>4908</v>
      </c>
    </row>
    <row r="20" spans="1:9">
      <c r="A20" s="8" t="s">
        <v>603</v>
      </c>
      <c r="B20" s="16" t="s">
        <v>604</v>
      </c>
      <c r="C20" s="17" t="s">
        <v>605</v>
      </c>
      <c r="D20" s="8"/>
      <c r="E20" s="17"/>
      <c r="F20" s="8"/>
      <c r="G20" s="18"/>
      <c r="H20" s="18"/>
      <c r="I20" s="16" t="s">
        <v>606</v>
      </c>
    </row>
    <row r="21" spans="1:9">
      <c r="A21" s="17" t="s">
        <v>607</v>
      </c>
      <c r="B21" s="17" t="s">
        <v>608</v>
      </c>
      <c r="C21" s="17" t="s">
        <v>605</v>
      </c>
      <c r="D21" s="8"/>
      <c r="E21" s="17"/>
      <c r="F21" s="8"/>
      <c r="G21" s="18"/>
      <c r="H21" s="18"/>
      <c r="I21" s="17" t="s">
        <v>609</v>
      </c>
    </row>
    <row r="22" spans="1:9" ht="24">
      <c r="A22" s="8" t="s">
        <v>610</v>
      </c>
      <c r="B22" s="17" t="s">
        <v>611</v>
      </c>
      <c r="C22" s="17" t="s">
        <v>598</v>
      </c>
      <c r="D22" s="8">
        <v>8</v>
      </c>
      <c r="E22" s="17"/>
      <c r="F22" s="8"/>
      <c r="G22" s="18"/>
      <c r="H22" s="18"/>
      <c r="I22" s="17" t="s">
        <v>612</v>
      </c>
    </row>
    <row r="23" spans="1:9" ht="24">
      <c r="A23" s="8" t="s">
        <v>613</v>
      </c>
      <c r="B23" s="17" t="s">
        <v>614</v>
      </c>
      <c r="C23" s="17" t="s">
        <v>598</v>
      </c>
      <c r="D23" s="8">
        <v>8</v>
      </c>
      <c r="E23" s="17"/>
      <c r="F23" s="8"/>
      <c r="G23" s="18"/>
      <c r="H23" s="18"/>
      <c r="I23" s="17" t="s">
        <v>615</v>
      </c>
    </row>
    <row r="24" spans="1:9">
      <c r="A24" s="8" t="s">
        <v>616</v>
      </c>
      <c r="B24" s="17" t="s">
        <v>617</v>
      </c>
      <c r="C24" s="17" t="s">
        <v>618</v>
      </c>
      <c r="D24" s="8">
        <v>36</v>
      </c>
      <c r="E24" s="17"/>
      <c r="F24" s="8"/>
      <c r="G24" s="18"/>
      <c r="H24" s="18"/>
      <c r="I24" s="17" t="s">
        <v>619</v>
      </c>
    </row>
    <row r="25" spans="1:9">
      <c r="A25" s="8" t="s">
        <v>620</v>
      </c>
      <c r="B25" s="17" t="s">
        <v>618</v>
      </c>
      <c r="C25" s="17" t="s">
        <v>618</v>
      </c>
      <c r="D25" s="8">
        <v>36</v>
      </c>
      <c r="E25" s="17"/>
      <c r="F25" s="8"/>
      <c r="G25" s="18"/>
      <c r="H25" s="18"/>
      <c r="I25" s="17" t="s">
        <v>621</v>
      </c>
    </row>
    <row r="26" spans="1:9">
      <c r="A26" s="8" t="s">
        <v>622</v>
      </c>
      <c r="B26" s="17" t="s">
        <v>623</v>
      </c>
      <c r="C26" s="17" t="s">
        <v>618</v>
      </c>
      <c r="D26" s="8">
        <v>36</v>
      </c>
      <c r="E26" s="17"/>
      <c r="F26" s="8"/>
      <c r="G26" s="18"/>
      <c r="H26" s="18"/>
      <c r="I26" s="16" t="s">
        <v>624</v>
      </c>
    </row>
    <row r="27" spans="1:9">
      <c r="A27" s="8" t="s">
        <v>625</v>
      </c>
      <c r="B27" s="17" t="s">
        <v>626</v>
      </c>
      <c r="C27" s="17" t="s">
        <v>618</v>
      </c>
      <c r="D27" s="8">
        <v>36</v>
      </c>
      <c r="E27" s="17"/>
      <c r="F27" s="8"/>
      <c r="G27" s="18"/>
      <c r="H27" s="18"/>
      <c r="I27" s="16" t="s">
        <v>627</v>
      </c>
    </row>
    <row r="28" spans="1:9" ht="24">
      <c r="A28" s="8" t="s">
        <v>628</v>
      </c>
      <c r="B28" s="17" t="s">
        <v>629</v>
      </c>
      <c r="C28" s="17" t="s">
        <v>618</v>
      </c>
      <c r="D28" s="8">
        <v>36</v>
      </c>
      <c r="E28" s="17"/>
      <c r="F28" s="8"/>
      <c r="G28" s="18"/>
      <c r="H28" s="18" t="s">
        <v>4918</v>
      </c>
      <c r="I28" s="10" t="s">
        <v>4919</v>
      </c>
    </row>
    <row r="29" spans="1:9">
      <c r="A29" s="8" t="s">
        <v>5</v>
      </c>
      <c r="B29" s="9" t="s">
        <v>631</v>
      </c>
      <c r="C29" s="9" t="s">
        <v>632</v>
      </c>
      <c r="D29" s="9">
        <v>500</v>
      </c>
      <c r="E29" s="10"/>
      <c r="F29" s="9"/>
      <c r="G29" s="11"/>
      <c r="H29" s="11"/>
      <c r="I29" s="13"/>
    </row>
    <row r="30" spans="1:9" ht="87.95" customHeight="1">
      <c r="A30" s="12" t="s">
        <v>633</v>
      </c>
      <c r="B30" s="613"/>
      <c r="C30" s="613"/>
      <c r="D30" s="613"/>
      <c r="E30" s="613"/>
      <c r="F30" s="613"/>
      <c r="G30" s="613"/>
      <c r="H30" s="613"/>
      <c r="I30" s="613"/>
    </row>
  </sheetData>
  <mergeCells count="3">
    <mergeCell ref="B2:C2"/>
    <mergeCell ref="F2:I2"/>
    <mergeCell ref="B30:I30"/>
  </mergeCells>
  <phoneticPr fontId="23" type="noConversion"/>
  <dataValidations count="3">
    <dataValidation type="list" allowBlank="1" showInputMessage="1" showErrorMessage="1" sqref="E14 E15 E16 E17 E18 E19 E26 E27 E4:E13 E20:E25 E28:E29">
      <formula1>"PK,UK,FK,PK|FK,FK|UK,UUK1,UUK2,UUK3,UUK4,UUK1|UUK2,UUK1|UUK2|UUK3,UUK1|UUK2|UUK3|UUK4,FK|UUK1,FK|UUK2"</formula1>
    </dataValidation>
    <dataValidation type="list" allowBlank="1" showInputMessage="1" showErrorMessage="1" sqref="F14 F15 F16 F17 F18 F19 F20 F21 F22 F26 F27 F28 F4:F13 F23:F25">
      <formula1>"Y,N"</formula1>
    </dataValidation>
    <dataValidation type="list" allowBlank="1" showInputMessage="1" showErrorMessage="1" sqref="C19 C20 C21 C22 C23 C28 C4:C9 C10:C18 C24:C27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2.xml><?xml version="1.0" encoding="utf-8"?>
<worksheet xmlns="http://schemas.openxmlformats.org/spreadsheetml/2006/main" xmlns:r="http://schemas.openxmlformats.org/officeDocument/2006/relationships">
  <sheetPr codeName="Sheet227"/>
  <dimension ref="A1:I21"/>
  <sheetViews>
    <sheetView workbookViewId="0">
      <selection activeCell="A9" sqref="A9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579</v>
      </c>
      <c r="C2" s="611"/>
      <c r="D2" s="4"/>
      <c r="E2" s="3" t="s">
        <v>584</v>
      </c>
      <c r="F2" s="612" t="s">
        <v>580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4920</v>
      </c>
      <c r="B5" s="7" t="s">
        <v>945</v>
      </c>
      <c r="C5" s="6" t="s">
        <v>618</v>
      </c>
      <c r="D5" s="7">
        <v>36</v>
      </c>
      <c r="E5" s="6"/>
      <c r="F5" s="6" t="s">
        <v>594</v>
      </c>
      <c r="G5" s="6"/>
      <c r="H5" s="6" t="s">
        <v>4921</v>
      </c>
      <c r="I5" s="7" t="s">
        <v>4920</v>
      </c>
    </row>
    <row r="6" spans="1:9">
      <c r="A6" s="7" t="s">
        <v>2033</v>
      </c>
      <c r="B6" s="7" t="s">
        <v>2034</v>
      </c>
      <c r="C6" s="6" t="s">
        <v>632</v>
      </c>
      <c r="D6" s="7">
        <v>20</v>
      </c>
      <c r="E6" s="6"/>
      <c r="F6" s="6"/>
      <c r="G6" s="6"/>
      <c r="H6" s="6"/>
      <c r="I6" s="7" t="s">
        <v>4922</v>
      </c>
    </row>
    <row r="7" spans="1:9">
      <c r="A7" s="7" t="s">
        <v>4923</v>
      </c>
      <c r="B7" s="7" t="s">
        <v>4924</v>
      </c>
      <c r="C7" s="6" t="s">
        <v>632</v>
      </c>
      <c r="D7" s="7">
        <v>200</v>
      </c>
      <c r="E7" s="6"/>
      <c r="F7" s="6"/>
      <c r="G7" s="6"/>
      <c r="H7" s="6"/>
      <c r="I7" s="7" t="s">
        <v>4922</v>
      </c>
    </row>
    <row r="8" spans="1:9">
      <c r="A8" s="15" t="s">
        <v>4925</v>
      </c>
      <c r="B8" s="15" t="s">
        <v>4926</v>
      </c>
      <c r="C8" s="6" t="s">
        <v>632</v>
      </c>
      <c r="D8" s="15">
        <v>300</v>
      </c>
      <c r="E8" s="6"/>
      <c r="F8" s="15"/>
      <c r="G8" s="15"/>
      <c r="H8" s="15"/>
      <c r="I8" s="6"/>
    </row>
    <row r="9" spans="1:9">
      <c r="A9" s="15" t="s">
        <v>4927</v>
      </c>
      <c r="B9" s="15" t="s">
        <v>4126</v>
      </c>
      <c r="C9" s="6" t="s">
        <v>632</v>
      </c>
      <c r="D9" s="15">
        <v>2</v>
      </c>
      <c r="E9" s="6"/>
      <c r="F9" s="15"/>
      <c r="G9" s="15"/>
      <c r="H9" s="15"/>
      <c r="I9" s="6" t="s">
        <v>4928</v>
      </c>
    </row>
    <row r="10" spans="1:9">
      <c r="A10" s="15" t="s">
        <v>4929</v>
      </c>
      <c r="B10" s="15" t="s">
        <v>4930</v>
      </c>
      <c r="C10" s="6" t="s">
        <v>632</v>
      </c>
      <c r="D10" s="15">
        <v>800</v>
      </c>
      <c r="E10" s="6"/>
      <c r="F10" s="15"/>
      <c r="G10" s="15"/>
      <c r="H10" s="15"/>
      <c r="I10" s="6"/>
    </row>
    <row r="11" spans="1:9">
      <c r="A11" s="8" t="s">
        <v>603</v>
      </c>
      <c r="B11" s="16" t="s">
        <v>604</v>
      </c>
      <c r="C11" s="17" t="s">
        <v>605</v>
      </c>
      <c r="D11" s="8"/>
      <c r="E11" s="17"/>
      <c r="F11" s="8"/>
      <c r="G11" s="18"/>
      <c r="H11" s="18"/>
      <c r="I11" s="16" t="s">
        <v>606</v>
      </c>
    </row>
    <row r="12" spans="1:9">
      <c r="A12" s="17" t="s">
        <v>607</v>
      </c>
      <c r="B12" s="17" t="s">
        <v>608</v>
      </c>
      <c r="C12" s="17" t="s">
        <v>605</v>
      </c>
      <c r="D12" s="8"/>
      <c r="E12" s="17"/>
      <c r="F12" s="8"/>
      <c r="G12" s="18"/>
      <c r="H12" s="18"/>
      <c r="I12" s="17" t="s">
        <v>609</v>
      </c>
    </row>
    <row r="13" spans="1:9" ht="24">
      <c r="A13" s="8" t="s">
        <v>610</v>
      </c>
      <c r="B13" s="17" t="s">
        <v>611</v>
      </c>
      <c r="C13" s="17" t="s">
        <v>598</v>
      </c>
      <c r="D13" s="8">
        <v>8</v>
      </c>
      <c r="E13" s="17"/>
      <c r="F13" s="8"/>
      <c r="G13" s="18"/>
      <c r="H13" s="18"/>
      <c r="I13" s="17" t="s">
        <v>612</v>
      </c>
    </row>
    <row r="14" spans="1:9" ht="24">
      <c r="A14" s="8" t="s">
        <v>613</v>
      </c>
      <c r="B14" s="17" t="s">
        <v>614</v>
      </c>
      <c r="C14" s="17" t="s">
        <v>598</v>
      </c>
      <c r="D14" s="8">
        <v>8</v>
      </c>
      <c r="E14" s="17"/>
      <c r="F14" s="8"/>
      <c r="G14" s="18"/>
      <c r="H14" s="18"/>
      <c r="I14" s="17" t="s">
        <v>615</v>
      </c>
    </row>
    <row r="15" spans="1:9">
      <c r="A15" s="8" t="s">
        <v>616</v>
      </c>
      <c r="B15" s="17" t="s">
        <v>617</v>
      </c>
      <c r="C15" s="17" t="s">
        <v>618</v>
      </c>
      <c r="D15" s="8">
        <v>36</v>
      </c>
      <c r="E15" s="17"/>
      <c r="F15" s="8"/>
      <c r="G15" s="18"/>
      <c r="H15" s="18"/>
      <c r="I15" s="17" t="s">
        <v>619</v>
      </c>
    </row>
    <row r="16" spans="1:9">
      <c r="A16" s="8" t="s">
        <v>620</v>
      </c>
      <c r="B16" s="17" t="s">
        <v>618</v>
      </c>
      <c r="C16" s="17" t="s">
        <v>618</v>
      </c>
      <c r="D16" s="8">
        <v>36</v>
      </c>
      <c r="E16" s="17"/>
      <c r="F16" s="8"/>
      <c r="G16" s="18"/>
      <c r="H16" s="18"/>
      <c r="I16" s="17" t="s">
        <v>621</v>
      </c>
    </row>
    <row r="17" spans="1:9">
      <c r="A17" s="8" t="s">
        <v>622</v>
      </c>
      <c r="B17" s="17" t="s">
        <v>623</v>
      </c>
      <c r="C17" s="17" t="s">
        <v>618</v>
      </c>
      <c r="D17" s="8">
        <v>36</v>
      </c>
      <c r="E17" s="17"/>
      <c r="F17" s="8"/>
      <c r="G17" s="18"/>
      <c r="H17" s="18"/>
      <c r="I17" s="16" t="s">
        <v>624</v>
      </c>
    </row>
    <row r="18" spans="1:9">
      <c r="A18" s="8" t="s">
        <v>625</v>
      </c>
      <c r="B18" s="17" t="s">
        <v>626</v>
      </c>
      <c r="C18" s="17" t="s">
        <v>618</v>
      </c>
      <c r="D18" s="8">
        <v>36</v>
      </c>
      <c r="E18" s="17"/>
      <c r="F18" s="8"/>
      <c r="G18" s="18"/>
      <c r="H18" s="18"/>
      <c r="I18" s="16" t="s">
        <v>627</v>
      </c>
    </row>
    <row r="19" spans="1:9" ht="24">
      <c r="A19" s="8" t="s">
        <v>628</v>
      </c>
      <c r="B19" s="17" t="s">
        <v>629</v>
      </c>
      <c r="C19" s="17" t="s">
        <v>618</v>
      </c>
      <c r="D19" s="8">
        <v>36</v>
      </c>
      <c r="E19" s="17"/>
      <c r="F19" s="8"/>
      <c r="G19" s="18"/>
      <c r="H19" s="18"/>
      <c r="I19" s="10" t="s">
        <v>630</v>
      </c>
    </row>
    <row r="20" spans="1:9">
      <c r="A20" s="8" t="s">
        <v>5</v>
      </c>
      <c r="B20" s="9" t="s">
        <v>631</v>
      </c>
      <c r="C20" s="9" t="s">
        <v>632</v>
      </c>
      <c r="D20" s="9">
        <v>500</v>
      </c>
      <c r="E20" s="10"/>
      <c r="F20" s="9"/>
      <c r="G20" s="11"/>
      <c r="H20" s="11"/>
      <c r="I20" s="13"/>
    </row>
    <row r="21" spans="1:9" ht="87.95" customHeight="1">
      <c r="A21" s="12" t="s">
        <v>633</v>
      </c>
      <c r="B21" s="613"/>
      <c r="C21" s="613"/>
      <c r="D21" s="613"/>
      <c r="E21" s="613"/>
      <c r="F21" s="613"/>
      <c r="G21" s="613"/>
      <c r="H21" s="613"/>
      <c r="I21" s="613"/>
    </row>
  </sheetData>
  <mergeCells count="3">
    <mergeCell ref="B2:C2"/>
    <mergeCell ref="F2:I2"/>
    <mergeCell ref="B21:I21"/>
  </mergeCells>
  <phoneticPr fontId="23" type="noConversion"/>
  <dataValidations count="3">
    <dataValidation type="list" allowBlank="1" showInputMessage="1" showErrorMessage="1" sqref="E8 E9 E10 E17 E18 E4:E7 E11:E16 E19:E20">
      <formula1>"PK,UK,FK,PK|FK,FK|UK,UUK1,UUK2,UUK3,UUK4,UUK1|UUK2,UUK1|UUK2|UUK3,UUK1|UUK2|UUK3|UUK4,FK|UUK1,FK|UUK2"</formula1>
    </dataValidation>
    <dataValidation type="list" allowBlank="1" showInputMessage="1" showErrorMessage="1" sqref="F8 F9 F10 F11 F12 F13 F17 F18 F19 F4:F7 F14:F16">
      <formula1>"Y,N"</formula1>
    </dataValidation>
    <dataValidation type="list" allowBlank="1" showInputMessage="1" showErrorMessage="1" sqref="C11 C12 C13 C14 C19 C4:C6 C7:C10 C15:C18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3.xml><?xml version="1.0" encoding="utf-8"?>
<worksheet xmlns="http://schemas.openxmlformats.org/spreadsheetml/2006/main" xmlns:r="http://schemas.openxmlformats.org/officeDocument/2006/relationships">
  <sheetPr codeName="Sheet263"/>
  <dimension ref="A1:I8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398</v>
      </c>
      <c r="C2" s="611"/>
      <c r="D2" s="4"/>
      <c r="E2" s="3" t="s">
        <v>584</v>
      </c>
      <c r="F2" s="612" t="s">
        <v>399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632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7" t="s">
        <v>4931</v>
      </c>
      <c r="B5" s="7" t="s">
        <v>4932</v>
      </c>
      <c r="C5" s="6" t="s">
        <v>632</v>
      </c>
      <c r="D5" s="7">
        <v>20</v>
      </c>
      <c r="E5" s="6"/>
      <c r="F5" s="6"/>
      <c r="G5" s="6"/>
      <c r="H5" s="6"/>
      <c r="I5" s="7"/>
    </row>
    <row r="6" spans="1:9">
      <c r="A6" s="7" t="s">
        <v>4933</v>
      </c>
      <c r="B6" s="7" t="s">
        <v>4934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8" t="s">
        <v>5</v>
      </c>
      <c r="B7" s="9" t="s">
        <v>631</v>
      </c>
      <c r="C7" s="9" t="s">
        <v>632</v>
      </c>
      <c r="D7" s="9">
        <v>500</v>
      </c>
      <c r="E7" s="10"/>
      <c r="F7" s="9"/>
      <c r="G7" s="11"/>
      <c r="H7" s="11"/>
      <c r="I7" s="13"/>
    </row>
    <row r="8" spans="1:9" ht="87.95" customHeight="1">
      <c r="A8" s="12" t="s">
        <v>633</v>
      </c>
      <c r="B8" s="613"/>
      <c r="C8" s="613"/>
      <c r="D8" s="613"/>
      <c r="E8" s="613"/>
      <c r="F8" s="613"/>
      <c r="G8" s="613"/>
      <c r="H8" s="613"/>
      <c r="I8" s="613"/>
    </row>
  </sheetData>
  <mergeCells count="3">
    <mergeCell ref="B2:C2"/>
    <mergeCell ref="F2:I2"/>
    <mergeCell ref="B8:I8"/>
  </mergeCells>
  <phoneticPr fontId="23" type="noConversion"/>
  <dataValidations count="3">
    <dataValidation type="list" allowBlank="1" showInputMessage="1" showErrorMessage="1" sqref="E7 E4:E6">
      <formula1>"PK,UK,FK,PK|FK,FK|UK,UUK1,UUK2,UUK3,UUK4,UUK1|UUK2,UUK1|UUK2|UUK3,UUK1|UUK2|UUK3|UUK4,FK|UUK1,FK|UUK2"</formula1>
    </dataValidation>
    <dataValidation type="list" allowBlank="1" showInputMessage="1" showErrorMessage="1" sqref="C4:C6">
      <formula1>"uuid,string,integer,long,double,float,boolean,date,timestamp,binary,clob,String[],Object[],byte[]"</formula1>
    </dataValidation>
    <dataValidation type="list" allowBlank="1" showInputMessage="1" showErrorMessage="1" sqref="F4:F6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4.xml><?xml version="1.0" encoding="utf-8"?>
<worksheet xmlns="http://schemas.openxmlformats.org/spreadsheetml/2006/main" xmlns:r="http://schemas.openxmlformats.org/officeDocument/2006/relationships">
  <sheetPr codeName="Sheet264"/>
  <dimension ref="A1:I12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206</v>
      </c>
      <c r="C2" s="611"/>
      <c r="D2" s="4"/>
      <c r="E2" s="3" t="s">
        <v>584</v>
      </c>
      <c r="F2" s="612" t="s">
        <v>207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1867</v>
      </c>
      <c r="B5" s="6" t="s">
        <v>4935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4936</v>
      </c>
      <c r="B6" s="7" t="s">
        <v>4937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4938</v>
      </c>
      <c r="B7" s="7" t="s">
        <v>4939</v>
      </c>
      <c r="C7" s="6" t="s">
        <v>632</v>
      </c>
      <c r="D7" s="7">
        <v>10</v>
      </c>
      <c r="E7" s="6"/>
      <c r="F7" s="6"/>
      <c r="G7" s="6"/>
      <c r="H7" s="6"/>
      <c r="I7" s="7" t="s">
        <v>2463</v>
      </c>
    </row>
    <row r="8" spans="1:9">
      <c r="A8" s="7" t="s">
        <v>4176</v>
      </c>
      <c r="B8" s="7" t="s">
        <v>4177</v>
      </c>
      <c r="C8" s="6" t="s">
        <v>598</v>
      </c>
      <c r="D8" s="7">
        <v>8</v>
      </c>
      <c r="E8" s="6"/>
      <c r="F8" s="6"/>
      <c r="G8" s="6"/>
      <c r="H8" s="6"/>
      <c r="I8" s="7"/>
    </row>
    <row r="9" spans="1:9">
      <c r="A9" s="7" t="s">
        <v>2394</v>
      </c>
      <c r="B9" s="7" t="s">
        <v>2395</v>
      </c>
      <c r="C9" s="6" t="s">
        <v>598</v>
      </c>
      <c r="D9" s="7">
        <v>4</v>
      </c>
      <c r="E9" s="6"/>
      <c r="F9" s="6"/>
      <c r="G9" s="6"/>
      <c r="H9" s="6"/>
      <c r="I9" s="7"/>
    </row>
    <row r="10" spans="1:9">
      <c r="A10" s="7" t="s">
        <v>4940</v>
      </c>
      <c r="B10" s="7" t="s">
        <v>4698</v>
      </c>
      <c r="C10" s="6" t="s">
        <v>598</v>
      </c>
      <c r="D10" s="7">
        <v>2</v>
      </c>
      <c r="E10" s="6"/>
      <c r="F10" s="6"/>
      <c r="G10" s="6"/>
      <c r="H10" s="6"/>
      <c r="I10" s="7"/>
    </row>
    <row r="11" spans="1:9">
      <c r="A11" s="8" t="s">
        <v>5</v>
      </c>
      <c r="B11" s="9" t="s">
        <v>631</v>
      </c>
      <c r="C11" s="9" t="s">
        <v>632</v>
      </c>
      <c r="D11" s="9">
        <v>500</v>
      </c>
      <c r="E11" s="10"/>
      <c r="F11" s="9"/>
      <c r="G11" s="11"/>
      <c r="H11" s="11"/>
      <c r="I11" s="13"/>
    </row>
    <row r="12" spans="1:9" ht="87.95" customHeight="1">
      <c r="A12" s="12" t="s">
        <v>633</v>
      </c>
      <c r="B12" s="613"/>
      <c r="C12" s="613"/>
      <c r="D12" s="613"/>
      <c r="E12" s="613"/>
      <c r="F12" s="613"/>
      <c r="G12" s="613"/>
      <c r="H12" s="613"/>
      <c r="I12" s="613"/>
    </row>
  </sheetData>
  <mergeCells count="3">
    <mergeCell ref="B2:C2"/>
    <mergeCell ref="F2:I2"/>
    <mergeCell ref="B12:I12"/>
  </mergeCells>
  <phoneticPr fontId="23" type="noConversion"/>
  <dataValidations count="3">
    <dataValidation type="list" allowBlank="1" showInputMessage="1" showErrorMessage="1" sqref="C4 C5 C8 C6:C7 C9:C10">
      <formula1>"uuid,string,integer,long,double,float,boolean,date,timestamp,binary,clob,String[],Object[],byte[]"</formula1>
    </dataValidation>
    <dataValidation type="list" allowBlank="1" showInputMessage="1" showErrorMessage="1" sqref="E4 E5 E8 E11 E6:E7 E9:E10">
      <formula1>"PK,UK,FK,PK|FK,FK|UK,UUK1,UUK2,UUK3,UUK4,UUK1|UUK2,UUK1|UUK2|UUK3,UUK1|UUK2|UUK3|UUK4,FK|UUK1,FK|UUK2"</formula1>
    </dataValidation>
    <dataValidation type="list" allowBlank="1" showInputMessage="1" showErrorMessage="1" sqref="F4 F5 F8 F6:F7 F9:F10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/>
  <legacyDrawing r:id="rId1"/>
</worksheet>
</file>

<file path=xl/worksheets/sheet265.xml><?xml version="1.0" encoding="utf-8"?>
<worksheet xmlns="http://schemas.openxmlformats.org/spreadsheetml/2006/main" xmlns:r="http://schemas.openxmlformats.org/officeDocument/2006/relationships">
  <sheetPr codeName="Sheet265"/>
  <dimension ref="A1:I10"/>
  <sheetViews>
    <sheetView workbookViewId="0">
      <selection activeCell="H8" sqref="H8"/>
    </sheetView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3" t="s">
        <v>583</v>
      </c>
      <c r="B2" s="611" t="s">
        <v>208</v>
      </c>
      <c r="C2" s="611"/>
      <c r="D2" s="4"/>
      <c r="E2" s="3" t="s">
        <v>584</v>
      </c>
      <c r="F2" s="612" t="s">
        <v>209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6" t="s">
        <v>635</v>
      </c>
      <c r="C4" s="6" t="s">
        <v>618</v>
      </c>
      <c r="D4" s="6">
        <v>36</v>
      </c>
      <c r="E4" s="6" t="s">
        <v>593</v>
      </c>
      <c r="F4" s="6" t="s">
        <v>594</v>
      </c>
      <c r="G4" s="6"/>
      <c r="H4" s="6"/>
      <c r="I4" s="6" t="s">
        <v>595</v>
      </c>
    </row>
    <row r="5" spans="1:9">
      <c r="A5" s="6" t="s">
        <v>1867</v>
      </c>
      <c r="B5" s="6" t="s">
        <v>4935</v>
      </c>
      <c r="C5" s="6" t="s">
        <v>632</v>
      </c>
      <c r="D5" s="6">
        <v>10</v>
      </c>
      <c r="E5" s="6"/>
      <c r="F5" s="6"/>
      <c r="G5" s="6"/>
      <c r="H5" s="6"/>
      <c r="I5" s="6"/>
    </row>
    <row r="6" spans="1:9">
      <c r="A6" s="7" t="s">
        <v>4936</v>
      </c>
      <c r="B6" s="7" t="s">
        <v>4937</v>
      </c>
      <c r="C6" s="6" t="s">
        <v>632</v>
      </c>
      <c r="D6" s="7">
        <v>120</v>
      </c>
      <c r="E6" s="6"/>
      <c r="F6" s="6"/>
      <c r="G6" s="6"/>
      <c r="H6" s="6"/>
      <c r="I6" s="7"/>
    </row>
    <row r="7" spans="1:9">
      <c r="A7" s="7" t="s">
        <v>4176</v>
      </c>
      <c r="B7" s="7" t="s">
        <v>4177</v>
      </c>
      <c r="C7" s="6" t="s">
        <v>598</v>
      </c>
      <c r="D7" s="7">
        <v>6</v>
      </c>
      <c r="E7" s="6"/>
      <c r="F7" s="6"/>
      <c r="G7" s="6"/>
      <c r="H7" s="6"/>
      <c r="I7" s="7"/>
    </row>
    <row r="8" spans="1:9">
      <c r="A8" s="7" t="s">
        <v>587</v>
      </c>
      <c r="B8" s="7" t="s">
        <v>1714</v>
      </c>
      <c r="C8" s="6" t="s">
        <v>632</v>
      </c>
      <c r="D8" s="7">
        <v>2</v>
      </c>
      <c r="E8" s="6"/>
      <c r="F8" s="6"/>
      <c r="G8" s="6"/>
      <c r="H8" s="6"/>
      <c r="I8" s="7"/>
    </row>
    <row r="9" spans="1:9">
      <c r="A9" s="8" t="s">
        <v>5</v>
      </c>
      <c r="B9" s="9" t="s">
        <v>631</v>
      </c>
      <c r="C9" s="9" t="s">
        <v>632</v>
      </c>
      <c r="D9" s="9">
        <v>500</v>
      </c>
      <c r="E9" s="10"/>
      <c r="F9" s="9"/>
      <c r="G9" s="11"/>
      <c r="H9" s="11"/>
      <c r="I9" s="13"/>
    </row>
    <row r="10" spans="1:9" ht="87.95" customHeight="1">
      <c r="A10" s="12" t="s">
        <v>633</v>
      </c>
      <c r="B10" s="613"/>
      <c r="C10" s="613"/>
      <c r="D10" s="613"/>
      <c r="E10" s="613"/>
      <c r="F10" s="613"/>
      <c r="G10" s="613"/>
      <c r="H10" s="613"/>
      <c r="I10" s="613"/>
    </row>
  </sheetData>
  <mergeCells count="3">
    <mergeCell ref="B2:C2"/>
    <mergeCell ref="F2:I2"/>
    <mergeCell ref="B10:I10"/>
  </mergeCells>
  <phoneticPr fontId="23" type="noConversion"/>
  <dataValidations count="3">
    <dataValidation type="list" allowBlank="1" showInputMessage="1" showErrorMessage="1" sqref="C4 C5 C6 C7:C8">
      <formula1>"uuid,string,integer,long,double,float,boolean,date,timestamp,binary,clob,String[],Object[],byte[]"</formula1>
    </dataValidation>
    <dataValidation type="list" allowBlank="1" showInputMessage="1" showErrorMessage="1" sqref="E4 E5 E6 E9 E7:E8">
      <formula1>"PK,UK,FK,PK|FK,FK|UK,UUK1,UUK2,UUK3,UUK4,UUK1|UUK2,UUK1|UUK2|UUK3,UUK1|UUK2|UUK3|UUK4,FK|UUK1,FK|UUK2"</formula1>
    </dataValidation>
    <dataValidation type="list" allowBlank="1" showInputMessage="1" showErrorMessage="1" sqref="F4 F5 F6 F7:F8">
      <formula1>"Y,N"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6.xml><?xml version="1.0" encoding="utf-8"?>
<worksheet xmlns="http://schemas.openxmlformats.org/spreadsheetml/2006/main" xmlns:r="http://schemas.openxmlformats.org/officeDocument/2006/relationships">
  <sheetPr codeName="Sheet267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594" t="s">
        <v>583</v>
      </c>
      <c r="B2" s="659" t="s">
        <v>4974</v>
      </c>
      <c r="C2" s="611"/>
      <c r="D2" s="593"/>
      <c r="E2" s="594" t="s">
        <v>584</v>
      </c>
      <c r="F2" s="664" t="s">
        <v>4975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4951</v>
      </c>
      <c r="C4" s="6" t="s">
        <v>618</v>
      </c>
      <c r="D4" s="6">
        <v>36</v>
      </c>
      <c r="E4" s="6" t="s">
        <v>4950</v>
      </c>
      <c r="F4" s="6" t="s">
        <v>594</v>
      </c>
      <c r="G4" s="6"/>
      <c r="H4" s="6"/>
      <c r="I4" s="6" t="s">
        <v>595</v>
      </c>
    </row>
    <row r="5" spans="1:9">
      <c r="A5" s="599" t="s">
        <v>4952</v>
      </c>
      <c r="B5" s="599" t="s">
        <v>4962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4953</v>
      </c>
      <c r="B6" s="599" t="s">
        <v>4963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4954</v>
      </c>
      <c r="B7" s="599" t="s">
        <v>4964</v>
      </c>
      <c r="C7" s="6" t="s">
        <v>632</v>
      </c>
      <c r="D7" s="7">
        <v>5</v>
      </c>
      <c r="E7" s="6"/>
      <c r="F7" s="6"/>
      <c r="G7" s="6"/>
      <c r="H7" s="6"/>
      <c r="I7" s="599" t="s">
        <v>4972</v>
      </c>
    </row>
    <row r="8" spans="1:9">
      <c r="A8" s="599" t="s">
        <v>4955</v>
      </c>
      <c r="B8" s="599" t="s">
        <v>4965</v>
      </c>
      <c r="C8" s="6" t="s">
        <v>632</v>
      </c>
      <c r="D8" s="7">
        <v>20</v>
      </c>
      <c r="E8" s="6"/>
      <c r="F8" s="6"/>
      <c r="G8" s="6"/>
      <c r="H8" s="6"/>
      <c r="I8" s="7"/>
    </row>
    <row r="9" spans="1:9">
      <c r="A9" s="599" t="s">
        <v>4956</v>
      </c>
      <c r="B9" s="599" t="s">
        <v>4966</v>
      </c>
      <c r="C9" s="6" t="s">
        <v>632</v>
      </c>
      <c r="D9" s="7">
        <v>20</v>
      </c>
      <c r="E9" s="6"/>
      <c r="F9" s="6"/>
      <c r="G9" s="6"/>
      <c r="H9" s="6"/>
      <c r="I9" s="599" t="s">
        <v>4973</v>
      </c>
    </row>
    <row r="10" spans="1:9">
      <c r="A10" s="599" t="s">
        <v>4957</v>
      </c>
      <c r="B10" s="599" t="s">
        <v>4967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4958</v>
      </c>
      <c r="B11" s="599" t="s">
        <v>4968</v>
      </c>
      <c r="C11" s="6" t="s">
        <v>632</v>
      </c>
      <c r="D11" s="7">
        <v>18</v>
      </c>
      <c r="E11" s="6"/>
      <c r="F11" s="6"/>
      <c r="G11" s="6"/>
      <c r="H11" s="6"/>
      <c r="I11" s="7"/>
    </row>
    <row r="12" spans="1:9">
      <c r="A12" s="599" t="s">
        <v>4959</v>
      </c>
      <c r="B12" s="599" t="s">
        <v>4969</v>
      </c>
      <c r="C12" s="6" t="s">
        <v>632</v>
      </c>
      <c r="D12" s="7">
        <v>20</v>
      </c>
      <c r="E12" s="6"/>
      <c r="F12" s="6"/>
      <c r="G12" s="6"/>
      <c r="H12" s="6"/>
      <c r="I12" s="599" t="s">
        <v>4973</v>
      </c>
    </row>
    <row r="13" spans="1:9">
      <c r="A13" s="599" t="s">
        <v>4960</v>
      </c>
      <c r="B13" s="599" t="s">
        <v>4970</v>
      </c>
      <c r="C13" s="6" t="s">
        <v>632</v>
      </c>
      <c r="D13" s="7">
        <v>20</v>
      </c>
      <c r="E13" s="6"/>
      <c r="F13" s="6"/>
      <c r="G13" s="6"/>
      <c r="H13" s="6"/>
      <c r="I13" s="7"/>
    </row>
    <row r="14" spans="1:9">
      <c r="A14" s="599" t="s">
        <v>4961</v>
      </c>
      <c r="B14" s="599" t="s">
        <v>4971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>
      <formula1>"Y,N"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C4:C2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xl/worksheets/sheet267.xml><?xml version="1.0" encoding="utf-8"?>
<worksheet xmlns="http://schemas.openxmlformats.org/spreadsheetml/2006/main" xmlns:r="http://schemas.openxmlformats.org/officeDocument/2006/relationships">
  <sheetPr codeName="Sheet266"/>
  <dimension ref="A1:I27"/>
  <sheetViews>
    <sheetView workbookViewId="0"/>
  </sheetViews>
  <sheetFormatPr defaultColWidth="9" defaultRowHeight="14.25"/>
  <cols>
    <col min="1" max="1" width="14" customWidth="1"/>
    <col min="2" max="2" width="10.375" customWidth="1"/>
    <col min="3" max="3" width="10.875" customWidth="1"/>
    <col min="4" max="4" width="8.375" customWidth="1"/>
    <col min="5" max="5" width="9.875" customWidth="1"/>
    <col min="6" max="6" width="9.375" customWidth="1"/>
    <col min="7" max="7" width="5.5" customWidth="1"/>
    <col min="8" max="8" width="19.375" customWidth="1"/>
    <col min="9" max="9" width="47" customWidth="1"/>
  </cols>
  <sheetData>
    <row r="1" spans="1:9" ht="30.95" customHeight="1">
      <c r="A1" s="14" t="s">
        <v>582</v>
      </c>
      <c r="B1" s="2"/>
      <c r="C1" s="2"/>
      <c r="D1" s="2"/>
      <c r="E1" s="2"/>
      <c r="F1" s="2"/>
      <c r="G1" s="2"/>
      <c r="H1" s="2"/>
      <c r="I1" s="2"/>
    </row>
    <row r="2" spans="1:9">
      <c r="A2" s="602" t="s">
        <v>583</v>
      </c>
      <c r="B2" s="659" t="s">
        <v>4984</v>
      </c>
      <c r="C2" s="611"/>
      <c r="D2" s="601"/>
      <c r="E2" s="602" t="s">
        <v>584</v>
      </c>
      <c r="F2" s="612" t="s">
        <v>4977</v>
      </c>
      <c r="G2" s="612"/>
      <c r="H2" s="612"/>
      <c r="I2" s="612"/>
    </row>
    <row r="3" spans="1:9" ht="24">
      <c r="A3" s="5" t="s">
        <v>585</v>
      </c>
      <c r="B3" s="5" t="s">
        <v>586</v>
      </c>
      <c r="C3" s="5" t="s">
        <v>587</v>
      </c>
      <c r="D3" s="5" t="s">
        <v>588</v>
      </c>
      <c r="E3" s="5" t="s">
        <v>589</v>
      </c>
      <c r="F3" s="5" t="s">
        <v>590</v>
      </c>
      <c r="G3" s="5" t="s">
        <v>591</v>
      </c>
      <c r="H3" s="5" t="s">
        <v>592</v>
      </c>
      <c r="I3" s="5" t="s">
        <v>5</v>
      </c>
    </row>
    <row r="4" spans="1:9">
      <c r="A4" s="6" t="s">
        <v>634</v>
      </c>
      <c r="B4" s="598" t="s">
        <v>4951</v>
      </c>
      <c r="C4" s="6" t="s">
        <v>618</v>
      </c>
      <c r="D4" s="6">
        <v>36</v>
      </c>
      <c r="E4" s="6" t="s">
        <v>4950</v>
      </c>
      <c r="F4" s="6" t="s">
        <v>594</v>
      </c>
      <c r="G4" s="6"/>
      <c r="H4" s="6"/>
      <c r="I4" s="6" t="s">
        <v>595</v>
      </c>
    </row>
    <row r="5" spans="1:9">
      <c r="A5" s="599" t="s">
        <v>4979</v>
      </c>
      <c r="B5" s="599" t="s">
        <v>4985</v>
      </c>
      <c r="C5" s="6" t="s">
        <v>632</v>
      </c>
      <c r="D5" s="7">
        <v>100</v>
      </c>
      <c r="E5" s="6"/>
      <c r="F5" s="6"/>
      <c r="G5" s="6"/>
      <c r="H5" s="6"/>
      <c r="I5" s="7"/>
    </row>
    <row r="6" spans="1:9">
      <c r="A6" s="599" t="s">
        <v>4980</v>
      </c>
      <c r="B6" s="599" t="s">
        <v>4986</v>
      </c>
      <c r="C6" s="6" t="s">
        <v>632</v>
      </c>
      <c r="D6" s="7">
        <v>200</v>
      </c>
      <c r="E6" s="6"/>
      <c r="F6" s="6"/>
      <c r="G6" s="6"/>
      <c r="H6" s="6"/>
      <c r="I6" s="7"/>
    </row>
    <row r="7" spans="1:9">
      <c r="A7" s="599" t="s">
        <v>4981</v>
      </c>
      <c r="B7" s="599" t="s">
        <v>4987</v>
      </c>
      <c r="C7" s="6" t="s">
        <v>632</v>
      </c>
      <c r="D7" s="7">
        <v>5</v>
      </c>
      <c r="E7" s="6"/>
      <c r="F7" s="6"/>
      <c r="G7" s="6"/>
      <c r="H7" s="6"/>
      <c r="I7" s="599" t="s">
        <v>4983</v>
      </c>
    </row>
    <row r="8" spans="1:9">
      <c r="A8" s="599" t="s">
        <v>4955</v>
      </c>
      <c r="B8" s="599" t="s">
        <v>4988</v>
      </c>
      <c r="C8" s="6" t="s">
        <v>632</v>
      </c>
      <c r="D8" s="7">
        <v>50</v>
      </c>
      <c r="E8" s="6"/>
      <c r="F8" s="6"/>
      <c r="G8" s="6"/>
      <c r="H8" s="6"/>
      <c r="I8" s="7"/>
    </row>
    <row r="9" spans="1:9">
      <c r="A9" s="599" t="s">
        <v>4958</v>
      </c>
      <c r="B9" s="599" t="s">
        <v>4989</v>
      </c>
      <c r="C9" s="6" t="s">
        <v>632</v>
      </c>
      <c r="D9" s="7">
        <v>20</v>
      </c>
      <c r="E9" s="6"/>
      <c r="F9" s="6"/>
      <c r="G9" s="6"/>
      <c r="H9" s="6"/>
      <c r="I9" s="7"/>
    </row>
    <row r="10" spans="1:9">
      <c r="A10" s="599" t="s">
        <v>4956</v>
      </c>
      <c r="B10" s="599" t="s">
        <v>4990</v>
      </c>
      <c r="C10" s="6" t="s">
        <v>632</v>
      </c>
      <c r="D10" s="7">
        <v>20</v>
      </c>
      <c r="E10" s="6"/>
      <c r="F10" s="6"/>
      <c r="G10" s="6"/>
      <c r="H10" s="6"/>
      <c r="I10" s="7"/>
    </row>
    <row r="11" spans="1:9">
      <c r="A11" s="599" t="s">
        <v>4959</v>
      </c>
      <c r="B11" s="599" t="s">
        <v>4991</v>
      </c>
      <c r="C11" s="6" t="s">
        <v>632</v>
      </c>
      <c r="D11" s="7">
        <v>20</v>
      </c>
      <c r="E11" s="6"/>
      <c r="F11" s="6"/>
      <c r="G11" s="6"/>
      <c r="H11" s="6"/>
      <c r="I11" s="7"/>
    </row>
    <row r="12" spans="1:9">
      <c r="A12" s="599" t="s">
        <v>4957</v>
      </c>
      <c r="B12" s="599" t="s">
        <v>4992</v>
      </c>
      <c r="C12" s="6" t="s">
        <v>632</v>
      </c>
      <c r="D12" s="7">
        <v>50</v>
      </c>
      <c r="E12" s="6"/>
      <c r="F12" s="6"/>
      <c r="G12" s="6"/>
      <c r="H12" s="6"/>
      <c r="I12" s="7"/>
    </row>
    <row r="13" spans="1:9">
      <c r="A13" s="599" t="s">
        <v>4960</v>
      </c>
      <c r="B13" s="599" t="s">
        <v>4993</v>
      </c>
      <c r="C13" s="6" t="s">
        <v>632</v>
      </c>
      <c r="D13" s="7">
        <v>50</v>
      </c>
      <c r="E13" s="6"/>
      <c r="F13" s="6"/>
      <c r="G13" s="6"/>
      <c r="H13" s="6"/>
      <c r="I13" s="7"/>
    </row>
    <row r="14" spans="1:9">
      <c r="A14" s="599" t="s">
        <v>4982</v>
      </c>
      <c r="B14" s="599" t="s">
        <v>4994</v>
      </c>
      <c r="C14" s="6" t="s">
        <v>632</v>
      </c>
      <c r="D14" s="7">
        <v>500</v>
      </c>
      <c r="E14" s="6"/>
      <c r="F14" s="6"/>
      <c r="G14" s="6"/>
      <c r="H14" s="6"/>
      <c r="I14" s="7"/>
    </row>
    <row r="15" spans="1:9">
      <c r="A15" s="8" t="s">
        <v>596</v>
      </c>
      <c r="B15" s="8" t="s">
        <v>597</v>
      </c>
      <c r="C15" s="8" t="s">
        <v>598</v>
      </c>
      <c r="D15" s="8">
        <v>1</v>
      </c>
      <c r="E15" s="17"/>
      <c r="F15" s="8"/>
      <c r="G15" s="18">
        <v>0</v>
      </c>
      <c r="H15" s="18"/>
      <c r="I15" s="17" t="s">
        <v>599</v>
      </c>
    </row>
    <row r="16" spans="1:9">
      <c r="A16" s="8" t="s">
        <v>600</v>
      </c>
      <c r="B16" s="8" t="s">
        <v>601</v>
      </c>
      <c r="C16" s="8" t="s">
        <v>598</v>
      </c>
      <c r="D16" s="8">
        <v>1</v>
      </c>
      <c r="E16" s="17"/>
      <c r="F16" s="8"/>
      <c r="G16" s="18">
        <v>0</v>
      </c>
      <c r="H16" s="18"/>
      <c r="I16" s="17" t="s">
        <v>602</v>
      </c>
    </row>
    <row r="17" spans="1:9">
      <c r="A17" s="8" t="s">
        <v>603</v>
      </c>
      <c r="B17" s="16" t="s">
        <v>604</v>
      </c>
      <c r="C17" s="17" t="s">
        <v>605</v>
      </c>
      <c r="D17" s="8"/>
      <c r="E17" s="17"/>
      <c r="F17" s="8"/>
      <c r="G17" s="18"/>
      <c r="H17" s="18"/>
      <c r="I17" s="16" t="s">
        <v>606</v>
      </c>
    </row>
    <row r="18" spans="1:9">
      <c r="A18" s="17" t="s">
        <v>607</v>
      </c>
      <c r="B18" s="17" t="s">
        <v>608</v>
      </c>
      <c r="C18" s="17" t="s">
        <v>605</v>
      </c>
      <c r="D18" s="8"/>
      <c r="E18" s="17"/>
      <c r="F18" s="8"/>
      <c r="G18" s="18"/>
      <c r="H18" s="18"/>
      <c r="I18" s="17" t="s">
        <v>609</v>
      </c>
    </row>
    <row r="19" spans="1:9" ht="24">
      <c r="A19" s="8" t="s">
        <v>610</v>
      </c>
      <c r="B19" s="17" t="s">
        <v>611</v>
      </c>
      <c r="C19" s="17" t="s">
        <v>598</v>
      </c>
      <c r="D19" s="8">
        <v>8</v>
      </c>
      <c r="E19" s="17"/>
      <c r="F19" s="8"/>
      <c r="G19" s="18"/>
      <c r="H19" s="18"/>
      <c r="I19" s="17" t="s">
        <v>612</v>
      </c>
    </row>
    <row r="20" spans="1:9" ht="24">
      <c r="A20" s="8" t="s">
        <v>613</v>
      </c>
      <c r="B20" s="17" t="s">
        <v>614</v>
      </c>
      <c r="C20" s="17" t="s">
        <v>598</v>
      </c>
      <c r="D20" s="8">
        <v>8</v>
      </c>
      <c r="E20" s="17"/>
      <c r="F20" s="8"/>
      <c r="G20" s="18"/>
      <c r="H20" s="18"/>
      <c r="I20" s="17" t="s">
        <v>615</v>
      </c>
    </row>
    <row r="21" spans="1:9">
      <c r="A21" s="8" t="s">
        <v>616</v>
      </c>
      <c r="B21" s="17" t="s">
        <v>617</v>
      </c>
      <c r="C21" s="17" t="s">
        <v>618</v>
      </c>
      <c r="D21" s="8">
        <v>36</v>
      </c>
      <c r="E21" s="17"/>
      <c r="F21" s="8"/>
      <c r="G21" s="18"/>
      <c r="H21" s="18"/>
      <c r="I21" s="17" t="s">
        <v>619</v>
      </c>
    </row>
    <row r="22" spans="1:9">
      <c r="A22" s="8" t="s">
        <v>620</v>
      </c>
      <c r="B22" s="17" t="s">
        <v>618</v>
      </c>
      <c r="C22" s="17" t="s">
        <v>618</v>
      </c>
      <c r="D22" s="8">
        <v>36</v>
      </c>
      <c r="E22" s="17"/>
      <c r="F22" s="8"/>
      <c r="G22" s="18"/>
      <c r="H22" s="18"/>
      <c r="I22" s="17" t="s">
        <v>621</v>
      </c>
    </row>
    <row r="23" spans="1:9">
      <c r="A23" s="8" t="s">
        <v>622</v>
      </c>
      <c r="B23" s="17" t="s">
        <v>623</v>
      </c>
      <c r="C23" s="17" t="s">
        <v>618</v>
      </c>
      <c r="D23" s="8">
        <v>36</v>
      </c>
      <c r="E23" s="17"/>
      <c r="F23" s="8"/>
      <c r="G23" s="18"/>
      <c r="H23" s="18"/>
      <c r="I23" s="16" t="s">
        <v>624</v>
      </c>
    </row>
    <row r="24" spans="1:9">
      <c r="A24" s="8" t="s">
        <v>625</v>
      </c>
      <c r="B24" s="17" t="s">
        <v>626</v>
      </c>
      <c r="C24" s="17" t="s">
        <v>618</v>
      </c>
      <c r="D24" s="8">
        <v>36</v>
      </c>
      <c r="E24" s="17"/>
      <c r="F24" s="8"/>
      <c r="G24" s="18"/>
      <c r="H24" s="18"/>
      <c r="I24" s="16" t="s">
        <v>627</v>
      </c>
    </row>
    <row r="25" spans="1:9" ht="24">
      <c r="A25" s="8" t="s">
        <v>628</v>
      </c>
      <c r="B25" s="17" t="s">
        <v>629</v>
      </c>
      <c r="C25" s="17" t="s">
        <v>618</v>
      </c>
      <c r="D25" s="8">
        <v>36</v>
      </c>
      <c r="E25" s="17"/>
      <c r="F25" s="8"/>
      <c r="G25" s="18"/>
      <c r="H25" s="18"/>
      <c r="I25" s="10" t="s">
        <v>630</v>
      </c>
    </row>
    <row r="26" spans="1:9">
      <c r="A26" s="8" t="s">
        <v>5</v>
      </c>
      <c r="B26" s="9" t="s">
        <v>631</v>
      </c>
      <c r="C26" s="9" t="s">
        <v>632</v>
      </c>
      <c r="D26" s="9">
        <v>500</v>
      </c>
      <c r="E26" s="10"/>
      <c r="F26" s="9"/>
      <c r="G26" s="11"/>
      <c r="H26" s="11"/>
      <c r="I26" s="13"/>
    </row>
    <row r="27" spans="1:9" ht="87.95" customHeight="1">
      <c r="A27" s="12" t="s">
        <v>633</v>
      </c>
      <c r="B27" s="613"/>
      <c r="C27" s="613"/>
      <c r="D27" s="613"/>
      <c r="E27" s="613"/>
      <c r="F27" s="613"/>
      <c r="G27" s="613"/>
      <c r="H27" s="613"/>
      <c r="I27" s="613"/>
    </row>
  </sheetData>
  <mergeCells count="3">
    <mergeCell ref="B2:C2"/>
    <mergeCell ref="F2:I2"/>
    <mergeCell ref="B27:I27"/>
  </mergeCells>
  <phoneticPr fontId="23" type="noConversion"/>
  <dataValidations count="3">
    <dataValidation type="list" allowBlank="1" showInputMessage="1" showErrorMessage="1" sqref="F4:F25">
      <formula1>"Y,N"</formula1>
    </dataValidation>
    <dataValidation type="list" allowBlank="1" showInputMessage="1" showErrorMessage="1" sqref="E4:E26">
      <formula1>"PK,UK,FK,PK|FK,FK|UK,UUK1,UUK2,UUK3,UUK4,UUK1|UUK2,UUK1|UUK2|UUK3,UUK1|UUK2|UUK3|UUK4,FK|UUK1,FK|UUK2"</formula1>
    </dataValidation>
    <dataValidation type="list" allowBlank="1" showInputMessage="1" showErrorMessage="1" sqref="C4:C25">
      <formula1>"uuid,string,integer,long,double,float,boolean,date,timestamp,binary,clob,String[],Object[],byte[]"</formula1>
    </dataValidation>
  </dataValidations>
  <hyperlinks>
    <hyperlink ref="A1" location="目录!A1" display="返回"/>
  </hyperlinks>
  <pageMargins left="0.75" right="0.75" top="1" bottom="1" header="0.51041666666666696" footer="0.51041666666666696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267</vt:i4>
      </vt:variant>
    </vt:vector>
  </HeadingPairs>
  <TitlesOfParts>
    <vt:vector size="267" baseType="lpstr">
      <vt:lpstr>目录</vt:lpstr>
      <vt:lpstr>Template</vt:lpstr>
      <vt:lpstr>JZ_JZRYJBXX</vt:lpstr>
      <vt:lpstr>JZ_JZRYJBXX_SF</vt:lpstr>
      <vt:lpstr>JZ_JZRYJBXX_JZ</vt:lpstr>
      <vt:lpstr>JZ_JZRYJBXX_WS</vt:lpstr>
      <vt:lpstr>JZ_JZRYJBXX_FZ</vt:lpstr>
      <vt:lpstr>JZ_JZRYJBXX_DZ</vt:lpstr>
      <vt:lpstr>JZ_JZRYJBXX_JK</vt:lpstr>
      <vt:lpstr>JZ_JZRYJBXX_IMG</vt:lpstr>
      <vt:lpstr>JZ_JZRYZPXXJLB</vt:lpstr>
      <vt:lpstr>JZ_JZRYZPXXTH</vt:lpstr>
      <vt:lpstr>JZ_SQJZRYGRJL</vt:lpstr>
      <vt:lpstr>JC_SFXZJGJBXX</vt:lpstr>
      <vt:lpstr>JC_SFXZJGGZRYJBXX</vt:lpstr>
      <vt:lpstr>JC_SFXZJGGZRYJBXX_IMG</vt:lpstr>
      <vt:lpstr>JZ_XXFSJBXX</vt:lpstr>
      <vt:lpstr>JZ_QDXXB</vt:lpstr>
      <vt:lpstr>JZ_WTSJLB</vt:lpstr>
      <vt:lpstr>JZ_WTSJLB_FJ</vt:lpstr>
      <vt:lpstr>JZ_DCPGGZFP</vt:lpstr>
      <vt:lpstr>JZ_DCPGXXJL</vt:lpstr>
      <vt:lpstr>JZ_DCPGXX</vt:lpstr>
      <vt:lpstr>JZ_JZFAXX</vt:lpstr>
      <vt:lpstr>JZ_KHXX</vt:lpstr>
      <vt:lpstr>JZ_RCKHPF</vt:lpstr>
      <vt:lpstr>JZ_JZXZCY</vt:lpstr>
      <vt:lpstr>JZ_SQFWXX</vt:lpstr>
      <vt:lpstr>JZ_SQJZRYJRTDQYSPB</vt:lpstr>
      <vt:lpstr>JZ_WCSQXXCJB</vt:lpstr>
      <vt:lpstr>JZ_JZDBGXXCJB</vt:lpstr>
      <vt:lpstr>JZ_SQJZRYJCXXCJB</vt:lpstr>
      <vt:lpstr>JZ_SQJZRYZTXXCJB</vt:lpstr>
      <vt:lpstr>JZ_BFXXCJB</vt:lpstr>
      <vt:lpstr>JZ_BFXXCJB_IMG</vt:lpstr>
      <vt:lpstr>JZ_JYXXXXCJB</vt:lpstr>
      <vt:lpstr>JZ_RCBGXXCJB</vt:lpstr>
      <vt:lpstr>JZ_GLJBXXCJB</vt:lpstr>
      <vt:lpstr>JZ_XLJZB</vt:lpstr>
      <vt:lpstr>JZ_JGXXCJB</vt:lpstr>
      <vt:lpstr>JZ_HSQZXXCJB</vt:lpstr>
      <vt:lpstr>JZ_XFZXXXB</vt:lpstr>
      <vt:lpstr>JZ_JTCYJZYSHGX</vt:lpstr>
      <vt:lpstr>JZ_JZRYFLWS_IMG</vt:lpstr>
      <vt:lpstr>JZ_JZJCXXCJB</vt:lpstr>
      <vt:lpstr>JZ_XQBDQKXXCJB</vt:lpstr>
      <vt:lpstr>JZ_YZHZZYGQKXXCJB</vt:lpstr>
      <vt:lpstr>JZ_SQJZRYWGXXCJB</vt:lpstr>
      <vt:lpstr>JZ_SQJZRYZJZQJZFZXXCJB</vt:lpstr>
      <vt:lpstr>JZ_TQZAQFXICJB</vt:lpstr>
      <vt:lpstr>SYS_PARAMETER</vt:lpstr>
      <vt:lpstr>SYS_BOUNDARY</vt:lpstr>
      <vt:lpstr>SYS_COORDINATE</vt:lpstr>
      <vt:lpstr>SYS_DICTIONARY</vt:lpstr>
      <vt:lpstr>SYS_REGION</vt:lpstr>
      <vt:lpstr>SYS_DICTIONARY_TYPE</vt:lpstr>
      <vt:lpstr>SYS_FACE_IMG</vt:lpstr>
      <vt:lpstr>SYS_JZRY_JRQY</vt:lpstr>
      <vt:lpstr>SYS_RMTJ_YWSZ</vt:lpstr>
      <vt:lpstr>REP_STAY_TIME</vt:lpstr>
      <vt:lpstr>REP_STAY_DETAIL</vt:lpstr>
      <vt:lpstr>REP_ALARM</vt:lpstr>
      <vt:lpstr>REP_QDXXB</vt:lpstr>
      <vt:lpstr>REP_LSCBFLYZAJB</vt:lpstr>
      <vt:lpstr>REP_LSCBAJSJB</vt:lpstr>
      <vt:lpstr>REP_XTJC</vt:lpstr>
      <vt:lpstr>REP_HMQK</vt:lpstr>
      <vt:lpstr>REP_JZRYHDXXB</vt:lpstr>
      <vt:lpstr>REP_JGJSJGHZ</vt:lpstr>
      <vt:lpstr>REP_AZBJ_RYLYHZ</vt:lpstr>
      <vt:lpstr>REP_RMTJ_LXFX</vt:lpstr>
      <vt:lpstr>JZ_ALARM</vt:lpstr>
      <vt:lpstr>JZ_ALARM_IMG</vt:lpstr>
      <vt:lpstr>JZ_ALARM_SOLVE</vt:lpstr>
      <vt:lpstr>JZ_FACE_IMG</vt:lpstr>
      <vt:lpstr>JZ_COLLECT_USER</vt:lpstr>
      <vt:lpstr>JZ_RMTJMBLX</vt:lpstr>
      <vt:lpstr>JZ_WJTKXXB</vt:lpstr>
      <vt:lpstr>JZ_WJTKXX_DAXX</vt:lpstr>
      <vt:lpstr>JZ_WJSTXXB</vt:lpstr>
      <vt:lpstr>JZ_WJSTXX_MX</vt:lpstr>
      <vt:lpstr>JZ_WJDTQKXX</vt:lpstr>
      <vt:lpstr>JZ_WJDTFSB</vt:lpstr>
      <vt:lpstr>JZ_SXHB</vt:lpstr>
      <vt:lpstr>JZ_ZFJCQK</vt:lpstr>
      <vt:lpstr>JZ_DZWLPZ</vt:lpstr>
      <vt:lpstr>JZ_JZLXXCJB</vt:lpstr>
      <vt:lpstr>JZ_PXQKDJB</vt:lpstr>
      <vt:lpstr>JZ_PXQKDJB_IMG</vt:lpstr>
      <vt:lpstr>JZ_TGXXCJB</vt:lpstr>
      <vt:lpstr>JZ_SQFSFW</vt:lpstr>
      <vt:lpstr>JZ_SQFSFWJLB</vt:lpstr>
      <vt:lpstr>JZ_SQFSFWJLB_IMG</vt:lpstr>
      <vt:lpstr>JZ_GBJYQK</vt:lpstr>
      <vt:lpstr>JZ_JRTDQY_PROHIBIT</vt:lpstr>
      <vt:lpstr>JZ_TZNRGLB</vt:lpstr>
      <vt:lpstr>JZ_TAFXXCJ</vt:lpstr>
      <vt:lpstr>JZ_PJXX</vt:lpstr>
      <vt:lpstr>JZ_YSXX</vt:lpstr>
      <vt:lpstr>JZ_XNSFXXCJ</vt:lpstr>
      <vt:lpstr>JZ_JZXX</vt:lpstr>
      <vt:lpstr>JZ_SHGZZXXCJB</vt:lpstr>
      <vt:lpstr>ANZBJ_FXRYJBXX</vt:lpstr>
      <vt:lpstr>ANZBJ_FXRYFXXX</vt:lpstr>
      <vt:lpstr>RMTJ_JWHJBXX</vt:lpstr>
      <vt:lpstr>RMTJ_TJGZSJBQK</vt:lpstr>
      <vt:lpstr>RMTJ_GZJFBZ</vt:lpstr>
      <vt:lpstr>RMTJ_WYHBJLQK</vt:lpstr>
      <vt:lpstr>RMTJ_TJYJBXX</vt:lpstr>
      <vt:lpstr>RMTJ_TJYPYXX</vt:lpstr>
      <vt:lpstr>RMTJ_TJYJYPX</vt:lpstr>
      <vt:lpstr>RMTJ_TJYBZJLQQK</vt:lpstr>
      <vt:lpstr>RMTJ_AJDSRXX</vt:lpstr>
      <vt:lpstr>RMTJ_PCJFAJ</vt:lpstr>
      <vt:lpstr>RMTJ_AJZTQK</vt:lpstr>
      <vt:lpstr>RMTJ_WYSTWJ</vt:lpstr>
      <vt:lpstr>RMTJ_JWHJBXX_IMG</vt:lpstr>
      <vt:lpstr>RMTJ_TJGZSJBQK_IMG</vt:lpstr>
      <vt:lpstr>RMTJ_GZJFBZ_IMG</vt:lpstr>
      <vt:lpstr>RMTJ_DCJZ</vt:lpstr>
      <vt:lpstr>RMTJ_DCJZ_IMG</vt:lpstr>
      <vt:lpstr>RMTJ_TJSQS</vt:lpstr>
      <vt:lpstr>RMTJ_SQSXJL</vt:lpstr>
      <vt:lpstr>RMTJ_DCJZ_YWSZ</vt:lpstr>
      <vt:lpstr>RMTJ_DCJL</vt:lpstr>
      <vt:lpstr>RMTJ_DCJL_IMG</vt:lpstr>
      <vt:lpstr>RMTJ_QZXX</vt:lpstr>
      <vt:lpstr>RMTJ_QZXX_IMG</vt:lpstr>
      <vt:lpstr>RMTJ_TJJL</vt:lpstr>
      <vt:lpstr>RMTJ_TJJL_IMG</vt:lpstr>
      <vt:lpstr>RMTJ_XYS</vt:lpstr>
      <vt:lpstr>RMTJ_XYS_IMG</vt:lpstr>
      <vt:lpstr>RMTJ_HFJL</vt:lpstr>
      <vt:lpstr>RMTJ_HFJL_IMG</vt:lpstr>
      <vt:lpstr>RMTJ_TJAJXX</vt:lpstr>
      <vt:lpstr>RMTJ_MB_FIELD</vt:lpstr>
      <vt:lpstr>RMTJ_RMTJMB_FIELD</vt:lpstr>
      <vt:lpstr>RMTJ_RMTJMB</vt:lpstr>
      <vt:lpstr>RMTJ_TJAJSQR</vt:lpstr>
      <vt:lpstr>RMTJ_JJBJ</vt:lpstr>
      <vt:lpstr>RMTJ_JJBJ_MEDIA</vt:lpstr>
      <vt:lpstr>RMTJ_TJYJBXX_IMG</vt:lpstr>
      <vt:lpstr>RMTJ_WYHJCSSXXB</vt:lpstr>
      <vt:lpstr>ANZBJ_WCNZNXXCJB</vt:lpstr>
      <vt:lpstr>ANZBJ_WCNZNBFXXCJB</vt:lpstr>
      <vt:lpstr>ANZBJ_HZXXCJB</vt:lpstr>
      <vt:lpstr>ANZBJ_DHXXCJB</vt:lpstr>
      <vt:lpstr>ANZBJ_ZJXXCJB</vt:lpstr>
      <vt:lpstr>ANZBJ_AZBJRYJBXXCJB</vt:lpstr>
      <vt:lpstr>ANZBJ_AZBJRYFXXXCJB</vt:lpstr>
      <vt:lpstr>ANZBJ_RYXJXXCJB</vt:lpstr>
      <vt:lpstr>ANZBJ_RYTHSJJLB</vt:lpstr>
      <vt:lpstr>ANZBJ_BJBSXXJLB</vt:lpstr>
      <vt:lpstr>ANZBJ_JTCYXXCJB</vt:lpstr>
      <vt:lpstr>ANZBJ_BJXZXXCJB</vt:lpstr>
      <vt:lpstr>ANZBJ_GZJLCJB</vt:lpstr>
      <vt:lpstr>ANZBJ_BJXXCJB</vt:lpstr>
      <vt:lpstr>ANZBJ_AZXXCJB</vt:lpstr>
      <vt:lpstr>ANZBJ_JCQKCJB</vt:lpstr>
      <vt:lpstr>ANZBJ_NDJDXXCJB</vt:lpstr>
      <vt:lpstr>ANZBJ_NDJDXXCJBXZ</vt:lpstr>
      <vt:lpstr>ANZBJ_JCAZBJXXCJB</vt:lpstr>
      <vt:lpstr>ANZBJ_RYTGXXCJB</vt:lpstr>
      <vt:lpstr>ANZBJ_RYQJXXCJB</vt:lpstr>
      <vt:lpstr>ANZBJ_HJDQYXXCJB</vt:lpstr>
      <vt:lpstr>ANZBJ_WXXPGXXCJB</vt:lpstr>
      <vt:lpstr>ANZBJ_SLGXXCJB</vt:lpstr>
      <vt:lpstr>ANZBJ_FXRYJSXXCJB</vt:lpstr>
      <vt:lpstr>ANZBJ_SFXZDWLXRXXCJB</vt:lpstr>
      <vt:lpstr>ANZBJ_AZBJJDJSXXCJB</vt:lpstr>
      <vt:lpstr>ANZBJ_JYZFXX</vt:lpstr>
      <vt:lpstr>ANZBJ_JYZFXX_IMG</vt:lpstr>
      <vt:lpstr>ANZBJ_GZJL_IMG</vt:lpstr>
      <vt:lpstr>ANZBJ_AZXX_IMG</vt:lpstr>
      <vt:lpstr>FLYZ_ZXB</vt:lpstr>
      <vt:lpstr>FLYZ_AJB</vt:lpstr>
      <vt:lpstr>FLYZ_SARY</vt:lpstr>
      <vt:lpstr>FLYZ_DLBHB</vt:lpstr>
      <vt:lpstr>FLYZ_HJBGRB</vt:lpstr>
      <vt:lpstr>FLYZ_GLCXB</vt:lpstr>
      <vt:lpstr>FLYZ_YZJGB</vt:lpstr>
      <vt:lpstr>FLYZ_AJGDB</vt:lpstr>
      <vt:lpstr>FLYZ_AJAYB</vt:lpstr>
      <vt:lpstr>FLYZ_AJSQRJJZKB</vt:lpstr>
      <vt:lpstr>FLYZ_AJBTB</vt:lpstr>
      <vt:lpstr>FLYZ_AJYJJLB</vt:lpstr>
      <vt:lpstr>FLYZ_SQRSFLBB</vt:lpstr>
      <vt:lpstr>FLYZ_SQRJTCYJSRB</vt:lpstr>
      <vt:lpstr>FLYZ_XGFYB</vt:lpstr>
      <vt:lpstr>FLYZ_DCQZB</vt:lpstr>
      <vt:lpstr>FLYZ_LSHFLFWRYB</vt:lpstr>
      <vt:lpstr>FLYZ_LSSWSHFLFWSB</vt:lpstr>
      <vt:lpstr>FLYZ_FLYZJGRYB</vt:lpstr>
      <vt:lpstr>FLYZ_FLYZJGB</vt:lpstr>
      <vt:lpstr>FLYZ_FLYZJGB_IMG</vt:lpstr>
      <vt:lpstr>FLYZ_JFSRSBB</vt:lpstr>
      <vt:lpstr>FLYZ_JFZCSBB</vt:lpstr>
      <vt:lpstr>FLYZ_GZZSBB</vt:lpstr>
      <vt:lpstr>FLYZ_FLYZJGSBB</vt:lpstr>
      <vt:lpstr>FLYZ_FLYZJGRYPXB</vt:lpstr>
      <vt:lpstr>FLYZ_FLYZTSB</vt:lpstr>
      <vt:lpstr>FLYZ_FLYZBTSRB</vt:lpstr>
      <vt:lpstr>FLYZ_JG_IDDZ</vt:lpstr>
      <vt:lpstr>GZZHGL_XZDWJBXX</vt:lpstr>
      <vt:lpstr>GZZHGL_GZJGXXB</vt:lpstr>
      <vt:lpstr>GZZHGL_GZRYJBXX</vt:lpstr>
      <vt:lpstr>GZZHGL_GZJGQTGZRYJBXX</vt:lpstr>
      <vt:lpstr>GZZHGL_XZSPLCJLJBXX</vt:lpstr>
      <vt:lpstr>GZZHGL_XZCFJBXX</vt:lpstr>
      <vt:lpstr>GZZHGL_NDKHJBXX</vt:lpstr>
      <vt:lpstr>GZZHGL_ZLJCJBXX</vt:lpstr>
      <vt:lpstr>GZZHGL_ZLJCMXQKJBXX</vt:lpstr>
      <vt:lpstr>GZZHGL_DSRHMDXX</vt:lpstr>
      <vt:lpstr>GZZHGL_XXHJSXX</vt:lpstr>
      <vt:lpstr>GZZHGL_DYMDJBXX</vt:lpstr>
      <vt:lpstr>GZZHGL_GZHYGLJBXX</vt:lpstr>
      <vt:lpstr>GZZHGL_GZXHGZRYJBXX</vt:lpstr>
      <vt:lpstr>GZZHGL_HYJCJBXX</vt:lpstr>
      <vt:lpstr>GZZHGL_PXGZJBXX</vt:lpstr>
      <vt:lpstr>GZZHGL_HYHZJBXX</vt:lpstr>
      <vt:lpstr>GZZHGL_YZGZJBXX</vt:lpstr>
      <vt:lpstr>GZZHGL_GZDYDJJBXX</vt:lpstr>
      <vt:lpstr>GZZHGL_GZDYDJDSRJBXX</vt:lpstr>
      <vt:lpstr>GZZHGL_GZDYDJDYWJBXX</vt:lpstr>
      <vt:lpstr>GZZHGL_GZTCJBXX</vt:lpstr>
      <vt:lpstr>GZZHGL_GZFCZYTSAJJBXX</vt:lpstr>
      <vt:lpstr>GZZHGL_GZJZJBXX</vt:lpstr>
      <vt:lpstr>GZZHGL_GZSXJBXX</vt:lpstr>
      <vt:lpstr>GZZHGL_ZRRXX</vt:lpstr>
      <vt:lpstr>GZZHGL_FRHZQTZZXX</vt:lpstr>
      <vt:lpstr>GZZHGL_GZDSRTGXJJBXX</vt:lpstr>
      <vt:lpstr>GZZHGL_GZZYZJBXX</vt:lpstr>
      <vt:lpstr>GZZHGL_GZSFXX</vt:lpstr>
      <vt:lpstr>GZZHGL_ZBXX</vt:lpstr>
      <vt:lpstr>GZZHGL_MXB</vt:lpstr>
      <vt:lpstr>GZZHGL_GZWJCCXX</vt:lpstr>
      <vt:lpstr>GZZHGL_STGZSFBJSXX</vt:lpstr>
      <vt:lpstr>GZZHGL_STGZSCZXX</vt:lpstr>
      <vt:lpstr>GZZHGL_GZLCXX</vt:lpstr>
      <vt:lpstr>GZZHGL_GZRZXX</vt:lpstr>
      <vt:lpstr>GZZHGL_GZZYTSXX</vt:lpstr>
      <vt:lpstr>GZZHGL_GZSSXX</vt:lpstr>
      <vt:lpstr>GZZHGL_GZFCXX</vt:lpstr>
      <vt:lpstr>GZZHGL_JDRXX</vt:lpstr>
      <vt:lpstr>GZZHGL_JDJGMC</vt:lpstr>
      <vt:lpstr>LSZHGL_FSXZJGSJYQ</vt:lpstr>
      <vt:lpstr>LSZHGL_SFXZJGZGRYSJYQ</vt:lpstr>
      <vt:lpstr>LSZHGL_LSXHJBQKXMB</vt:lpstr>
      <vt:lpstr>LSZHGL_LSXHMSCGZRYSJYQ</vt:lpstr>
      <vt:lpstr>LSZHGL_LSSWSJBQKSJYQ</vt:lpstr>
      <vt:lpstr>LSZHGL_LSXXHQ</vt:lpstr>
      <vt:lpstr>LSZHGL_LSSWSZHDB</vt:lpstr>
      <vt:lpstr>FZXC_FLZSLX</vt:lpstr>
      <vt:lpstr>FZXC_FLZSK</vt:lpstr>
      <vt:lpstr>FZXC_PFHDDJ</vt:lpstr>
      <vt:lpstr>FZXC_PFHDDJ_LX</vt:lpstr>
      <vt:lpstr>FZXC_PFHDDJ_IMG</vt:lpstr>
      <vt:lpstr>JZ_GBJYQK_IMG</vt:lpstr>
      <vt:lpstr>FLFW_FLZXJBXX</vt:lpstr>
      <vt:lpstr>FLFW_JCFLFWS</vt:lpstr>
      <vt:lpstr>FLFW_JCFLFWGZZ</vt:lpstr>
      <vt:lpstr>FLFW_JCFLFWDJB</vt:lpstr>
      <vt:lpstr>SYS_REP_YPFXMB</vt:lpstr>
      <vt:lpstr>REP_RMTJAJJF</vt:lpstr>
      <vt:lpstr>REP_JCZLSJZS</vt:lpstr>
      <vt:lpstr>JZ_SHJZJD</vt:lpstr>
      <vt:lpstr>JZ_SQJZZX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wangbao</dc:creator>
  <cp:lastModifiedBy>xbany</cp:lastModifiedBy>
  <dcterms:created xsi:type="dcterms:W3CDTF">2015-05-25T01:54:00Z</dcterms:created>
  <dcterms:modified xsi:type="dcterms:W3CDTF">2018-05-26T09:32:03Z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  <property fmtid="{D5CDD505-2E9C-101B-9397-08002B2CF9AE}" pid="3" name="KSOReadingLayout">
    <vt:bool>false</vt:bool>
  </property>
</Properties>
</file>