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720" windowHeight="17540" tabRatio="500" activeTab="5"/>
  </bookViews>
  <sheets>
    <sheet name="Data" sheetId="1" r:id="rId1"/>
    <sheet name="Statistics" sheetId="2" r:id="rId2"/>
    <sheet name="Data for Linear Regression" sheetId="6" r:id="rId3"/>
    <sheet name="Linear Regression" sheetId="5" r:id="rId4"/>
    <sheet name="Data for Charts" sheetId="4" r:id="rId5"/>
    <sheet name="Charts" sheetId="3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5" l="1" a="1"/>
  <c r="B9" i="5"/>
  <c r="C9" i="5"/>
  <c r="D9" i="5"/>
  <c r="E9" i="5"/>
  <c r="B10" i="5"/>
  <c r="C10" i="5"/>
  <c r="D10" i="5"/>
  <c r="E10" i="5"/>
  <c r="B11" i="5"/>
  <c r="C11" i="5"/>
  <c r="D11" i="5"/>
  <c r="E11" i="5"/>
  <c r="B12" i="5"/>
  <c r="C12" i="5"/>
  <c r="D12" i="5"/>
  <c r="E12" i="5"/>
  <c r="B13" i="5"/>
  <c r="C13" i="5"/>
  <c r="D13" i="5"/>
  <c r="E13" i="5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B871" i="6"/>
  <c r="B870" i="6"/>
  <c r="B869" i="6"/>
  <c r="B868" i="6"/>
  <c r="B867" i="6"/>
  <c r="B866" i="6"/>
  <c r="B865" i="6"/>
  <c r="B864" i="6"/>
  <c r="B863" i="6"/>
  <c r="B862" i="6"/>
  <c r="B861" i="6"/>
  <c r="B860" i="6"/>
  <c r="B859" i="6"/>
  <c r="B858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1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8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1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D5" i="2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H5" i="2"/>
  <c r="G5" i="2"/>
  <c r="G6" i="2"/>
  <c r="F7" i="2"/>
  <c r="F5" i="2"/>
  <c r="F6" i="2"/>
  <c r="I5" i="2"/>
  <c r="E7" i="2"/>
  <c r="E5" i="2"/>
  <c r="E6" i="2"/>
  <c r="D9" i="2"/>
  <c r="G7" i="2"/>
  <c r="D7" i="2"/>
  <c r="C7" i="2"/>
  <c r="B7" i="2"/>
  <c r="C5" i="2"/>
  <c r="D6" i="2"/>
  <c r="C6" i="2"/>
  <c r="B5" i="2"/>
  <c r="B6" i="2"/>
</calcChain>
</file>

<file path=xl/sharedStrings.xml><?xml version="1.0" encoding="utf-8"?>
<sst xmlns="http://schemas.openxmlformats.org/spreadsheetml/2006/main" count="4057" uniqueCount="1050">
  <si>
    <t>Customer</t>
  </si>
  <si>
    <t>Revenue</t>
  </si>
  <si>
    <t>Time</t>
  </si>
  <si>
    <t>Channel</t>
  </si>
  <si>
    <t>Customer 1</t>
  </si>
  <si>
    <t>Store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</si>
  <si>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</si>
  <si>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</si>
  <si>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</si>
  <si>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</si>
  <si>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</si>
  <si>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</si>
  <si>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</si>
  <si>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</si>
  <si>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</si>
  <si>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</si>
  <si>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</si>
  <si>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</si>
  <si>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</si>
  <si>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Online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</si>
  <si>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</si>
  <si>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</si>
  <si>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</si>
  <si>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</si>
  <si>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</si>
  <si>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</si>
  <si>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</si>
  <si>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</si>
  <si>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</si>
  <si>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</si>
  <si>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</si>
  <si>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</si>
  <si>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</si>
  <si>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</si>
  <si>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</si>
  <si>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</si>
  <si>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</si>
  <si>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</si>
  <si>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</si>
  <si>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</si>
  <si>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</si>
  <si>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</si>
  <si>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</si>
  <si>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</si>
  <si>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</si>
  <si>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</si>
  <si>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</si>
  <si>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</si>
  <si>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</si>
  <si>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</si>
  <si>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</si>
  <si>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</si>
  <si>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</si>
  <si>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</si>
  <si>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</si>
  <si>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</si>
  <si>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</si>
  <si>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</si>
  <si>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</si>
  <si>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</si>
  <si>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</si>
  <si>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</si>
  <si>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</si>
  <si>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</si>
  <si>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</si>
  <si>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</si>
  <si>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</si>
  <si>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</si>
  <si>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</si>
  <si>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</si>
  <si>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</si>
  <si>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</si>
  <si>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</si>
  <si>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</si>
  <si>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</si>
  <si>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</si>
  <si>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</si>
  <si>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</si>
  <si>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</si>
  <si>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</si>
  <si>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</si>
  <si>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</si>
  <si>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</si>
  <si>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</si>
  <si>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</si>
  <si>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</si>
  <si>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</si>
  <si>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</si>
  <si>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</si>
  <si>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</si>
  <si>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</si>
  <si>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</si>
  <si>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</si>
  <si>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</si>
  <si>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</si>
  <si>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</si>
  <si>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</si>
  <si>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</si>
  <si>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</si>
  <si>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</si>
  <si>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</si>
  <si>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</si>
  <si>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</si>
  <si>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</si>
  <si>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</si>
  <si>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</si>
  <si>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</si>
  <si>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</si>
  <si>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</si>
  <si>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</si>
  <si>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</si>
  <si>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</si>
  <si>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</si>
  <si>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</si>
  <si>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</si>
  <si>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</si>
  <si>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</si>
  <si>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</si>
  <si>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</si>
  <si>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</si>
  <si>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</si>
  <si>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</si>
  <si>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</si>
  <si>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</si>
  <si>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</si>
  <si>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</si>
  <si>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</si>
  <si>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</si>
  <si>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</si>
  <si>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</si>
  <si>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</si>
  <si>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</si>
  <si>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</si>
  <si>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</si>
  <si>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</si>
  <si>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</si>
  <si>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</si>
  <si>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</si>
  <si>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</si>
  <si>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</si>
  <si>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</si>
  <si>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</si>
  <si>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</si>
  <si>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</si>
  <si>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</si>
  <si>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</si>
  <si>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</si>
  <si>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</si>
  <si>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</si>
  <si>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</si>
  <si>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</si>
  <si>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</si>
  <si>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</si>
  <si>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</si>
  <si>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</si>
  <si>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</si>
  <si>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</si>
  <si>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</si>
  <si>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</si>
  <si>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</si>
  <si>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</si>
  <si>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</si>
  <si>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</si>
  <si>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</si>
  <si>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</si>
  <si>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</si>
  <si>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</si>
  <si>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</si>
  <si>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</si>
  <si>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</si>
  <si>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</si>
  <si>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</si>
  <si>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</si>
  <si>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</si>
  <si>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</si>
  <si>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</si>
  <si>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</si>
  <si>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</si>
  <si>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</si>
  <si>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</si>
  <si>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</si>
  <si>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</si>
  <si>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</si>
  <si>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</si>
  <si>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</si>
  <si>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</si>
  <si>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</si>
  <si>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</si>
  <si>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</si>
  <si>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</si>
  <si>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</si>
  <si>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</si>
  <si>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</si>
  <si>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</si>
  <si>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</si>
  <si>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</si>
  <si>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</si>
  <si>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</si>
  <si>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</si>
  <si>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</si>
  <si>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</si>
  <si>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</si>
  <si>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</si>
  <si>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</si>
  <si>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</si>
  <si>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</si>
  <si>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</si>
  <si>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</si>
  <si>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</si>
  <si>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</si>
  <si>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</si>
  <si>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</si>
  <si>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</si>
  <si>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</si>
  <si>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</si>
  <si>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</si>
  <si>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</si>
  <si>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</si>
  <si>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</si>
  <si>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</si>
  <si>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</si>
  <si>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</si>
  <si>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</si>
  <si>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</si>
  <si>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</si>
  <si>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</si>
  <si>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</si>
  <si>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</si>
  <si>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</si>
  <si>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</si>
  <si>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</si>
  <si>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</si>
  <si>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</si>
  <si>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</si>
  <si>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</si>
  <si>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</si>
  <si>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</si>
  <si>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</si>
  <si>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</si>
  <si>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</si>
  <si>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</si>
  <si>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</si>
  <si>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</si>
  <si>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</si>
  <si>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</si>
  <si>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</si>
  <si>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</si>
  <si>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</si>
  <si>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</si>
  <si>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</si>
  <si>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</si>
  <si>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</si>
  <si>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</si>
  <si>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</si>
  <si>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</si>
  <si>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</si>
  <si>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</si>
  <si>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</si>
  <si>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</si>
  <si>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</si>
  <si>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</si>
  <si>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</si>
  <si>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</si>
  <si>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</si>
  <si>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</si>
  <si>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</si>
  <si>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</si>
  <si>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</si>
  <si>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</si>
  <si>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</si>
  <si>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</si>
  <si>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</si>
  <si>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</si>
  <si>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</si>
  <si>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</si>
  <si>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</si>
  <si>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</si>
  <si>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</si>
  <si>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</si>
  <si>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</si>
  <si>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</si>
  <si>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</si>
  <si>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</si>
  <si>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</si>
  <si>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</si>
  <si>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</si>
  <si>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</si>
  <si>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</si>
  <si>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</si>
  <si>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</si>
  <si>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</si>
  <si>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</si>
  <si>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</si>
  <si>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</si>
  <si>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</si>
  <si>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</si>
  <si>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</si>
  <si>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</si>
  <si>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</si>
  <si>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</si>
  <si>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</si>
  <si>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</si>
  <si>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</si>
  <si>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</si>
  <si>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</si>
  <si>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</si>
  <si>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</si>
  <si>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</si>
  <si>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</si>
  <si>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</si>
  <si>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</si>
  <si>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</si>
  <si>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</si>
  <si>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</si>
  <si>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</si>
  <si>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</si>
  <si>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</si>
  <si>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</si>
  <si>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</si>
  <si>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</si>
  <si>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</si>
  <si>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</si>
  <si>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</si>
  <si>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</si>
  <si>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</si>
  <si>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</si>
  <si>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</si>
  <si>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</si>
  <si>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</si>
  <si>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</si>
  <si>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</si>
  <si>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</si>
  <si>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</si>
  <si>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</si>
  <si>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</si>
  <si>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</si>
  <si>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</si>
  <si>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</si>
  <si>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</si>
  <si>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</si>
  <si>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</si>
  <si>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</si>
  <si>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</si>
  <si>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</si>
  <si>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</si>
  <si>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</si>
  <si>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</si>
  <si>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</si>
  <si>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</si>
  <si>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</si>
  <si>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</si>
  <si>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</si>
  <si>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</si>
  <si>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</si>
  <si>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</si>
  <si>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</si>
  <si>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</si>
  <si>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</si>
  <si>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</si>
  <si>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</si>
  <si>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</si>
  <si>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</si>
  <si>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</si>
  <si>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</si>
  <si>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</si>
  <si>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</si>
  <si>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</si>
  <si>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</si>
  <si>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</si>
  <si>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</si>
  <si>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</si>
  <si>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</si>
  <si>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</si>
  <si>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</si>
  <si>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</si>
  <si>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</si>
  <si>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</si>
  <si>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</si>
  <si>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</si>
  <si>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</si>
  <si>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</si>
  <si>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</si>
  <si>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</si>
  <si>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</si>
  <si>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</si>
  <si>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</si>
  <si>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</si>
  <si>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</si>
  <si>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</si>
  <si>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</si>
  <si>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</si>
  <si>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</si>
  <si>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</si>
  <si>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</si>
  <si>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</si>
  <si>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</si>
  <si>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</si>
  <si>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</si>
  <si>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</si>
  <si>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</si>
  <si>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</si>
  <si>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</si>
  <si>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</si>
  <si>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</si>
  <si>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</si>
  <si>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</si>
  <si>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</si>
  <si>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</si>
  <si>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</si>
  <si>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</si>
  <si>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</si>
  <si>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</si>
  <si>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</si>
  <si>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</si>
  <si>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</si>
  <si>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</si>
  <si>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</si>
  <si>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</si>
  <si>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</si>
  <si>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</si>
  <si>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</si>
  <si>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</si>
  <si>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</si>
  <si>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</si>
  <si>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</si>
  <si>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</si>
  <si>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</si>
  <si>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</si>
  <si>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</si>
  <si>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</si>
  <si>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</si>
  <si>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</si>
  <si>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</si>
  <si>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</si>
  <si>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</si>
  <si>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</si>
  <si>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</si>
  <si>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</si>
  <si>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</si>
  <si>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</si>
  <si>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</si>
  <si>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</si>
  <si>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</si>
  <si>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</si>
  <si>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</si>
  <si>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</si>
  <si>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</si>
  <si>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</si>
  <si>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</si>
  <si>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</si>
  <si>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</si>
  <si>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</si>
  <si>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</si>
  <si>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</si>
  <si>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</si>
  <si>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</si>
  <si>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</si>
  <si>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</si>
  <si>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</si>
  <si>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</si>
  <si>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</si>
  <si>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</si>
  <si>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</si>
  <si>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</si>
  <si>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</si>
  <si>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</si>
  <si>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</si>
  <si>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</si>
  <si>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</si>
  <si>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</si>
  <si>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</si>
  <si>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</si>
  <si>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</si>
  <si>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</si>
  <si>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</si>
  <si>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</si>
  <si>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</si>
  <si>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</si>
  <si>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</si>
  <si>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</si>
  <si>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</si>
  <si>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</si>
  <si>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</si>
  <si>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</si>
  <si>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</si>
  <si>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</si>
  <si>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</si>
  <si>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</si>
  <si>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</si>
  <si>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</si>
  <si>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</si>
  <si>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</si>
  <si>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</si>
  <si>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</si>
  <si>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</si>
  <si>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</si>
  <si>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</si>
  <si>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</si>
  <si>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</si>
  <si>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</si>
  <si>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</si>
  <si>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</si>
  <si>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</si>
  <si>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</si>
  <si>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</si>
  <si>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</si>
  <si>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</si>
  <si>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</si>
  <si>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</si>
  <si>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</si>
  <si>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</si>
  <si>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</si>
  <si>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</si>
  <si>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</si>
  <si>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</si>
  <si>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</si>
  <si>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</si>
  <si>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</si>
  <si>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</si>
  <si>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</si>
  <si>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</si>
  <si>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</si>
  <si>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</si>
  <si>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</si>
  <si>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</si>
  <si>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</si>
  <si>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</si>
  <si>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</si>
  <si>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</si>
  <si>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</si>
  <si>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</si>
  <si>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</si>
  <si>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</si>
  <si>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</si>
  <si>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</si>
  <si>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</si>
  <si>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</si>
  <si>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</si>
  <si>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</si>
  <si>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</si>
  <si>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</si>
  <si>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</si>
  <si>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</si>
  <si>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</si>
  <si>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</si>
  <si>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</si>
  <si>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</si>
  <si>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</si>
  <si>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</si>
  <si>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</si>
  <si>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</si>
  <si>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</si>
  <si>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</si>
  <si>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</si>
  <si>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</si>
  <si>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</si>
  <si>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</si>
  <si>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</si>
  <si>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</si>
  <si>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</si>
  <si>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</si>
  <si>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</si>
  <si>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</si>
  <si>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</si>
  <si>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</si>
  <si>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</si>
  <si>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</si>
  <si>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</si>
  <si>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</si>
  <si>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</si>
  <si>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</si>
  <si>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</si>
  <si>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</si>
  <si>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</si>
  <si>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</si>
  <si>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</si>
  <si>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</si>
  <si>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</si>
  <si>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</si>
  <si>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</si>
  <si>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</si>
  <si>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</si>
  <si>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</si>
  <si>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</si>
  <si>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</si>
  <si>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</si>
  <si>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</si>
  <si>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</si>
  <si>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</si>
  <si>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</si>
  <si>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</si>
  <si>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</si>
  <si>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</si>
  <si>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</si>
  <si>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</si>
  <si>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</si>
  <si>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</si>
  <si>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</si>
  <si>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</si>
  <si>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</si>
  <si>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</si>
  <si>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</si>
  <si>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</si>
  <si>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</si>
  <si>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</si>
  <si>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</si>
  <si>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</si>
  <si>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</si>
  <si>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</si>
  <si>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</si>
  <si>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</si>
  <si>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</si>
  <si>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</si>
  <si>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</si>
  <si>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</si>
  <si>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</si>
  <si>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</si>
  <si>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</si>
  <si>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</si>
  <si>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</si>
  <si>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</si>
  <si>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</si>
  <si>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</si>
  <si>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</si>
  <si>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</si>
  <si>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</si>
  <si>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</si>
  <si>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</si>
  <si>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</si>
  <si>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</si>
  <si>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</si>
  <si>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</si>
  <si>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</si>
  <si>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</si>
  <si>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</si>
  <si>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</si>
  <si>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</si>
  <si>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</si>
  <si>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</si>
  <si>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</si>
  <si>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</si>
  <si>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</si>
  <si>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</si>
  <si>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</si>
  <si>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</si>
  <si>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</si>
  <si>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</si>
  <si>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</si>
  <si>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</si>
  <si>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</si>
  <si>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</si>
  <si>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</si>
  <si>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</si>
  <si>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</si>
  <si>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</si>
  <si>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</si>
  <si>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</si>
  <si>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</si>
  <si>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</si>
  <si>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</si>
  <si>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</si>
  <si>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</si>
  <si>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</si>
  <si>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</si>
  <si>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</si>
  <si>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</si>
  <si>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</si>
  <si>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</si>
  <si>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</si>
  <si>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</si>
  <si>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</si>
  <si>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</si>
  <si>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</si>
  <si>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</si>
  <si>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</si>
  <si>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</si>
  <si>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</si>
  <si>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</si>
  <si>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</si>
  <si>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</si>
  <si>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</si>
  <si>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</si>
  <si>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</si>
  <si>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</si>
  <si>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</si>
  <si>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</si>
  <si>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</si>
  <si>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</si>
  <si>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</si>
  <si>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</si>
  <si>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</si>
  <si>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</si>
  <si>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</si>
  <si>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</si>
  <si>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</si>
  <si>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</si>
  <si>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</si>
  <si>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</si>
  <si>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</si>
  <si>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</si>
  <si>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</si>
  <si>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</si>
  <si>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</si>
  <si>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</si>
  <si>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</si>
  <si>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</si>
  <si>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</si>
  <si>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</si>
  <si>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</si>
  <si>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</si>
  <si>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</si>
  <si>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</si>
  <si>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</si>
  <si>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</si>
  <si>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</si>
  <si>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</si>
  <si>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</si>
  <si>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</si>
  <si>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</si>
  <si>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</si>
  <si>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</si>
  <si>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</si>
  <si>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</si>
  <si>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</si>
  <si>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</si>
  <si>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</si>
  <si>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</si>
  <si>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</si>
  <si>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</si>
  <si>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</si>
  <si>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</si>
  <si>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</si>
  <si>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</si>
  <si>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</si>
  <si>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</si>
  <si>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</si>
  <si>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</si>
  <si>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</si>
  <si>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</si>
  <si>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</si>
  <si>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</si>
  <si>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</si>
  <si>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</si>
  <si>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</si>
  <si>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</si>
  <si>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</si>
  <si>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</si>
  <si>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</si>
  <si>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</si>
  <si>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</si>
  <si>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</si>
  <si>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</si>
  <si>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</si>
  <si>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</si>
  <si>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</si>
  <si>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</si>
  <si>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</si>
  <si>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</si>
  <si>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</si>
  <si>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</si>
  <si>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</si>
  <si>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</si>
  <si>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</si>
  <si>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</si>
  <si>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</si>
  <si>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</si>
  <si>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</si>
  <si>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</si>
  <si>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</si>
  <si>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</si>
  <si>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</si>
  <si>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</si>
  <si>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</si>
  <si>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</si>
  <si>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</si>
  <si>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</si>
  <si>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</si>
  <si>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</si>
  <si>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</si>
  <si>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</si>
  <si>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</si>
  <si>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</si>
  <si>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</si>
  <si>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</si>
  <si>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</si>
  <si>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</si>
  <si>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</si>
  <si>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</si>
  <si>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</si>
  <si>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</si>
  <si>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</si>
  <si>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</si>
  <si>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</si>
  <si>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</si>
  <si>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</si>
  <si>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</si>
  <si>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</si>
  <si>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</si>
  <si>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</si>
  <si>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</si>
  <si>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</si>
  <si>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</si>
  <si>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</si>
  <si>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</si>
  <si>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</si>
  <si>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</si>
  <si>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</si>
  <si>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</si>
  <si>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</si>
  <si>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</si>
  <si>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</si>
  <si>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</si>
  <si>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</si>
  <si>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</si>
  <si>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</si>
  <si>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</si>
  <si>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</si>
  <si>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</si>
  <si>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</si>
  <si>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</si>
  <si>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</si>
  <si>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</si>
  <si>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</si>
  <si>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</si>
  <si>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</si>
  <si>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</si>
  <si>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</si>
  <si>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</si>
  <si>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</si>
  <si>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</si>
  <si>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</si>
  <si>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</si>
  <si>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</si>
  <si>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</si>
  <si>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</si>
  <si>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</si>
  <si>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</si>
  <si>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</si>
  <si>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</si>
  <si>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</si>
  <si>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</si>
  <si>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</si>
  <si>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</si>
  <si>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</si>
  <si>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</si>
  <si>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</si>
  <si>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</si>
  <si>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</si>
  <si>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</si>
  <si>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</si>
  <si>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</si>
  <si>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</si>
  <si>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</si>
  <si>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</si>
  <si>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</si>
  <si>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</si>
  <si>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</si>
  <si>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</si>
  <si>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</si>
  <si>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</si>
  <si>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</si>
  <si>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</si>
  <si>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</si>
  <si>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</si>
  <si>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</si>
  <si>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</si>
  <si>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</si>
  <si>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</si>
  <si>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</si>
  <si>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</si>
  <si>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</si>
  <si>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</si>
  <si>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</si>
  <si>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</si>
  <si>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</si>
  <si>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</si>
  <si>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</si>
  <si>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</si>
  <si>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</si>
  <si>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</si>
  <si>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</si>
  <si>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</si>
  <si>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</si>
  <si>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</si>
  <si>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</si>
  <si>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</si>
  <si>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</si>
  <si>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</si>
  <si>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</si>
  <si>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</si>
  <si>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</si>
  <si>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</si>
  <si>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</si>
  <si>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</si>
  <si>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</si>
  <si>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</si>
  <si>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</si>
  <si>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</si>
  <si>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</si>
  <si>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</si>
  <si>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</si>
  <si>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</si>
  <si>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</si>
  <si>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</si>
  <si>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</si>
  <si>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</si>
  <si>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</si>
  <si>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</si>
  <si>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</si>
  <si>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</si>
  <si>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</si>
  <si>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</si>
  <si>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</si>
  <si>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</si>
  <si>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</si>
  <si>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</si>
  <si>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</si>
  <si>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</si>
  <si>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</si>
  <si>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</si>
  <si>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</si>
  <si>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</si>
  <si>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</si>
  <si>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</si>
  <si>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</si>
  <si>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</si>
  <si>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</si>
  <si>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</si>
  <si>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</si>
  <si>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</si>
  <si>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</si>
  <si>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</si>
  <si>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</si>
  <si>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</si>
  <si>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</si>
  <si>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</si>
  <si>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</si>
  <si>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</si>
  <si>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</si>
  <si>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</si>
  <si>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</si>
  <si>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</si>
  <si>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</si>
  <si>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</si>
  <si>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</si>
  <si>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</si>
  <si>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</si>
  <si>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</si>
  <si>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</si>
  <si>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</si>
  <si>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</si>
  <si>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</si>
  <si>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</si>
  <si>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</si>
  <si>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</si>
  <si>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</si>
  <si>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</si>
  <si>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</si>
  <si>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</si>
  <si>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</si>
  <si>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</si>
  <si>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</si>
  <si>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</si>
  <si>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</si>
  <si>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</si>
  <si>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</si>
  <si>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</si>
  <si>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</si>
  <si>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</si>
  <si>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</si>
  <si>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</si>
  <si>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</si>
  <si>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</si>
  <si>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</si>
  <si>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</si>
  <si>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</si>
  <si>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</si>
  <si>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</si>
  <si>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</si>
  <si>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</si>
  <si>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</si>
  <si>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</si>
  <si>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</si>
  <si>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</si>
  <si>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</si>
  <si>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</si>
  <si>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</si>
  <si>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</si>
  <si>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</si>
  <si>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</si>
  <si>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</si>
  <si>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</si>
  <si>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</si>
  <si>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</si>
  <si>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</si>
  <si>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</si>
  <si>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</si>
  <si>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</si>
  <si>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</si>
  <si>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</si>
  <si>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</si>
  <si>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</si>
  <si>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</si>
  <si>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</si>
  <si>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</si>
  <si>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</si>
  <si>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Mean</t>
  </si>
  <si>
    <t>Central Tendency</t>
  </si>
  <si>
    <t>Median</t>
  </si>
  <si>
    <t>Mode</t>
  </si>
  <si>
    <t>Dispersion</t>
  </si>
  <si>
    <t>Variance</t>
  </si>
  <si>
    <t>Standard Deviation</t>
  </si>
  <si>
    <t>Range</t>
  </si>
  <si>
    <t>Relationship</t>
  </si>
  <si>
    <t>Covariance</t>
  </si>
  <si>
    <t>Correlation</t>
  </si>
  <si>
    <t>=AVERAGE(range)</t>
  </si>
  <si>
    <t>=MEDIAN(range)</t>
  </si>
  <si>
    <t>=MODE.SNGL(range)</t>
  </si>
  <si>
    <t>=MAX(range) - MIN(range)</t>
  </si>
  <si>
    <t>=INDEX(range, MODE.SNGL(MATCH(range, range, 0)))</t>
  </si>
  <si>
    <t>=CORREL(range1, range2)</t>
  </si>
  <si>
    <t>=VAR.S(range)</t>
  </si>
  <si>
    <t>=STDEV.S(range)</t>
  </si>
  <si>
    <t>Linear Regression</t>
  </si>
  <si>
    <t>https://support.microsoft.com/en-us/kb/2431349</t>
  </si>
  <si>
    <t>Rug plot</t>
  </si>
  <si>
    <t>It does not look possible</t>
  </si>
  <si>
    <t>https://www.google.com/webhp?sourceid=chrome-instant&amp;ion=1&amp;espv=2&amp;ie=UTF-8#q=rug+plot+microsoft+excel</t>
  </si>
  <si>
    <t>Histogram</t>
  </si>
  <si>
    <t>Needs the "Data Analysis TookPak"</t>
  </si>
  <si>
    <t>https://www.ablebits.com/office-addins-blog/2016/05/11/make-histogram-excel/</t>
  </si>
  <si>
    <t>Scatterplot</t>
  </si>
  <si>
    <t>https://support.office.com/en-us/article/Create-a-histogram-b6814e9e-5860-4113-ba51-e3a1b9ee1bbe</t>
  </si>
  <si>
    <t>Boxplot</t>
  </si>
  <si>
    <t>Available in 2016 versions of Excel</t>
  </si>
  <si>
    <t>https://support.office.com/en-us/article/Create-a-box-and-whisker-chart-62f4219f-db4b-4754-aca8-4743f6190f0d</t>
  </si>
  <si>
    <t>But could be created manually using stacked bar charts</t>
  </si>
  <si>
    <t>http://www.dummies.com/education/math/statistics/box-and-whisker-charts-for-excel/</t>
  </si>
  <si>
    <t>It is not available in Microsoft Excel for Mac 2011 (the version I am using)</t>
  </si>
  <si>
    <t>http://www.analystsoft.com/en/products/statplusmacle/</t>
  </si>
  <si>
    <t>Though Microsoft links to a similar product as an alternative, StatPlus</t>
  </si>
  <si>
    <t>Statistics</t>
  </si>
  <si>
    <t>But could be created by counting bins manually</t>
  </si>
  <si>
    <t>=COVARIANCE.S(range1, range2)</t>
  </si>
  <si>
    <t>Channel_Online0</t>
  </si>
  <si>
    <t>Time_x_Channel_Online0</t>
  </si>
  <si>
    <t>=LINEST(range_dependent, range_independent, TRUE, TRUE)</t>
  </si>
  <si>
    <t>You can use the `linest` function or install the "Data Analysis ToolPak"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</si>
</sst>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8"/>
      <color theme="1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u/>
      <sz val="16"/>
      <color theme="10"/>
      <name val="Calibri"/>
      <scheme val="minor"/>
    </font>
    <font>
      <i/>
      <u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theme="0" tint="-0.249977111117893"/>
      </right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quotePrefix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6" fillId="2" borderId="0" xfId="15" applyFont="1" applyFill="1"/>
    <xf numFmtId="0" fontId="7" fillId="2" borderId="0" xfId="0" applyFont="1" applyFill="1"/>
    <xf numFmtId="2" fontId="4" fillId="2" borderId="1" xfId="0" applyNumberFormat="1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3" borderId="1" xfId="0" quotePrefix="1" applyFont="1" applyFill="1" applyBorder="1"/>
    <xf numFmtId="0" fontId="4" fillId="2" borderId="1" xfId="0" quotePrefix="1" applyFont="1" applyFill="1" applyBorder="1" applyAlignment="1">
      <alignment horizontal="right"/>
    </xf>
    <xf numFmtId="0" fontId="4" fillId="3" borderId="0" xfId="0" quotePrefix="1" applyFont="1" applyFill="1"/>
    <xf numFmtId="0" fontId="4" fillId="3" borderId="2" xfId="0" applyFont="1" applyFill="1" applyBorder="1"/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6" xfId="0" quotePrefix="1" applyFont="1" applyFill="1" applyBorder="1"/>
    <xf numFmtId="0" fontId="4" fillId="3" borderId="7" xfId="0" quotePrefix="1" applyFont="1" applyFill="1" applyBorder="1"/>
    <xf numFmtId="2" fontId="4" fillId="2" borderId="6" xfId="0" applyNumberFormat="1" applyFont="1" applyFill="1" applyBorder="1"/>
    <xf numFmtId="2" fontId="4" fillId="2" borderId="7" xfId="0" applyNumberFormat="1" applyFont="1" applyFill="1" applyBorder="1"/>
    <xf numFmtId="2" fontId="4" fillId="2" borderId="8" xfId="0" applyNumberFormat="1" applyFont="1" applyFill="1" applyBorder="1" applyAlignment="1">
      <alignment horizontal="right"/>
    </xf>
    <xf numFmtId="2" fontId="4" fillId="2" borderId="9" xfId="0" applyNumberFormat="1" applyFont="1" applyFill="1" applyBorder="1"/>
    <xf numFmtId="2" fontId="4" fillId="2" borderId="10" xfId="0" applyNumberFormat="1" applyFont="1" applyFill="1" applyBorder="1"/>
    <xf numFmtId="2" fontId="4" fillId="2" borderId="8" xfId="0" applyNumberFormat="1" applyFont="1" applyFill="1" applyBorder="1"/>
    <xf numFmtId="0" fontId="4" fillId="2" borderId="0" xfId="0" applyFont="1" applyFill="1" applyBorder="1"/>
    <xf numFmtId="0" fontId="4" fillId="2" borderId="12" xfId="0" applyFont="1" applyFill="1" applyBorder="1"/>
    <xf numFmtId="0" fontId="4" fillId="2" borderId="11" xfId="0" applyFont="1" applyFill="1" applyBorder="1"/>
    <xf numFmtId="0" fontId="4" fillId="2" borderId="0" xfId="0" quotePrefix="1" applyFont="1" applyFill="1"/>
    <xf numFmtId="2" fontId="4" fillId="2" borderId="6" xfId="0" applyNumberFormat="1" applyFont="1" applyFill="1" applyBorder="1" applyAlignment="1">
      <alignment horizontal="right" vertical="center"/>
    </xf>
    <xf numFmtId="2" fontId="4" fillId="2" borderId="8" xfId="0" applyNumberFormat="1" applyFont="1" applyFill="1" applyBorder="1" applyAlignment="1">
      <alignment horizontal="right" vertical="center"/>
    </xf>
    <xf numFmtId="2" fontId="4" fillId="2" borderId="7" xfId="0" applyNumberFormat="1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pPr>
              <a:solidFill>
                <a:schemeClr val="accent1">
                  <a:alpha val="20000"/>
                </a:schemeClr>
              </a:solidFill>
              <a:ln>
                <a:solidFill>
                  <a:schemeClr val="accent1">
                    <a:alpha val="20000"/>
                  </a:schemeClr>
                </a:solidFill>
              </a:ln>
            </c:spPr>
          </c:marker>
          <c:xVal>
            <c:numRef>
              <c:f>Data!$B$2:$B$1001</c:f>
              <c:numCache>
                <c:formatCode>General</c:formatCode>
                <c:ptCount val="1000"/>
                <c:pt idx="0">
                  <c:v>2.98278024206433</c:v>
                </c:pt>
                <c:pt idx="1">
                  <c:v>1.12175830031627</c:v>
                </c:pt>
                <c:pt idx="2">
                  <c:v>2.71593344136005</c:v>
                </c:pt>
                <c:pt idx="3">
                  <c:v>3.32667955976963</c:v>
                </c:pt>
                <c:pt idx="4">
                  <c:v>4.00044013786966</c:v>
                </c:pt>
                <c:pt idx="5">
                  <c:v>5.5067041534284</c:v>
                </c:pt>
                <c:pt idx="6">
                  <c:v>3.53058687244647</c:v>
                </c:pt>
                <c:pt idx="7">
                  <c:v>3.15980030523181</c:v>
                </c:pt>
                <c:pt idx="8">
                  <c:v>3.53708284794993</c:v>
                </c:pt>
                <c:pt idx="9">
                  <c:v>2.03624824302998</c:v>
                </c:pt>
                <c:pt idx="10">
                  <c:v>2.36610623361988</c:v>
                </c:pt>
                <c:pt idx="11">
                  <c:v>3.40887238890638</c:v>
                </c:pt>
                <c:pt idx="12">
                  <c:v>1.04517118449526</c:v>
                </c:pt>
                <c:pt idx="13">
                  <c:v>0.485678368872994</c:v>
                </c:pt>
                <c:pt idx="14">
                  <c:v>1.56626020528311</c:v>
                </c:pt>
                <c:pt idx="15">
                  <c:v>4.37081767996257</c:v>
                </c:pt>
                <c:pt idx="16">
                  <c:v>6.45050253352299</c:v>
                </c:pt>
                <c:pt idx="17">
                  <c:v>1.34293492707039</c:v>
                </c:pt>
                <c:pt idx="18">
                  <c:v>1.98966106039595</c:v>
                </c:pt>
                <c:pt idx="19">
                  <c:v>2.63708773128068</c:v>
                </c:pt>
                <c:pt idx="20">
                  <c:v>1.8712335210657</c:v>
                </c:pt>
                <c:pt idx="21">
                  <c:v>1.45076524051547</c:v>
                </c:pt>
                <c:pt idx="22">
                  <c:v>3.3475047502745</c:v>
                </c:pt>
                <c:pt idx="23">
                  <c:v>6.38099257873737</c:v>
                </c:pt>
                <c:pt idx="24">
                  <c:v>3.57063809457954</c:v>
                </c:pt>
                <c:pt idx="25">
                  <c:v>2.55347081380302</c:v>
                </c:pt>
                <c:pt idx="26">
                  <c:v>4.23644946662666</c:v>
                </c:pt>
                <c:pt idx="27">
                  <c:v>5.48049244756108</c:v>
                </c:pt>
                <c:pt idx="28">
                  <c:v>4.06107583944</c:v>
                </c:pt>
                <c:pt idx="29">
                  <c:v>1.69823634751396</c:v>
                </c:pt>
                <c:pt idx="30">
                  <c:v>2.42857461002322</c:v>
                </c:pt>
                <c:pt idx="31">
                  <c:v>2.75329064188552</c:v>
                </c:pt>
                <c:pt idx="32">
                  <c:v>3.37703458246895</c:v>
                </c:pt>
                <c:pt idx="33">
                  <c:v>4.96780426311333</c:v>
                </c:pt>
                <c:pt idx="34">
                  <c:v>1.08419385166972</c:v>
                </c:pt>
                <c:pt idx="35">
                  <c:v>3.94484887444957</c:v>
                </c:pt>
                <c:pt idx="36">
                  <c:v>1.07298024783711</c:v>
                </c:pt>
                <c:pt idx="37">
                  <c:v>7.680656702227</c:v>
                </c:pt>
                <c:pt idx="38">
                  <c:v>3.32058163418922</c:v>
                </c:pt>
                <c:pt idx="39">
                  <c:v>3.19812991625519</c:v>
                </c:pt>
                <c:pt idx="40">
                  <c:v>1.53311065347911</c:v>
                </c:pt>
                <c:pt idx="41">
                  <c:v>3.12116290163457</c:v>
                </c:pt>
                <c:pt idx="42">
                  <c:v>5.26505146069057</c:v>
                </c:pt>
                <c:pt idx="43">
                  <c:v>3.12505411295673</c:v>
                </c:pt>
                <c:pt idx="44">
                  <c:v>3.50621827905981</c:v>
                </c:pt>
                <c:pt idx="45">
                  <c:v>5.55001225249839</c:v>
                </c:pt>
                <c:pt idx="46">
                  <c:v>4.79936026673742</c:v>
                </c:pt>
                <c:pt idx="47">
                  <c:v>1.15791220551689</c:v>
                </c:pt>
                <c:pt idx="48">
                  <c:v>1.13415225599396</c:v>
                </c:pt>
                <c:pt idx="49">
                  <c:v>5.79545156945144</c:v>
                </c:pt>
                <c:pt idx="50">
                  <c:v>1.35296766201972</c:v>
                </c:pt>
                <c:pt idx="51">
                  <c:v>0.910866875496095</c:v>
                </c:pt>
                <c:pt idx="52">
                  <c:v>2.44579812434025</c:v>
                </c:pt>
                <c:pt idx="53">
                  <c:v>0.768659096108375</c:v>
                </c:pt>
                <c:pt idx="54">
                  <c:v>0.809998927532796</c:v>
                </c:pt>
                <c:pt idx="55">
                  <c:v>2.36599996222728</c:v>
                </c:pt>
                <c:pt idx="56">
                  <c:v>6.07424335554672</c:v>
                </c:pt>
                <c:pt idx="57">
                  <c:v>0.952633870844381</c:v>
                </c:pt>
                <c:pt idx="58">
                  <c:v>1.78849467860456</c:v>
                </c:pt>
                <c:pt idx="59">
                  <c:v>2.20587327152731</c:v>
                </c:pt>
                <c:pt idx="60">
                  <c:v>4.77025558926659</c:v>
                </c:pt>
                <c:pt idx="61">
                  <c:v>6.74116521013323</c:v>
                </c:pt>
                <c:pt idx="62">
                  <c:v>6.45665415849106</c:v>
                </c:pt>
                <c:pt idx="63">
                  <c:v>4.4264610049925</c:v>
                </c:pt>
                <c:pt idx="64">
                  <c:v>2.81545925559209</c:v>
                </c:pt>
                <c:pt idx="65">
                  <c:v>1.74852395244632</c:v>
                </c:pt>
                <c:pt idx="66">
                  <c:v>1.71230700475394</c:v>
                </c:pt>
                <c:pt idx="67">
                  <c:v>1.14370382916955</c:v>
                </c:pt>
                <c:pt idx="68">
                  <c:v>4.61017345224882</c:v>
                </c:pt>
                <c:pt idx="69">
                  <c:v>1.09553689740002</c:v>
                </c:pt>
                <c:pt idx="70">
                  <c:v>2.02784342644814</c:v>
                </c:pt>
                <c:pt idx="71">
                  <c:v>1.54752664402149</c:v>
                </c:pt>
                <c:pt idx="72">
                  <c:v>3.54804157382425</c:v>
                </c:pt>
                <c:pt idx="73">
                  <c:v>6.80225199910607</c:v>
                </c:pt>
                <c:pt idx="74">
                  <c:v>3.0407523067299</c:v>
                </c:pt>
                <c:pt idx="75">
                  <c:v>0.357604147594731</c:v>
                </c:pt>
                <c:pt idx="76">
                  <c:v>2.89146511225319</c:v>
                </c:pt>
                <c:pt idx="77">
                  <c:v>5.51623896367264</c:v>
                </c:pt>
                <c:pt idx="78">
                  <c:v>3.77736033532221</c:v>
                </c:pt>
                <c:pt idx="79">
                  <c:v>4.01226485826473</c:v>
                </c:pt>
                <c:pt idx="80">
                  <c:v>3.26806190494425</c:v>
                </c:pt>
                <c:pt idx="81">
                  <c:v>3.27057962775602</c:v>
                </c:pt>
                <c:pt idx="82">
                  <c:v>2.49316892112453</c:v>
                </c:pt>
                <c:pt idx="83">
                  <c:v>6.16804971623743</c:v>
                </c:pt>
                <c:pt idx="84">
                  <c:v>1.30710134273866</c:v>
                </c:pt>
                <c:pt idx="85">
                  <c:v>3.9810778022543</c:v>
                </c:pt>
                <c:pt idx="86">
                  <c:v>8.66298914594017</c:v>
                </c:pt>
                <c:pt idx="87">
                  <c:v>2.61956417213182</c:v>
                </c:pt>
                <c:pt idx="88">
                  <c:v>1.90098010961236</c:v>
                </c:pt>
                <c:pt idx="89">
                  <c:v>3.25251083290047</c:v>
                </c:pt>
                <c:pt idx="90">
                  <c:v>2.06018189131692</c:v>
                </c:pt>
                <c:pt idx="91">
                  <c:v>3.10878745279926</c:v>
                </c:pt>
                <c:pt idx="92">
                  <c:v>4.45339206291759</c:v>
                </c:pt>
                <c:pt idx="93">
                  <c:v>3.46275358463756</c:v>
                </c:pt>
                <c:pt idx="94">
                  <c:v>6.69368197561079</c:v>
                </c:pt>
                <c:pt idx="95">
                  <c:v>4.90121341230063</c:v>
                </c:pt>
                <c:pt idx="96">
                  <c:v>3.71660414952486</c:v>
                </c:pt>
                <c:pt idx="97">
                  <c:v>8.80306055633165</c:v>
                </c:pt>
                <c:pt idx="98">
                  <c:v>7.39701953261957</c:v>
                </c:pt>
                <c:pt idx="99">
                  <c:v>1.18804683666832</c:v>
                </c:pt>
                <c:pt idx="100">
                  <c:v>3.12340655986907</c:v>
                </c:pt>
                <c:pt idx="101">
                  <c:v>3.22625505943435</c:v>
                </c:pt>
                <c:pt idx="102">
                  <c:v>6.5106016217787</c:v>
                </c:pt>
                <c:pt idx="103">
                  <c:v>1.19312432052636</c:v>
                </c:pt>
                <c:pt idx="104">
                  <c:v>2.8760044862176</c:v>
                </c:pt>
                <c:pt idx="105">
                  <c:v>5.49835468213529</c:v>
                </c:pt>
                <c:pt idx="106">
                  <c:v>2.58454948246065</c:v>
                </c:pt>
                <c:pt idx="107">
                  <c:v>4.09384538842522</c:v>
                </c:pt>
                <c:pt idx="108">
                  <c:v>4.12889570838885</c:v>
                </c:pt>
                <c:pt idx="109">
                  <c:v>3.74858666545563</c:v>
                </c:pt>
                <c:pt idx="110">
                  <c:v>2.56226625387502</c:v>
                </c:pt>
                <c:pt idx="111">
                  <c:v>2.30246897339699</c:v>
                </c:pt>
                <c:pt idx="112">
                  <c:v>3.70937810952654</c:v>
                </c:pt>
                <c:pt idx="113">
                  <c:v>1.02424526399426</c:v>
                </c:pt>
                <c:pt idx="114">
                  <c:v>3.12540432704758</c:v>
                </c:pt>
                <c:pt idx="115">
                  <c:v>6.26552364001043</c:v>
                </c:pt>
                <c:pt idx="116">
                  <c:v>4.01035041631668</c:v>
                </c:pt>
                <c:pt idx="117">
                  <c:v>3.8469331272809</c:v>
                </c:pt>
                <c:pt idx="118">
                  <c:v>2.9793933625241</c:v>
                </c:pt>
                <c:pt idx="119">
                  <c:v>1.44102993341038</c:v>
                </c:pt>
                <c:pt idx="120">
                  <c:v>1.20381751376556</c:v>
                </c:pt>
                <c:pt idx="121">
                  <c:v>1.72328049315729</c:v>
                </c:pt>
                <c:pt idx="122">
                  <c:v>1.39398034688099</c:v>
                </c:pt>
                <c:pt idx="123">
                  <c:v>1.94335921602512</c:v>
                </c:pt>
                <c:pt idx="124">
                  <c:v>3.45946312404976</c:v>
                </c:pt>
                <c:pt idx="125">
                  <c:v>2.41766649954119</c:v>
                </c:pt>
                <c:pt idx="126">
                  <c:v>2.04221291205034</c:v>
                </c:pt>
                <c:pt idx="127">
                  <c:v>3.82675091142217</c:v>
                </c:pt>
                <c:pt idx="128">
                  <c:v>1.46511706008931</c:v>
                </c:pt>
                <c:pt idx="129">
                  <c:v>2.41565581539471</c:v>
                </c:pt>
                <c:pt idx="130">
                  <c:v>1.9971744041349</c:v>
                </c:pt>
                <c:pt idx="131">
                  <c:v>4.01660011473279</c:v>
                </c:pt>
                <c:pt idx="132">
                  <c:v>5.79069883960716</c:v>
                </c:pt>
                <c:pt idx="133">
                  <c:v>0.331608292335485</c:v>
                </c:pt>
                <c:pt idx="134">
                  <c:v>4.81894952974527</c:v>
                </c:pt>
                <c:pt idx="135">
                  <c:v>0.892245033718833</c:v>
                </c:pt>
                <c:pt idx="136">
                  <c:v>2.2765685044836</c:v>
                </c:pt>
                <c:pt idx="137">
                  <c:v>2.08367931210962</c:v>
                </c:pt>
                <c:pt idx="138">
                  <c:v>6.20785246242623</c:v>
                </c:pt>
                <c:pt idx="139">
                  <c:v>2.34248937965077</c:v>
                </c:pt>
                <c:pt idx="140">
                  <c:v>2.67916197810854</c:v>
                </c:pt>
                <c:pt idx="141">
                  <c:v>0.775124949132327</c:v>
                </c:pt>
                <c:pt idx="142">
                  <c:v>2.6973440803684</c:v>
                </c:pt>
                <c:pt idx="143">
                  <c:v>5.45930137182001</c:v>
                </c:pt>
                <c:pt idx="144">
                  <c:v>2.3771342486584</c:v>
                </c:pt>
                <c:pt idx="145">
                  <c:v>3.05555749806647</c:v>
                </c:pt>
                <c:pt idx="146">
                  <c:v>0.738869907224986</c:v>
                </c:pt>
                <c:pt idx="147">
                  <c:v>1.04045121377263</c:v>
                </c:pt>
                <c:pt idx="148">
                  <c:v>2.07175570877416</c:v>
                </c:pt>
                <c:pt idx="149">
                  <c:v>2.72337229572544</c:v>
                </c:pt>
                <c:pt idx="150">
                  <c:v>2.45260179336973</c:v>
                </c:pt>
                <c:pt idx="151">
                  <c:v>0.709517009486667</c:v>
                </c:pt>
                <c:pt idx="152">
                  <c:v>2.22801527118142</c:v>
                </c:pt>
                <c:pt idx="153">
                  <c:v>1.81017404088636</c:v>
                </c:pt>
                <c:pt idx="154">
                  <c:v>4.67066902051982</c:v>
                </c:pt>
                <c:pt idx="155">
                  <c:v>4.54067639254041</c:v>
                </c:pt>
                <c:pt idx="156">
                  <c:v>2.52194177186628</c:v>
                </c:pt>
                <c:pt idx="157">
                  <c:v>5.12701136571125</c:v>
                </c:pt>
                <c:pt idx="158">
                  <c:v>1.4341949731725</c:v>
                </c:pt>
                <c:pt idx="159">
                  <c:v>2.48019949511966</c:v>
                </c:pt>
                <c:pt idx="160">
                  <c:v>2.45166943044395</c:v>
                </c:pt>
                <c:pt idx="161">
                  <c:v>1.45464380461186</c:v>
                </c:pt>
                <c:pt idx="162">
                  <c:v>1.9545883990673</c:v>
                </c:pt>
                <c:pt idx="163">
                  <c:v>5.75860414260491</c:v>
                </c:pt>
                <c:pt idx="164">
                  <c:v>2.26958155536598</c:v>
                </c:pt>
                <c:pt idx="165">
                  <c:v>4.31486134213103</c:v>
                </c:pt>
                <c:pt idx="166">
                  <c:v>3.89853449495487</c:v>
                </c:pt>
                <c:pt idx="167">
                  <c:v>3.97469714065439</c:v>
                </c:pt>
                <c:pt idx="168">
                  <c:v>2.63372514128393</c:v>
                </c:pt>
                <c:pt idx="169">
                  <c:v>4.21480290757</c:v>
                </c:pt>
                <c:pt idx="170">
                  <c:v>4.0345818918066</c:v>
                </c:pt>
                <c:pt idx="171">
                  <c:v>2.96660958243076</c:v>
                </c:pt>
                <c:pt idx="172">
                  <c:v>3.64344863213238</c:v>
                </c:pt>
                <c:pt idx="173">
                  <c:v>2.20486819153541</c:v>
                </c:pt>
                <c:pt idx="174">
                  <c:v>1.51352901464925</c:v>
                </c:pt>
                <c:pt idx="175">
                  <c:v>7.05207803800158</c:v>
                </c:pt>
                <c:pt idx="176">
                  <c:v>3.65535527587494</c:v>
                </c:pt>
                <c:pt idx="177">
                  <c:v>0.770972419421901</c:v>
                </c:pt>
                <c:pt idx="178">
                  <c:v>5.48469083758227</c:v>
                </c:pt>
                <c:pt idx="179">
                  <c:v>2.13210375222319</c:v>
                </c:pt>
                <c:pt idx="180">
                  <c:v>2.88896368022784</c:v>
                </c:pt>
                <c:pt idx="181">
                  <c:v>2.04841059026229</c:v>
                </c:pt>
                <c:pt idx="182">
                  <c:v>1.9340065178011</c:v>
                </c:pt>
                <c:pt idx="183">
                  <c:v>5.66561223367227</c:v>
                </c:pt>
                <c:pt idx="184">
                  <c:v>1.94933809449791</c:v>
                </c:pt>
                <c:pt idx="185">
                  <c:v>3.2119058778731</c:v>
                </c:pt>
                <c:pt idx="186">
                  <c:v>2.13026328876315</c:v>
                </c:pt>
                <c:pt idx="187">
                  <c:v>4.450801916921</c:v>
                </c:pt>
                <c:pt idx="188">
                  <c:v>1.96641109670052</c:v>
                </c:pt>
                <c:pt idx="189">
                  <c:v>3.65426794903678</c:v>
                </c:pt>
                <c:pt idx="190">
                  <c:v>3.77533769648744</c:v>
                </c:pt>
                <c:pt idx="191">
                  <c:v>4.26608556299767</c:v>
                </c:pt>
                <c:pt idx="192">
                  <c:v>2.84339174848328</c:v>
                </c:pt>
                <c:pt idx="193">
                  <c:v>2.7021083731989</c:v>
                </c:pt>
                <c:pt idx="194">
                  <c:v>5.0048377093389</c:v>
                </c:pt>
                <c:pt idx="195">
                  <c:v>3.6715209472208</c:v>
                </c:pt>
                <c:pt idx="196">
                  <c:v>4.28293885505086</c:v>
                </c:pt>
                <c:pt idx="197">
                  <c:v>7.58823797106029</c:v>
                </c:pt>
                <c:pt idx="198">
                  <c:v>4.6118693538517</c:v>
                </c:pt>
                <c:pt idx="199">
                  <c:v>1.02549422712766</c:v>
                </c:pt>
                <c:pt idx="200">
                  <c:v>3.34709110744247</c:v>
                </c:pt>
                <c:pt idx="201">
                  <c:v>2.21617938137427</c:v>
                </c:pt>
                <c:pt idx="202">
                  <c:v>1.76678534808617</c:v>
                </c:pt>
                <c:pt idx="203">
                  <c:v>3.56745498417394</c:v>
                </c:pt>
                <c:pt idx="204">
                  <c:v>0.943519785048829</c:v>
                </c:pt>
                <c:pt idx="205">
                  <c:v>1.37201414238525</c:v>
                </c:pt>
                <c:pt idx="206">
                  <c:v>1.17128356962102</c:v>
                </c:pt>
                <c:pt idx="207">
                  <c:v>6.08082812395627</c:v>
                </c:pt>
                <c:pt idx="208">
                  <c:v>2.82462589384813</c:v>
                </c:pt>
                <c:pt idx="209">
                  <c:v>0.471778730177276</c:v>
                </c:pt>
                <c:pt idx="210">
                  <c:v>4.23136524246721</c:v>
                </c:pt>
                <c:pt idx="211">
                  <c:v>3.30972967550281</c:v>
                </c:pt>
                <c:pt idx="212">
                  <c:v>2.3957852878461</c:v>
                </c:pt>
                <c:pt idx="213">
                  <c:v>3.23809385106439</c:v>
                </c:pt>
                <c:pt idx="214">
                  <c:v>3.7971850320043</c:v>
                </c:pt>
                <c:pt idx="215">
                  <c:v>1.22713912184943</c:v>
                </c:pt>
                <c:pt idx="216">
                  <c:v>5.43912750810109</c:v>
                </c:pt>
                <c:pt idx="217">
                  <c:v>4.46180638365322</c:v>
                </c:pt>
                <c:pt idx="218">
                  <c:v>3.62518173837015</c:v>
                </c:pt>
                <c:pt idx="219">
                  <c:v>1.36865800891733</c:v>
                </c:pt>
                <c:pt idx="220">
                  <c:v>5.55685328534328</c:v>
                </c:pt>
                <c:pt idx="221">
                  <c:v>3.87591798813073</c:v>
                </c:pt>
                <c:pt idx="222">
                  <c:v>3.34427106014988</c:v>
                </c:pt>
                <c:pt idx="223">
                  <c:v>2.44845176333562</c:v>
                </c:pt>
                <c:pt idx="224">
                  <c:v>3.98031884837028</c:v>
                </c:pt>
                <c:pt idx="225">
                  <c:v>8.50841324772379</c:v>
                </c:pt>
                <c:pt idx="226">
                  <c:v>2.98068497723855</c:v>
                </c:pt>
                <c:pt idx="227">
                  <c:v>9.844861984708199</c:v>
                </c:pt>
                <c:pt idx="228">
                  <c:v>2.12812159640851</c:v>
                </c:pt>
                <c:pt idx="229">
                  <c:v>0.357315168016494</c:v>
                </c:pt>
                <c:pt idx="230">
                  <c:v>1.28884567066387</c:v>
                </c:pt>
                <c:pt idx="231">
                  <c:v>5.74017557666344</c:v>
                </c:pt>
                <c:pt idx="232">
                  <c:v>3.56819811161733</c:v>
                </c:pt>
                <c:pt idx="233">
                  <c:v>4.63318393225996</c:v>
                </c:pt>
                <c:pt idx="234">
                  <c:v>2.10714709570648</c:v>
                </c:pt>
                <c:pt idx="235">
                  <c:v>2.11062170322979</c:v>
                </c:pt>
                <c:pt idx="236">
                  <c:v>5.61317257171663</c:v>
                </c:pt>
                <c:pt idx="237">
                  <c:v>5.74649758095402</c:v>
                </c:pt>
                <c:pt idx="238">
                  <c:v>2.42988580749177</c:v>
                </c:pt>
                <c:pt idx="239">
                  <c:v>1.75822790183641</c:v>
                </c:pt>
                <c:pt idx="240">
                  <c:v>4.15351187800606</c:v>
                </c:pt>
                <c:pt idx="241">
                  <c:v>3.12404402380482</c:v>
                </c:pt>
                <c:pt idx="242">
                  <c:v>3.10722989231153</c:v>
                </c:pt>
                <c:pt idx="243">
                  <c:v>3.11579147951521</c:v>
                </c:pt>
                <c:pt idx="244">
                  <c:v>1.18193472648839</c:v>
                </c:pt>
                <c:pt idx="245">
                  <c:v>0.541941547437734</c:v>
                </c:pt>
                <c:pt idx="246">
                  <c:v>1.34406501397441</c:v>
                </c:pt>
                <c:pt idx="247">
                  <c:v>2.46556295912384</c:v>
                </c:pt>
                <c:pt idx="248">
                  <c:v>1.44318459653234</c:v>
                </c:pt>
                <c:pt idx="249">
                  <c:v>1.57814009452566</c:v>
                </c:pt>
                <c:pt idx="250">
                  <c:v>7.54275166290833</c:v>
                </c:pt>
                <c:pt idx="251">
                  <c:v>2.84487102202891</c:v>
                </c:pt>
                <c:pt idx="252">
                  <c:v>4.73578637434504</c:v>
                </c:pt>
                <c:pt idx="253">
                  <c:v>0.192275933111492</c:v>
                </c:pt>
                <c:pt idx="254">
                  <c:v>0.376529361003611</c:v>
                </c:pt>
                <c:pt idx="255">
                  <c:v>2.14583286406715</c:v>
                </c:pt>
                <c:pt idx="256">
                  <c:v>3.66091020378653</c:v>
                </c:pt>
                <c:pt idx="257">
                  <c:v>3.27369553156467</c:v>
                </c:pt>
                <c:pt idx="258">
                  <c:v>2.6146901555296</c:v>
                </c:pt>
                <c:pt idx="259">
                  <c:v>3.57437190491055</c:v>
                </c:pt>
                <c:pt idx="260">
                  <c:v>1.4765824596902</c:v>
                </c:pt>
                <c:pt idx="261">
                  <c:v>1.04152566359324</c:v>
                </c:pt>
                <c:pt idx="262">
                  <c:v>1.82443137746596</c:v>
                </c:pt>
                <c:pt idx="263">
                  <c:v>1.55679477246352</c:v>
                </c:pt>
                <c:pt idx="264">
                  <c:v>1.96606679034944</c:v>
                </c:pt>
                <c:pt idx="265">
                  <c:v>5.3331847963299</c:v>
                </c:pt>
                <c:pt idx="266">
                  <c:v>3.78910008801782</c:v>
                </c:pt>
                <c:pt idx="267">
                  <c:v>1.33192492166623</c:v>
                </c:pt>
                <c:pt idx="268">
                  <c:v>6.1824595876214</c:v>
                </c:pt>
                <c:pt idx="269">
                  <c:v>3.61269115063785</c:v>
                </c:pt>
                <c:pt idx="270">
                  <c:v>3.55646612702136</c:v>
                </c:pt>
                <c:pt idx="271">
                  <c:v>4.02867739127516</c:v>
                </c:pt>
                <c:pt idx="272">
                  <c:v>3.53410288906293</c:v>
                </c:pt>
                <c:pt idx="273">
                  <c:v>2.32546829100778</c:v>
                </c:pt>
                <c:pt idx="274">
                  <c:v>1.58755170363632</c:v>
                </c:pt>
                <c:pt idx="275">
                  <c:v>2.24670899228675</c:v>
                </c:pt>
                <c:pt idx="276">
                  <c:v>1.66799961219603</c:v>
                </c:pt>
                <c:pt idx="277">
                  <c:v>2.91008277838415</c:v>
                </c:pt>
                <c:pt idx="278">
                  <c:v>1.55492631830587</c:v>
                </c:pt>
                <c:pt idx="279">
                  <c:v>4.62242447211579</c:v>
                </c:pt>
                <c:pt idx="280">
                  <c:v>4.04451234318138</c:v>
                </c:pt>
                <c:pt idx="281">
                  <c:v>1.44041589335847</c:v>
                </c:pt>
                <c:pt idx="282">
                  <c:v>2.39582593553018</c:v>
                </c:pt>
                <c:pt idx="283">
                  <c:v>5.49861187775324</c:v>
                </c:pt>
                <c:pt idx="284">
                  <c:v>2.48759515730369</c:v>
                </c:pt>
                <c:pt idx="285">
                  <c:v>2.97373195711701</c:v>
                </c:pt>
                <c:pt idx="286">
                  <c:v>0.967404380693943</c:v>
                </c:pt>
                <c:pt idx="287">
                  <c:v>2.45535282568236</c:v>
                </c:pt>
                <c:pt idx="288">
                  <c:v>2.62512940509456</c:v>
                </c:pt>
                <c:pt idx="289">
                  <c:v>1.1223453760486</c:v>
                </c:pt>
                <c:pt idx="290">
                  <c:v>3.43451691679932</c:v>
                </c:pt>
                <c:pt idx="291">
                  <c:v>6.00679258269698</c:v>
                </c:pt>
                <c:pt idx="292">
                  <c:v>0.856750169723897</c:v>
                </c:pt>
                <c:pt idx="293">
                  <c:v>4.05900330086619</c:v>
                </c:pt>
                <c:pt idx="294">
                  <c:v>3.10735930377833</c:v>
                </c:pt>
                <c:pt idx="295">
                  <c:v>2.72160569055994</c:v>
                </c:pt>
                <c:pt idx="296">
                  <c:v>1.69315225851891</c:v>
                </c:pt>
                <c:pt idx="297">
                  <c:v>2.02322380808061</c:v>
                </c:pt>
                <c:pt idx="298">
                  <c:v>1.80938417032497</c:v>
                </c:pt>
                <c:pt idx="299">
                  <c:v>1.76811666786514</c:v>
                </c:pt>
                <c:pt idx="300">
                  <c:v>2.06947267629579</c:v>
                </c:pt>
                <c:pt idx="301">
                  <c:v>3.11852032484005</c:v>
                </c:pt>
                <c:pt idx="302">
                  <c:v>5.78089098418808</c:v>
                </c:pt>
                <c:pt idx="303">
                  <c:v>4.47021562310526</c:v>
                </c:pt>
                <c:pt idx="304">
                  <c:v>2.41579822610872</c:v>
                </c:pt>
                <c:pt idx="305">
                  <c:v>1.19327962448546</c:v>
                </c:pt>
                <c:pt idx="306">
                  <c:v>3.27373344782544</c:v>
                </c:pt>
                <c:pt idx="307">
                  <c:v>2.94890281709529</c:v>
                </c:pt>
                <c:pt idx="308">
                  <c:v>1.85742049155192</c:v>
                </c:pt>
                <c:pt idx="309">
                  <c:v>1.1555291329621</c:v>
                </c:pt>
                <c:pt idx="310">
                  <c:v>1.20935924667817</c:v>
                </c:pt>
                <c:pt idx="311">
                  <c:v>2.36408625602169</c:v>
                </c:pt>
                <c:pt idx="312">
                  <c:v>2.64836707970253</c:v>
                </c:pt>
                <c:pt idx="313">
                  <c:v>2.18684788244463</c:v>
                </c:pt>
                <c:pt idx="314">
                  <c:v>5.52415841002906</c:v>
                </c:pt>
                <c:pt idx="315">
                  <c:v>2.90666551096842</c:v>
                </c:pt>
                <c:pt idx="316">
                  <c:v>3.95955071762016</c:v>
                </c:pt>
                <c:pt idx="317">
                  <c:v>2.26862489671577</c:v>
                </c:pt>
                <c:pt idx="318">
                  <c:v>1.42101256424941</c:v>
                </c:pt>
                <c:pt idx="319">
                  <c:v>1.77420182397347</c:v>
                </c:pt>
                <c:pt idx="320">
                  <c:v>2.51736909870177</c:v>
                </c:pt>
                <c:pt idx="321">
                  <c:v>4.62238837029404</c:v>
                </c:pt>
                <c:pt idx="322">
                  <c:v>1.86590463079433</c:v>
                </c:pt>
                <c:pt idx="323">
                  <c:v>4.92702474576807</c:v>
                </c:pt>
                <c:pt idx="324">
                  <c:v>4.52155258899076</c:v>
                </c:pt>
                <c:pt idx="325">
                  <c:v>3.25697680290705</c:v>
                </c:pt>
                <c:pt idx="326">
                  <c:v>2.91654246927713</c:v>
                </c:pt>
                <c:pt idx="327">
                  <c:v>0.97218448701715</c:v>
                </c:pt>
                <c:pt idx="328">
                  <c:v>6.14410078071007</c:v>
                </c:pt>
                <c:pt idx="329">
                  <c:v>4.97640205767915</c:v>
                </c:pt>
                <c:pt idx="330">
                  <c:v>0.745277929102959</c:v>
                </c:pt>
                <c:pt idx="331">
                  <c:v>3.9819914453286</c:v>
                </c:pt>
                <c:pt idx="332">
                  <c:v>2.98146283032271</c:v>
                </c:pt>
                <c:pt idx="333">
                  <c:v>2.80360954627117</c:v>
                </c:pt>
                <c:pt idx="334">
                  <c:v>2.76824257018798</c:v>
                </c:pt>
                <c:pt idx="335">
                  <c:v>1.07065750300061</c:v>
                </c:pt>
                <c:pt idx="336">
                  <c:v>5.7774149445109</c:v>
                </c:pt>
                <c:pt idx="337">
                  <c:v>3.54818636174148</c:v>
                </c:pt>
                <c:pt idx="338">
                  <c:v>4.38886507288144</c:v>
                </c:pt>
                <c:pt idx="339">
                  <c:v>3.75032480349392</c:v>
                </c:pt>
                <c:pt idx="340">
                  <c:v>10.6963742163991</c:v>
                </c:pt>
                <c:pt idx="341">
                  <c:v>1.48325636801895</c:v>
                </c:pt>
                <c:pt idx="342">
                  <c:v>2.46177286715771</c:v>
                </c:pt>
                <c:pt idx="343">
                  <c:v>0.881042363698219</c:v>
                </c:pt>
                <c:pt idx="344">
                  <c:v>1.20961854363209</c:v>
                </c:pt>
                <c:pt idx="345">
                  <c:v>8.911274171956549</c:v>
                </c:pt>
                <c:pt idx="346">
                  <c:v>3.63810777781006</c:v>
                </c:pt>
                <c:pt idx="347">
                  <c:v>1.71393197261211</c:v>
                </c:pt>
                <c:pt idx="348">
                  <c:v>3.24198180263668</c:v>
                </c:pt>
                <c:pt idx="349">
                  <c:v>1.99172865828053</c:v>
                </c:pt>
                <c:pt idx="350">
                  <c:v>1.06060992605322</c:v>
                </c:pt>
                <c:pt idx="351">
                  <c:v>3.72356992638348</c:v>
                </c:pt>
                <c:pt idx="352">
                  <c:v>4.17529855800158</c:v>
                </c:pt>
                <c:pt idx="353">
                  <c:v>4.63386721154669</c:v>
                </c:pt>
                <c:pt idx="354">
                  <c:v>4.21221013039086</c:v>
                </c:pt>
                <c:pt idx="355">
                  <c:v>2.82368337452237</c:v>
                </c:pt>
                <c:pt idx="356">
                  <c:v>1.87847907941205</c:v>
                </c:pt>
                <c:pt idx="357">
                  <c:v>2.92234379943982</c:v>
                </c:pt>
                <c:pt idx="358">
                  <c:v>0.35296939440459</c:v>
                </c:pt>
                <c:pt idx="359">
                  <c:v>4.30019165767675</c:v>
                </c:pt>
                <c:pt idx="360">
                  <c:v>1.58373005385289</c:v>
                </c:pt>
                <c:pt idx="361">
                  <c:v>1.50561486226887</c:v>
                </c:pt>
                <c:pt idx="362">
                  <c:v>1.87329804355801</c:v>
                </c:pt>
                <c:pt idx="363">
                  <c:v>2.55319303817318</c:v>
                </c:pt>
                <c:pt idx="364">
                  <c:v>2.05574347805141</c:v>
                </c:pt>
                <c:pt idx="365">
                  <c:v>4.47420587544486</c:v>
                </c:pt>
                <c:pt idx="366">
                  <c:v>3.11519860693367</c:v>
                </c:pt>
                <c:pt idx="367">
                  <c:v>7.10617080836094</c:v>
                </c:pt>
                <c:pt idx="368">
                  <c:v>1.86694265683164</c:v>
                </c:pt>
                <c:pt idx="369">
                  <c:v>3.1011244360246</c:v>
                </c:pt>
                <c:pt idx="370">
                  <c:v>3.3450262367975</c:v>
                </c:pt>
                <c:pt idx="371">
                  <c:v>3.67459025509268</c:v>
                </c:pt>
                <c:pt idx="372">
                  <c:v>3.62845847086544</c:v>
                </c:pt>
                <c:pt idx="373">
                  <c:v>1.26651274356916</c:v>
                </c:pt>
                <c:pt idx="374">
                  <c:v>5.51473762716844</c:v>
                </c:pt>
                <c:pt idx="375">
                  <c:v>3.42095603847404</c:v>
                </c:pt>
                <c:pt idx="376">
                  <c:v>2.08901380604779</c:v>
                </c:pt>
                <c:pt idx="377">
                  <c:v>2.97091427116585</c:v>
                </c:pt>
                <c:pt idx="378">
                  <c:v>1.89739391161205</c:v>
                </c:pt>
                <c:pt idx="379">
                  <c:v>1.64255731086772</c:v>
                </c:pt>
                <c:pt idx="380">
                  <c:v>1.61996047985504</c:v>
                </c:pt>
                <c:pt idx="381">
                  <c:v>8.188219077150871</c:v>
                </c:pt>
                <c:pt idx="382">
                  <c:v>6.47548887180959</c:v>
                </c:pt>
                <c:pt idx="383">
                  <c:v>2.65636745054858</c:v>
                </c:pt>
                <c:pt idx="384">
                  <c:v>1.79912379211086</c:v>
                </c:pt>
                <c:pt idx="385">
                  <c:v>1.16809288998248</c:v>
                </c:pt>
                <c:pt idx="386">
                  <c:v>7.5723769496668</c:v>
                </c:pt>
                <c:pt idx="387">
                  <c:v>4.25677656184675</c:v>
                </c:pt>
                <c:pt idx="388">
                  <c:v>7.03237446000488</c:v>
                </c:pt>
                <c:pt idx="389">
                  <c:v>4.15986025152052</c:v>
                </c:pt>
                <c:pt idx="390">
                  <c:v>1.67929050274983</c:v>
                </c:pt>
                <c:pt idx="391">
                  <c:v>2.55840703323027</c:v>
                </c:pt>
                <c:pt idx="392">
                  <c:v>0.943144079384769</c:v>
                </c:pt>
                <c:pt idx="393">
                  <c:v>1.90273302465352</c:v>
                </c:pt>
                <c:pt idx="394">
                  <c:v>3.95037079712677</c:v>
                </c:pt>
                <c:pt idx="395">
                  <c:v>4.80416179229965</c:v>
                </c:pt>
                <c:pt idx="396">
                  <c:v>2.97426740067539</c:v>
                </c:pt>
                <c:pt idx="397">
                  <c:v>1.92673531554953</c:v>
                </c:pt>
                <c:pt idx="398">
                  <c:v>5.78588933059778</c:v>
                </c:pt>
                <c:pt idx="399">
                  <c:v>3.92478726500521</c:v>
                </c:pt>
                <c:pt idx="400">
                  <c:v>3.70021511252722</c:v>
                </c:pt>
                <c:pt idx="401">
                  <c:v>3.63302965308789</c:v>
                </c:pt>
                <c:pt idx="402">
                  <c:v>2.66687838928748</c:v>
                </c:pt>
                <c:pt idx="403">
                  <c:v>0.83088187497863</c:v>
                </c:pt>
                <c:pt idx="404">
                  <c:v>1.69514008706543</c:v>
                </c:pt>
                <c:pt idx="405">
                  <c:v>4.14550834597694</c:v>
                </c:pt>
                <c:pt idx="406">
                  <c:v>1.67759271753292</c:v>
                </c:pt>
                <c:pt idx="407">
                  <c:v>2.5934739196345</c:v>
                </c:pt>
                <c:pt idx="408">
                  <c:v>3.60906916060683</c:v>
                </c:pt>
                <c:pt idx="409">
                  <c:v>4.42957596198639</c:v>
                </c:pt>
                <c:pt idx="410">
                  <c:v>1.36394661932685</c:v>
                </c:pt>
                <c:pt idx="411">
                  <c:v>3.84744632017245</c:v>
                </c:pt>
                <c:pt idx="412">
                  <c:v>1.39208041936585</c:v>
                </c:pt>
                <c:pt idx="413">
                  <c:v>1.82335590333973</c:v>
                </c:pt>
                <c:pt idx="414">
                  <c:v>3.83902510832842</c:v>
                </c:pt>
                <c:pt idx="415">
                  <c:v>1.17267863730493</c:v>
                </c:pt>
                <c:pt idx="416">
                  <c:v>3.11613278620178</c:v>
                </c:pt>
                <c:pt idx="417">
                  <c:v>1.89408758129673</c:v>
                </c:pt>
                <c:pt idx="418">
                  <c:v>1.58862135905113</c:v>
                </c:pt>
                <c:pt idx="419">
                  <c:v>0.905288217103585</c:v>
                </c:pt>
                <c:pt idx="420">
                  <c:v>3.10092476724508</c:v>
                </c:pt>
                <c:pt idx="421">
                  <c:v>3.24580970278552</c:v>
                </c:pt>
                <c:pt idx="422">
                  <c:v>0.765465082774312</c:v>
                </c:pt>
                <c:pt idx="423">
                  <c:v>5.94153680185992</c:v>
                </c:pt>
                <c:pt idx="424">
                  <c:v>3.56791952645821</c:v>
                </c:pt>
                <c:pt idx="425">
                  <c:v>2.74515793336593</c:v>
                </c:pt>
                <c:pt idx="426">
                  <c:v>4.15027566029028</c:v>
                </c:pt>
                <c:pt idx="427">
                  <c:v>5.87341037950281</c:v>
                </c:pt>
                <c:pt idx="428">
                  <c:v>1.81311936690093</c:v>
                </c:pt>
                <c:pt idx="429">
                  <c:v>2.89795703965648</c:v>
                </c:pt>
                <c:pt idx="430">
                  <c:v>2.62622242708141</c:v>
                </c:pt>
                <c:pt idx="431">
                  <c:v>2.45796406149763</c:v>
                </c:pt>
                <c:pt idx="432">
                  <c:v>3.07363983022782</c:v>
                </c:pt>
                <c:pt idx="433">
                  <c:v>4.58554040155602</c:v>
                </c:pt>
                <c:pt idx="434">
                  <c:v>2.31740252693886</c:v>
                </c:pt>
                <c:pt idx="435">
                  <c:v>1.80422661531907</c:v>
                </c:pt>
                <c:pt idx="436">
                  <c:v>11.7972840397906</c:v>
                </c:pt>
                <c:pt idx="437">
                  <c:v>3.85158913455782</c:v>
                </c:pt>
                <c:pt idx="438">
                  <c:v>2.17339831878695</c:v>
                </c:pt>
                <c:pt idx="439">
                  <c:v>2.25798532772481</c:v>
                </c:pt>
                <c:pt idx="440">
                  <c:v>4.94137509967648</c:v>
                </c:pt>
                <c:pt idx="441">
                  <c:v>1.4973262169233</c:v>
                </c:pt>
                <c:pt idx="442">
                  <c:v>3.61811540323417</c:v>
                </c:pt>
                <c:pt idx="443">
                  <c:v>3.33934561169794</c:v>
                </c:pt>
                <c:pt idx="444">
                  <c:v>2.17371936550576</c:v>
                </c:pt>
                <c:pt idx="445">
                  <c:v>6.60628845431281</c:v>
                </c:pt>
                <c:pt idx="446">
                  <c:v>1.07303695629637</c:v>
                </c:pt>
                <c:pt idx="447">
                  <c:v>2.24022241396906</c:v>
                </c:pt>
                <c:pt idx="448">
                  <c:v>4.22106491214062</c:v>
                </c:pt>
                <c:pt idx="449">
                  <c:v>3.2101976008602</c:v>
                </c:pt>
                <c:pt idx="450">
                  <c:v>3.42375702388403</c:v>
                </c:pt>
                <c:pt idx="451">
                  <c:v>2.16008867802357</c:v>
                </c:pt>
                <c:pt idx="452">
                  <c:v>5.75068368483381</c:v>
                </c:pt>
                <c:pt idx="453">
                  <c:v>3.78164529684322</c:v>
                </c:pt>
                <c:pt idx="454">
                  <c:v>1.80893378564471</c:v>
                </c:pt>
                <c:pt idx="455">
                  <c:v>1.39778762364742</c:v>
                </c:pt>
                <c:pt idx="456">
                  <c:v>4.7346183412629</c:v>
                </c:pt>
                <c:pt idx="457">
                  <c:v>2.86564985676057</c:v>
                </c:pt>
                <c:pt idx="458">
                  <c:v>0.43356632869066</c:v>
                </c:pt>
                <c:pt idx="459">
                  <c:v>1.03447336153832</c:v>
                </c:pt>
                <c:pt idx="460">
                  <c:v>2.41655275370246</c:v>
                </c:pt>
                <c:pt idx="461">
                  <c:v>1.55335689848498</c:v>
                </c:pt>
                <c:pt idx="462">
                  <c:v>0.731068997607224</c:v>
                </c:pt>
                <c:pt idx="463">
                  <c:v>1.16929377707803</c:v>
                </c:pt>
                <c:pt idx="464">
                  <c:v>1.69359141197961</c:v>
                </c:pt>
                <c:pt idx="465">
                  <c:v>1.17280327754467</c:v>
                </c:pt>
                <c:pt idx="466">
                  <c:v>1.08564591123942</c:v>
                </c:pt>
                <c:pt idx="467">
                  <c:v>4.27958352533565</c:v>
                </c:pt>
                <c:pt idx="468">
                  <c:v>1.63647859457502</c:v>
                </c:pt>
                <c:pt idx="469">
                  <c:v>2.97365975546603</c:v>
                </c:pt>
                <c:pt idx="470">
                  <c:v>3.13154654058582</c:v>
                </c:pt>
                <c:pt idx="471">
                  <c:v>0.557729802945182</c:v>
                </c:pt>
                <c:pt idx="472">
                  <c:v>2.84174222006852</c:v>
                </c:pt>
                <c:pt idx="473">
                  <c:v>2.34480867106113</c:v>
                </c:pt>
                <c:pt idx="474">
                  <c:v>5.00082150446527</c:v>
                </c:pt>
                <c:pt idx="475">
                  <c:v>3.71504621889769</c:v>
                </c:pt>
                <c:pt idx="476">
                  <c:v>4.20192714877089</c:v>
                </c:pt>
                <c:pt idx="477">
                  <c:v>2.79214539194763</c:v>
                </c:pt>
                <c:pt idx="478">
                  <c:v>2.96949713705228</c:v>
                </c:pt>
                <c:pt idx="479">
                  <c:v>2.81481059735462</c:v>
                </c:pt>
                <c:pt idx="480">
                  <c:v>0.753298347591672</c:v>
                </c:pt>
                <c:pt idx="481">
                  <c:v>3.33972800616047</c:v>
                </c:pt>
                <c:pt idx="482">
                  <c:v>2.76564617434896</c:v>
                </c:pt>
                <c:pt idx="483">
                  <c:v>1.60137105834427</c:v>
                </c:pt>
                <c:pt idx="484">
                  <c:v>3.18912231496658</c:v>
                </c:pt>
                <c:pt idx="485">
                  <c:v>1.32357955278613</c:v>
                </c:pt>
                <c:pt idx="486">
                  <c:v>2.47378306043907</c:v>
                </c:pt>
                <c:pt idx="487">
                  <c:v>5.26872792104256</c:v>
                </c:pt>
                <c:pt idx="488">
                  <c:v>1.1069971024627</c:v>
                </c:pt>
                <c:pt idx="489">
                  <c:v>3.89602597372094</c:v>
                </c:pt>
                <c:pt idx="490">
                  <c:v>1.61857886526305</c:v>
                </c:pt>
                <c:pt idx="491">
                  <c:v>2.17486296586786</c:v>
                </c:pt>
                <c:pt idx="492">
                  <c:v>3.61725068262799</c:v>
                </c:pt>
                <c:pt idx="493">
                  <c:v>3.95861855009766</c:v>
                </c:pt>
                <c:pt idx="494">
                  <c:v>4.25378272950123</c:v>
                </c:pt>
                <c:pt idx="495">
                  <c:v>6.14414501743367</c:v>
                </c:pt>
                <c:pt idx="496">
                  <c:v>2.55730269605715</c:v>
                </c:pt>
                <c:pt idx="497">
                  <c:v>1.84935486541484</c:v>
                </c:pt>
                <c:pt idx="498">
                  <c:v>1.49215682109026</c:v>
                </c:pt>
                <c:pt idx="499">
                  <c:v>5.61221971158909</c:v>
                </c:pt>
                <c:pt idx="500">
                  <c:v>5.54192482396626</c:v>
                </c:pt>
                <c:pt idx="501">
                  <c:v>3.37226092997388</c:v>
                </c:pt>
                <c:pt idx="502">
                  <c:v>3.20785630331685</c:v>
                </c:pt>
                <c:pt idx="503">
                  <c:v>3.61582013115295</c:v>
                </c:pt>
                <c:pt idx="504">
                  <c:v>3.55791459552827</c:v>
                </c:pt>
                <c:pt idx="505">
                  <c:v>5.71161112786626</c:v>
                </c:pt>
                <c:pt idx="506">
                  <c:v>2.85317201281592</c:v>
                </c:pt>
                <c:pt idx="507">
                  <c:v>1.24870785592083</c:v>
                </c:pt>
                <c:pt idx="508">
                  <c:v>2.13176857518315</c:v>
                </c:pt>
                <c:pt idx="509">
                  <c:v>5.48331322630925</c:v>
                </c:pt>
                <c:pt idx="510">
                  <c:v>1.66915130882557</c:v>
                </c:pt>
                <c:pt idx="511">
                  <c:v>2.82558796790492</c:v>
                </c:pt>
                <c:pt idx="512">
                  <c:v>0.964558657380704</c:v>
                </c:pt>
                <c:pt idx="513">
                  <c:v>3.83451948055499</c:v>
                </c:pt>
                <c:pt idx="514">
                  <c:v>2.7830797756367</c:v>
                </c:pt>
                <c:pt idx="515">
                  <c:v>1.55241029991753</c:v>
                </c:pt>
                <c:pt idx="516">
                  <c:v>0.466865643420838</c:v>
                </c:pt>
                <c:pt idx="517">
                  <c:v>3.20534273150813</c:v>
                </c:pt>
                <c:pt idx="518">
                  <c:v>2.65899287252766</c:v>
                </c:pt>
                <c:pt idx="519">
                  <c:v>3.9391198434707</c:v>
                </c:pt>
                <c:pt idx="520">
                  <c:v>1.80614283615175</c:v>
                </c:pt>
                <c:pt idx="521">
                  <c:v>2.51879694842514</c:v>
                </c:pt>
                <c:pt idx="522">
                  <c:v>2.49756163189001</c:v>
                </c:pt>
                <c:pt idx="523">
                  <c:v>3.16559822457362</c:v>
                </c:pt>
                <c:pt idx="524">
                  <c:v>0.855296108360358</c:v>
                </c:pt>
                <c:pt idx="525">
                  <c:v>1.91884057927314</c:v>
                </c:pt>
                <c:pt idx="526">
                  <c:v>1.08358219685752</c:v>
                </c:pt>
                <c:pt idx="527">
                  <c:v>2.83953760301801</c:v>
                </c:pt>
                <c:pt idx="528">
                  <c:v>4.17968214330146</c:v>
                </c:pt>
                <c:pt idx="529">
                  <c:v>1.95446915950288</c:v>
                </c:pt>
                <c:pt idx="530">
                  <c:v>5.26833269606919</c:v>
                </c:pt>
                <c:pt idx="531">
                  <c:v>3.34798833622208</c:v>
                </c:pt>
                <c:pt idx="532">
                  <c:v>5.73831043654283</c:v>
                </c:pt>
                <c:pt idx="533">
                  <c:v>4.24116632247994</c:v>
                </c:pt>
                <c:pt idx="534">
                  <c:v>3.43867389633156</c:v>
                </c:pt>
                <c:pt idx="535">
                  <c:v>1.95731386003077</c:v>
                </c:pt>
                <c:pt idx="536">
                  <c:v>1.51904708339024</c:v>
                </c:pt>
                <c:pt idx="537">
                  <c:v>3.07066661495071</c:v>
                </c:pt>
                <c:pt idx="538">
                  <c:v>2.2719056501458</c:v>
                </c:pt>
                <c:pt idx="539">
                  <c:v>2.92860030470168</c:v>
                </c:pt>
                <c:pt idx="540">
                  <c:v>5.85591108143803</c:v>
                </c:pt>
                <c:pt idx="541">
                  <c:v>3.33045267630103</c:v>
                </c:pt>
                <c:pt idx="542">
                  <c:v>1.37929641405054</c:v>
                </c:pt>
                <c:pt idx="543">
                  <c:v>4.48670713647238</c:v>
                </c:pt>
                <c:pt idx="544">
                  <c:v>4.62208441346711</c:v>
                </c:pt>
                <c:pt idx="545">
                  <c:v>2.51131889620713</c:v>
                </c:pt>
                <c:pt idx="546">
                  <c:v>1.92364430365169</c:v>
                </c:pt>
                <c:pt idx="547">
                  <c:v>3.51110128140146</c:v>
                </c:pt>
                <c:pt idx="548">
                  <c:v>5.16799014275975</c:v>
                </c:pt>
                <c:pt idx="549">
                  <c:v>4.34505735715497</c:v>
                </c:pt>
                <c:pt idx="550">
                  <c:v>0.936303963229488</c:v>
                </c:pt>
                <c:pt idx="551">
                  <c:v>6.74751392867911</c:v>
                </c:pt>
                <c:pt idx="552">
                  <c:v>3.85896932953466</c:v>
                </c:pt>
                <c:pt idx="553">
                  <c:v>4.5335693858707</c:v>
                </c:pt>
                <c:pt idx="554">
                  <c:v>0.748425354533054</c:v>
                </c:pt>
                <c:pt idx="555">
                  <c:v>3.13608680970915</c:v>
                </c:pt>
                <c:pt idx="556">
                  <c:v>1.30405515905308</c:v>
                </c:pt>
                <c:pt idx="557">
                  <c:v>3.21801173624579</c:v>
                </c:pt>
                <c:pt idx="558">
                  <c:v>5.3669547597356</c:v>
                </c:pt>
                <c:pt idx="559">
                  <c:v>2.36603123608923</c:v>
                </c:pt>
                <c:pt idx="560">
                  <c:v>1.72367267132973</c:v>
                </c:pt>
                <c:pt idx="561">
                  <c:v>2.6755678701793</c:v>
                </c:pt>
                <c:pt idx="562">
                  <c:v>0.977082688426829</c:v>
                </c:pt>
                <c:pt idx="563">
                  <c:v>3.30278215338432</c:v>
                </c:pt>
                <c:pt idx="564">
                  <c:v>1.37623983007516</c:v>
                </c:pt>
                <c:pt idx="565">
                  <c:v>2.69787528572681</c:v>
                </c:pt>
                <c:pt idx="566">
                  <c:v>3.5745039935568</c:v>
                </c:pt>
                <c:pt idx="567">
                  <c:v>7.01931231518759</c:v>
                </c:pt>
                <c:pt idx="568">
                  <c:v>5.79328766032962</c:v>
                </c:pt>
                <c:pt idx="569">
                  <c:v>2.23228840319986</c:v>
                </c:pt>
                <c:pt idx="570">
                  <c:v>1.73555471088382</c:v>
                </c:pt>
                <c:pt idx="571">
                  <c:v>2.60105648741813</c:v>
                </c:pt>
                <c:pt idx="572">
                  <c:v>1.36798973342526</c:v>
                </c:pt>
                <c:pt idx="573">
                  <c:v>0.251438299171329</c:v>
                </c:pt>
                <c:pt idx="574">
                  <c:v>3.90010884120589</c:v>
                </c:pt>
                <c:pt idx="575">
                  <c:v>3.95510857934788</c:v>
                </c:pt>
                <c:pt idx="576">
                  <c:v>2.80251896224119</c:v>
                </c:pt>
                <c:pt idx="577">
                  <c:v>2.74331891741699</c:v>
                </c:pt>
                <c:pt idx="578">
                  <c:v>1.36004165761257</c:v>
                </c:pt>
                <c:pt idx="579">
                  <c:v>1.55731321515907</c:v>
                </c:pt>
                <c:pt idx="580">
                  <c:v>3.87411169636706</c:v>
                </c:pt>
                <c:pt idx="581">
                  <c:v>7.50430420163127</c:v>
                </c:pt>
                <c:pt idx="582">
                  <c:v>2.10609956799722</c:v>
                </c:pt>
                <c:pt idx="583">
                  <c:v>6.2366665597214</c:v>
                </c:pt>
                <c:pt idx="584">
                  <c:v>1.82054322002681</c:v>
                </c:pt>
                <c:pt idx="585">
                  <c:v>0.334158049625268</c:v>
                </c:pt>
                <c:pt idx="586">
                  <c:v>1.29648382012623</c:v>
                </c:pt>
                <c:pt idx="587">
                  <c:v>2.87501013633964</c:v>
                </c:pt>
                <c:pt idx="588">
                  <c:v>5.53750052118479</c:v>
                </c:pt>
                <c:pt idx="589">
                  <c:v>6.40442633305531</c:v>
                </c:pt>
                <c:pt idx="590">
                  <c:v>4.91409344896737</c:v>
                </c:pt>
                <c:pt idx="591">
                  <c:v>3.2689290790191</c:v>
                </c:pt>
                <c:pt idx="592">
                  <c:v>1.42047418581089</c:v>
                </c:pt>
                <c:pt idx="593">
                  <c:v>3.33750304799904</c:v>
                </c:pt>
                <c:pt idx="594">
                  <c:v>4.97773117322586</c:v>
                </c:pt>
                <c:pt idx="595">
                  <c:v>5.3483846026817</c:v>
                </c:pt>
                <c:pt idx="596">
                  <c:v>6.08467377643436</c:v>
                </c:pt>
                <c:pt idx="597">
                  <c:v>2.22849479593944</c:v>
                </c:pt>
                <c:pt idx="598">
                  <c:v>3.23125628131988</c:v>
                </c:pt>
                <c:pt idx="599">
                  <c:v>4.0049415105883</c:v>
                </c:pt>
                <c:pt idx="600">
                  <c:v>1.15495973781102</c:v>
                </c:pt>
                <c:pt idx="601">
                  <c:v>7.1447802981268</c:v>
                </c:pt>
                <c:pt idx="602">
                  <c:v>3.44439282459328</c:v>
                </c:pt>
                <c:pt idx="603">
                  <c:v>4.08521925308593</c:v>
                </c:pt>
                <c:pt idx="604">
                  <c:v>2.58057572934213</c:v>
                </c:pt>
                <c:pt idx="605">
                  <c:v>2.36973529694167</c:v>
                </c:pt>
                <c:pt idx="606">
                  <c:v>4.91449100355139</c:v>
                </c:pt>
                <c:pt idx="607">
                  <c:v>1.51499781219924</c:v>
                </c:pt>
                <c:pt idx="608">
                  <c:v>0.529775476116507</c:v>
                </c:pt>
                <c:pt idx="609">
                  <c:v>5.00058046989684</c:v>
                </c:pt>
                <c:pt idx="610">
                  <c:v>2.32072529639593</c:v>
                </c:pt>
                <c:pt idx="611">
                  <c:v>1.12580642567836</c:v>
                </c:pt>
                <c:pt idx="612">
                  <c:v>3.56815272922913</c:v>
                </c:pt>
                <c:pt idx="613">
                  <c:v>1.58195081121903</c:v>
                </c:pt>
                <c:pt idx="614">
                  <c:v>3.52636222240661</c:v>
                </c:pt>
                <c:pt idx="615">
                  <c:v>2.30596230194383</c:v>
                </c:pt>
                <c:pt idx="616">
                  <c:v>2.76888083940176</c:v>
                </c:pt>
                <c:pt idx="617">
                  <c:v>1.64249896552746</c:v>
                </c:pt>
                <c:pt idx="618">
                  <c:v>2.17633576626705</c:v>
                </c:pt>
                <c:pt idx="619">
                  <c:v>2.16713233382855</c:v>
                </c:pt>
                <c:pt idx="620">
                  <c:v>4.99306048836513</c:v>
                </c:pt>
                <c:pt idx="621">
                  <c:v>1.52129222793565</c:v>
                </c:pt>
                <c:pt idx="622">
                  <c:v>2.11874057685805</c:v>
                </c:pt>
                <c:pt idx="623">
                  <c:v>1.12235084303458</c:v>
                </c:pt>
                <c:pt idx="624">
                  <c:v>8.70593254097165</c:v>
                </c:pt>
                <c:pt idx="625">
                  <c:v>5.55989444069331</c:v>
                </c:pt>
                <c:pt idx="626">
                  <c:v>2.72227025317602</c:v>
                </c:pt>
                <c:pt idx="627">
                  <c:v>2.13970507456218</c:v>
                </c:pt>
                <c:pt idx="628">
                  <c:v>3.5079800022579</c:v>
                </c:pt>
                <c:pt idx="629">
                  <c:v>2.31570424128568</c:v>
                </c:pt>
                <c:pt idx="630">
                  <c:v>0.224841452204186</c:v>
                </c:pt>
                <c:pt idx="631">
                  <c:v>1.22962709606037</c:v>
                </c:pt>
                <c:pt idx="632">
                  <c:v>8.32735681976872</c:v>
                </c:pt>
                <c:pt idx="633">
                  <c:v>7.73309236454188</c:v>
                </c:pt>
                <c:pt idx="634">
                  <c:v>6.93963708776827</c:v>
                </c:pt>
                <c:pt idx="635">
                  <c:v>2.09543746235011</c:v>
                </c:pt>
                <c:pt idx="636">
                  <c:v>3.6655157889898</c:v>
                </c:pt>
                <c:pt idx="637">
                  <c:v>2.32899653353791</c:v>
                </c:pt>
                <c:pt idx="638">
                  <c:v>3.7943508686573</c:v>
                </c:pt>
                <c:pt idx="639">
                  <c:v>2.16886149925318</c:v>
                </c:pt>
                <c:pt idx="640">
                  <c:v>6.60551413201511</c:v>
                </c:pt>
                <c:pt idx="641">
                  <c:v>1.01128328848423</c:v>
                </c:pt>
                <c:pt idx="642">
                  <c:v>1.51702893624616</c:v>
                </c:pt>
                <c:pt idx="643">
                  <c:v>1.45058198123738</c:v>
                </c:pt>
                <c:pt idx="644">
                  <c:v>2.49296156842252</c:v>
                </c:pt>
                <c:pt idx="645">
                  <c:v>2.14262627216198</c:v>
                </c:pt>
                <c:pt idx="646">
                  <c:v>8.24425561451913</c:v>
                </c:pt>
                <c:pt idx="647">
                  <c:v>1.0916040153505</c:v>
                </c:pt>
                <c:pt idx="648">
                  <c:v>2.4815854318749</c:v>
                </c:pt>
                <c:pt idx="649">
                  <c:v>0.438562081040937</c:v>
                </c:pt>
                <c:pt idx="650">
                  <c:v>3.44775080040692</c:v>
                </c:pt>
                <c:pt idx="651">
                  <c:v>5.6395770134213</c:v>
                </c:pt>
                <c:pt idx="652">
                  <c:v>2.08542452972476</c:v>
                </c:pt>
                <c:pt idx="653">
                  <c:v>4.91400023996382</c:v>
                </c:pt>
                <c:pt idx="654">
                  <c:v>4.03208511574049</c:v>
                </c:pt>
                <c:pt idx="655">
                  <c:v>1.01986800486541</c:v>
                </c:pt>
                <c:pt idx="656">
                  <c:v>1.80303062959316</c:v>
                </c:pt>
                <c:pt idx="657">
                  <c:v>5.5166767585117</c:v>
                </c:pt>
                <c:pt idx="658">
                  <c:v>1.30597214495436</c:v>
                </c:pt>
                <c:pt idx="659">
                  <c:v>3.34757870081359</c:v>
                </c:pt>
                <c:pt idx="660">
                  <c:v>0.759715090968271</c:v>
                </c:pt>
                <c:pt idx="661">
                  <c:v>1.89436179022016</c:v>
                </c:pt>
                <c:pt idx="662">
                  <c:v>3.3096635136285</c:v>
                </c:pt>
                <c:pt idx="663">
                  <c:v>2.39745914865683</c:v>
                </c:pt>
                <c:pt idx="664">
                  <c:v>1.98498322002572</c:v>
                </c:pt>
                <c:pt idx="665">
                  <c:v>2.09269394454602</c:v>
                </c:pt>
                <c:pt idx="666">
                  <c:v>2.09308878236532</c:v>
                </c:pt>
                <c:pt idx="667">
                  <c:v>0.778355338107528</c:v>
                </c:pt>
                <c:pt idx="668">
                  <c:v>2.97830610875906</c:v>
                </c:pt>
                <c:pt idx="669">
                  <c:v>1.16329747133793</c:v>
                </c:pt>
                <c:pt idx="670">
                  <c:v>4.25739426238148</c:v>
                </c:pt>
                <c:pt idx="671">
                  <c:v>1.46412789577725</c:v>
                </c:pt>
                <c:pt idx="672">
                  <c:v>3.12282920755051</c:v>
                </c:pt>
                <c:pt idx="673">
                  <c:v>1.33493672941559</c:v>
                </c:pt>
                <c:pt idx="674">
                  <c:v>6.13864254573243</c:v>
                </c:pt>
                <c:pt idx="675">
                  <c:v>5.23661554148779</c:v>
                </c:pt>
                <c:pt idx="676">
                  <c:v>2.95220813315878</c:v>
                </c:pt>
                <c:pt idx="677">
                  <c:v>11.5695753220407</c:v>
                </c:pt>
                <c:pt idx="678">
                  <c:v>2.09525997775936</c:v>
                </c:pt>
                <c:pt idx="679">
                  <c:v>1.54873449815365</c:v>
                </c:pt>
                <c:pt idx="680">
                  <c:v>0.940917162473448</c:v>
                </c:pt>
                <c:pt idx="681">
                  <c:v>7.62772926670348</c:v>
                </c:pt>
                <c:pt idx="682">
                  <c:v>1.2886096689656</c:v>
                </c:pt>
                <c:pt idx="683">
                  <c:v>0.596863316725963</c:v>
                </c:pt>
                <c:pt idx="684">
                  <c:v>3.04411413286927</c:v>
                </c:pt>
                <c:pt idx="685">
                  <c:v>1.13229193737993</c:v>
                </c:pt>
                <c:pt idx="686">
                  <c:v>4.38589018680956</c:v>
                </c:pt>
                <c:pt idx="687">
                  <c:v>2.47150483972338</c:v>
                </c:pt>
                <c:pt idx="688">
                  <c:v>3.52211178857295</c:v>
                </c:pt>
                <c:pt idx="689">
                  <c:v>5.15985448662623</c:v>
                </c:pt>
                <c:pt idx="690">
                  <c:v>2.76311179991195</c:v>
                </c:pt>
                <c:pt idx="691">
                  <c:v>3.2247990307969</c:v>
                </c:pt>
                <c:pt idx="692">
                  <c:v>2.01897913832711</c:v>
                </c:pt>
                <c:pt idx="693">
                  <c:v>2.28325831649031</c:v>
                </c:pt>
                <c:pt idx="694">
                  <c:v>1.82601434991335</c:v>
                </c:pt>
                <c:pt idx="695">
                  <c:v>3.56630150887893</c:v>
                </c:pt>
                <c:pt idx="696">
                  <c:v>1.62902333561357</c:v>
                </c:pt>
                <c:pt idx="697">
                  <c:v>5.38334647936691</c:v>
                </c:pt>
                <c:pt idx="698">
                  <c:v>4.38683398835731</c:v>
                </c:pt>
                <c:pt idx="699">
                  <c:v>1.57189960459279</c:v>
                </c:pt>
                <c:pt idx="700">
                  <c:v>1.84500240735248</c:v>
                </c:pt>
                <c:pt idx="701">
                  <c:v>4.10374244561425</c:v>
                </c:pt>
                <c:pt idx="702">
                  <c:v>4.14825140679594</c:v>
                </c:pt>
                <c:pt idx="703">
                  <c:v>1.4782029633666</c:v>
                </c:pt>
                <c:pt idx="704">
                  <c:v>2.25012167970837</c:v>
                </c:pt>
                <c:pt idx="705">
                  <c:v>1.84501073203224</c:v>
                </c:pt>
                <c:pt idx="706">
                  <c:v>2.19885023841622</c:v>
                </c:pt>
                <c:pt idx="707">
                  <c:v>4.92156469557925</c:v>
                </c:pt>
                <c:pt idx="708">
                  <c:v>3.99592136476591</c:v>
                </c:pt>
                <c:pt idx="709">
                  <c:v>2.27560035587495</c:v>
                </c:pt>
                <c:pt idx="710">
                  <c:v>4.40132015083872</c:v>
                </c:pt>
                <c:pt idx="711">
                  <c:v>3.50505965101616</c:v>
                </c:pt>
                <c:pt idx="712">
                  <c:v>0.564268788345982</c:v>
                </c:pt>
                <c:pt idx="713">
                  <c:v>0.607034064306594</c:v>
                </c:pt>
                <c:pt idx="714">
                  <c:v>2.84729320499816</c:v>
                </c:pt>
                <c:pt idx="715">
                  <c:v>2.95671698765711</c:v>
                </c:pt>
                <c:pt idx="716">
                  <c:v>3.3204294785256</c:v>
                </c:pt>
                <c:pt idx="717">
                  <c:v>2.11326564384872</c:v>
                </c:pt>
                <c:pt idx="718">
                  <c:v>2.58569048081535</c:v>
                </c:pt>
                <c:pt idx="719">
                  <c:v>3.55169125854056</c:v>
                </c:pt>
                <c:pt idx="720">
                  <c:v>0.844781384279063</c:v>
                </c:pt>
                <c:pt idx="721">
                  <c:v>1.61309205640053</c:v>
                </c:pt>
                <c:pt idx="722">
                  <c:v>1.36180623977274</c:v>
                </c:pt>
                <c:pt idx="723">
                  <c:v>1.77789490978093</c:v>
                </c:pt>
                <c:pt idx="724">
                  <c:v>6.16003417288713</c:v>
                </c:pt>
                <c:pt idx="725">
                  <c:v>1.87845490355074</c:v>
                </c:pt>
                <c:pt idx="726">
                  <c:v>1.73674933856458</c:v>
                </c:pt>
                <c:pt idx="727">
                  <c:v>3.38106371744166</c:v>
                </c:pt>
                <c:pt idx="728">
                  <c:v>4.69749255415249</c:v>
                </c:pt>
                <c:pt idx="729">
                  <c:v>7.59145760288677</c:v>
                </c:pt>
                <c:pt idx="730">
                  <c:v>4.26300145728278</c:v>
                </c:pt>
                <c:pt idx="731">
                  <c:v>0.841494932390573</c:v>
                </c:pt>
                <c:pt idx="732">
                  <c:v>3.90654771673221</c:v>
                </c:pt>
                <c:pt idx="733">
                  <c:v>2.46667189692081</c:v>
                </c:pt>
                <c:pt idx="734">
                  <c:v>5.34081062409411</c:v>
                </c:pt>
                <c:pt idx="735">
                  <c:v>1.93252335991785</c:v>
                </c:pt>
                <c:pt idx="736">
                  <c:v>2.03225413637467</c:v>
                </c:pt>
                <c:pt idx="737">
                  <c:v>2.77573921373626</c:v>
                </c:pt>
                <c:pt idx="738">
                  <c:v>3.10989920590178</c:v>
                </c:pt>
                <c:pt idx="739">
                  <c:v>3.7081833570245</c:v>
                </c:pt>
                <c:pt idx="740">
                  <c:v>1.20170814206181</c:v>
                </c:pt>
                <c:pt idx="741">
                  <c:v>5.754552393350559</c:v>
                </c:pt>
                <c:pt idx="742">
                  <c:v>4.98945771294796</c:v>
                </c:pt>
                <c:pt idx="743">
                  <c:v>2.57440417250989</c:v>
                </c:pt>
                <c:pt idx="744">
                  <c:v>3.72627080818666</c:v>
                </c:pt>
                <c:pt idx="745">
                  <c:v>2.2949230359098</c:v>
                </c:pt>
                <c:pt idx="746">
                  <c:v>9.43588288087794</c:v>
                </c:pt>
                <c:pt idx="747">
                  <c:v>3.6542952913153</c:v>
                </c:pt>
                <c:pt idx="748">
                  <c:v>5.00385699419785</c:v>
                </c:pt>
                <c:pt idx="749">
                  <c:v>1.11362268952928</c:v>
                </c:pt>
                <c:pt idx="750">
                  <c:v>1.83063436607138</c:v>
                </c:pt>
                <c:pt idx="751">
                  <c:v>2.06168650596827</c:v>
                </c:pt>
                <c:pt idx="752">
                  <c:v>0.868348439397559</c:v>
                </c:pt>
                <c:pt idx="753">
                  <c:v>1.35351619601983</c:v>
                </c:pt>
                <c:pt idx="754">
                  <c:v>4.10178949156719</c:v>
                </c:pt>
                <c:pt idx="755">
                  <c:v>3.16000432695643</c:v>
                </c:pt>
                <c:pt idx="756">
                  <c:v>1.62446075978201</c:v>
                </c:pt>
                <c:pt idx="757">
                  <c:v>2.89946241863628</c:v>
                </c:pt>
                <c:pt idx="758">
                  <c:v>2.29701975220574</c:v>
                </c:pt>
                <c:pt idx="759">
                  <c:v>4.99575940240942</c:v>
                </c:pt>
                <c:pt idx="760">
                  <c:v>2.80346064658359</c:v>
                </c:pt>
                <c:pt idx="761">
                  <c:v>4.8924662824796</c:v>
                </c:pt>
                <c:pt idx="762">
                  <c:v>4.72439492561965</c:v>
                </c:pt>
                <c:pt idx="763">
                  <c:v>1.90097454508908</c:v>
                </c:pt>
                <c:pt idx="764">
                  <c:v>3.81610393080623</c:v>
                </c:pt>
                <c:pt idx="765">
                  <c:v>4.66224233100772</c:v>
                </c:pt>
                <c:pt idx="766">
                  <c:v>3.05876830563225</c:v>
                </c:pt>
                <c:pt idx="767">
                  <c:v>2.81257541403366</c:v>
                </c:pt>
                <c:pt idx="768">
                  <c:v>1.03459622046145</c:v>
                </c:pt>
                <c:pt idx="769">
                  <c:v>1.04786005630879</c:v>
                </c:pt>
                <c:pt idx="770">
                  <c:v>5.3521613809687</c:v>
                </c:pt>
                <c:pt idx="771">
                  <c:v>3.28925605224652</c:v>
                </c:pt>
                <c:pt idx="772">
                  <c:v>4.69365624483514</c:v>
                </c:pt>
                <c:pt idx="773">
                  <c:v>2.79545431871191</c:v>
                </c:pt>
                <c:pt idx="774">
                  <c:v>4.33939574800885</c:v>
                </c:pt>
                <c:pt idx="775">
                  <c:v>6.09527164169715</c:v>
                </c:pt>
                <c:pt idx="776">
                  <c:v>1.44819238862782</c:v>
                </c:pt>
                <c:pt idx="777">
                  <c:v>4.71178043746169</c:v>
                </c:pt>
                <c:pt idx="778">
                  <c:v>6.93279941794321</c:v>
                </c:pt>
                <c:pt idx="779">
                  <c:v>7.3422975041487</c:v>
                </c:pt>
                <c:pt idx="780">
                  <c:v>4.03382789046665</c:v>
                </c:pt>
                <c:pt idx="781">
                  <c:v>1.04468563418987</c:v>
                </c:pt>
                <c:pt idx="782">
                  <c:v>2.66374529655559</c:v>
                </c:pt>
                <c:pt idx="783">
                  <c:v>1.90983904526169</c:v>
                </c:pt>
                <c:pt idx="784">
                  <c:v>0.388881938242302</c:v>
                </c:pt>
                <c:pt idx="785">
                  <c:v>3.08474924973384</c:v>
                </c:pt>
                <c:pt idx="786">
                  <c:v>2.69059098797551</c:v>
                </c:pt>
                <c:pt idx="787">
                  <c:v>0.918104537092475</c:v>
                </c:pt>
                <c:pt idx="788">
                  <c:v>1.63269402905824</c:v>
                </c:pt>
                <c:pt idx="789">
                  <c:v>4.34520656983864</c:v>
                </c:pt>
                <c:pt idx="790">
                  <c:v>1.67186395030569</c:v>
                </c:pt>
                <c:pt idx="791">
                  <c:v>1.85330197905484</c:v>
                </c:pt>
                <c:pt idx="792">
                  <c:v>3.36215959378708</c:v>
                </c:pt>
                <c:pt idx="793">
                  <c:v>2.54447859160027</c:v>
                </c:pt>
                <c:pt idx="794">
                  <c:v>3.87961723743842</c:v>
                </c:pt>
                <c:pt idx="795">
                  <c:v>7.34481560275294</c:v>
                </c:pt>
                <c:pt idx="796">
                  <c:v>2.15301972701756</c:v>
                </c:pt>
                <c:pt idx="797">
                  <c:v>4.10890715834064</c:v>
                </c:pt>
                <c:pt idx="798">
                  <c:v>2.26179800825653</c:v>
                </c:pt>
                <c:pt idx="799">
                  <c:v>3.46519159536285</c:v>
                </c:pt>
                <c:pt idx="800">
                  <c:v>4.42533879925077</c:v>
                </c:pt>
                <c:pt idx="801">
                  <c:v>3.85827289158562</c:v>
                </c:pt>
                <c:pt idx="802">
                  <c:v>1.55856361445269</c:v>
                </c:pt>
                <c:pt idx="803">
                  <c:v>3.30955555015892</c:v>
                </c:pt>
                <c:pt idx="804">
                  <c:v>2.00518726585994</c:v>
                </c:pt>
                <c:pt idx="805">
                  <c:v>2.99737468271243</c:v>
                </c:pt>
                <c:pt idx="806">
                  <c:v>4.18156714304001</c:v>
                </c:pt>
                <c:pt idx="807">
                  <c:v>5.29335158749519</c:v>
                </c:pt>
                <c:pt idx="808">
                  <c:v>3.77552494620017</c:v>
                </c:pt>
                <c:pt idx="809">
                  <c:v>2.60456349381667</c:v>
                </c:pt>
                <c:pt idx="810">
                  <c:v>6.63742326740203</c:v>
                </c:pt>
                <c:pt idx="811">
                  <c:v>2.99092536768207</c:v>
                </c:pt>
                <c:pt idx="812">
                  <c:v>2.66179219749943</c:v>
                </c:pt>
                <c:pt idx="813">
                  <c:v>2.42899620388594</c:v>
                </c:pt>
                <c:pt idx="814">
                  <c:v>2.98917140351141</c:v>
                </c:pt>
                <c:pt idx="815">
                  <c:v>3.35165980088341</c:v>
                </c:pt>
                <c:pt idx="816">
                  <c:v>3.26593869575408</c:v>
                </c:pt>
                <c:pt idx="817">
                  <c:v>1.93664787478533</c:v>
                </c:pt>
                <c:pt idx="818">
                  <c:v>1.99898541005913</c:v>
                </c:pt>
                <c:pt idx="819">
                  <c:v>5.87430511821596</c:v>
                </c:pt>
                <c:pt idx="820">
                  <c:v>1.75528540649187</c:v>
                </c:pt>
                <c:pt idx="821">
                  <c:v>2.94929167462657</c:v>
                </c:pt>
                <c:pt idx="822">
                  <c:v>1.99299651757664</c:v>
                </c:pt>
                <c:pt idx="823">
                  <c:v>5.5546000261066</c:v>
                </c:pt>
                <c:pt idx="824">
                  <c:v>1.83770549608244</c:v>
                </c:pt>
                <c:pt idx="825">
                  <c:v>6.62741128515129</c:v>
                </c:pt>
                <c:pt idx="826">
                  <c:v>3.42151062587965</c:v>
                </c:pt>
                <c:pt idx="827">
                  <c:v>2.50214477138381</c:v>
                </c:pt>
                <c:pt idx="828">
                  <c:v>1.62724991580511</c:v>
                </c:pt>
                <c:pt idx="829">
                  <c:v>2.23791793994104</c:v>
                </c:pt>
                <c:pt idx="830">
                  <c:v>4.95207154439049</c:v>
                </c:pt>
                <c:pt idx="831">
                  <c:v>1.63138307109278</c:v>
                </c:pt>
                <c:pt idx="832">
                  <c:v>0.973690443082058</c:v>
                </c:pt>
                <c:pt idx="833">
                  <c:v>3.66379682530178</c:v>
                </c:pt>
                <c:pt idx="834">
                  <c:v>2.48417823556642</c:v>
                </c:pt>
                <c:pt idx="835">
                  <c:v>2.41404577889865</c:v>
                </c:pt>
                <c:pt idx="836">
                  <c:v>1.92401151717949</c:v>
                </c:pt>
                <c:pt idx="837">
                  <c:v>1.92286044445944</c:v>
                </c:pt>
                <c:pt idx="838">
                  <c:v>2.43696464392581</c:v>
                </c:pt>
                <c:pt idx="839">
                  <c:v>3.60189119671095</c:v>
                </c:pt>
                <c:pt idx="840">
                  <c:v>4.75112821634762</c:v>
                </c:pt>
                <c:pt idx="841">
                  <c:v>4.61959563198114</c:v>
                </c:pt>
                <c:pt idx="842">
                  <c:v>5.16208690728471</c:v>
                </c:pt>
                <c:pt idx="843">
                  <c:v>1.6267384891954</c:v>
                </c:pt>
                <c:pt idx="844">
                  <c:v>2.26692724825175</c:v>
                </c:pt>
                <c:pt idx="845">
                  <c:v>1.86936388028279</c:v>
                </c:pt>
                <c:pt idx="846">
                  <c:v>2.94897864889776</c:v>
                </c:pt>
                <c:pt idx="847">
                  <c:v>3.23100833775651</c:v>
                </c:pt>
                <c:pt idx="848">
                  <c:v>3.34242110694719</c:v>
                </c:pt>
                <c:pt idx="849">
                  <c:v>1.21674902074224</c:v>
                </c:pt>
                <c:pt idx="850">
                  <c:v>3.9269023043061</c:v>
                </c:pt>
                <c:pt idx="851">
                  <c:v>4.70670760735834</c:v>
                </c:pt>
                <c:pt idx="852">
                  <c:v>3.43529478134583</c:v>
                </c:pt>
                <c:pt idx="853">
                  <c:v>9.23863767243172</c:v>
                </c:pt>
                <c:pt idx="854">
                  <c:v>5.9807353910367</c:v>
                </c:pt>
                <c:pt idx="855">
                  <c:v>5.46190503492464</c:v>
                </c:pt>
                <c:pt idx="856">
                  <c:v>2.42479956734211</c:v>
                </c:pt>
                <c:pt idx="857">
                  <c:v>3.93412141359919</c:v>
                </c:pt>
                <c:pt idx="858">
                  <c:v>3.75559704779175</c:v>
                </c:pt>
                <c:pt idx="859">
                  <c:v>7.06470971332402</c:v>
                </c:pt>
                <c:pt idx="860">
                  <c:v>1.18991659457869</c:v>
                </c:pt>
                <c:pt idx="861">
                  <c:v>3.65048994262883</c:v>
                </c:pt>
                <c:pt idx="862">
                  <c:v>1.9482820510565</c:v>
                </c:pt>
                <c:pt idx="863">
                  <c:v>2.70063279085237</c:v>
                </c:pt>
                <c:pt idx="864">
                  <c:v>1.97767830301724</c:v>
                </c:pt>
                <c:pt idx="865">
                  <c:v>4.79106093059228</c:v>
                </c:pt>
                <c:pt idx="866">
                  <c:v>6.73620488099833</c:v>
                </c:pt>
                <c:pt idx="867">
                  <c:v>1.0937849714476</c:v>
                </c:pt>
                <c:pt idx="868">
                  <c:v>0.459123215827318</c:v>
                </c:pt>
                <c:pt idx="869">
                  <c:v>2.02557563248317</c:v>
                </c:pt>
                <c:pt idx="870">
                  <c:v>1.04016596278367</c:v>
                </c:pt>
                <c:pt idx="871">
                  <c:v>1.82861528380356</c:v>
                </c:pt>
                <c:pt idx="872">
                  <c:v>4.70982273567527</c:v>
                </c:pt>
                <c:pt idx="873">
                  <c:v>2.94378117485856</c:v>
                </c:pt>
                <c:pt idx="874">
                  <c:v>3.79985625417673</c:v>
                </c:pt>
                <c:pt idx="875">
                  <c:v>3.60627164604321</c:v>
                </c:pt>
                <c:pt idx="876">
                  <c:v>5.70838413099455</c:v>
                </c:pt>
                <c:pt idx="877">
                  <c:v>1.38696939611518</c:v>
                </c:pt>
                <c:pt idx="878">
                  <c:v>5.29900599025273</c:v>
                </c:pt>
                <c:pt idx="879">
                  <c:v>2.58474500890225</c:v>
                </c:pt>
                <c:pt idx="880">
                  <c:v>5.60222469824152</c:v>
                </c:pt>
                <c:pt idx="881">
                  <c:v>6.55219748697385</c:v>
                </c:pt>
                <c:pt idx="882">
                  <c:v>2.74100192263039</c:v>
                </c:pt>
                <c:pt idx="883">
                  <c:v>2.04817562657112</c:v>
                </c:pt>
                <c:pt idx="884">
                  <c:v>3.27370531332553</c:v>
                </c:pt>
                <c:pt idx="885">
                  <c:v>1.04369046758149</c:v>
                </c:pt>
                <c:pt idx="886">
                  <c:v>2.49368686029417</c:v>
                </c:pt>
                <c:pt idx="887">
                  <c:v>4.17253468036432</c:v>
                </c:pt>
                <c:pt idx="888">
                  <c:v>2.78049342292725</c:v>
                </c:pt>
                <c:pt idx="889">
                  <c:v>1.4976967379627</c:v>
                </c:pt>
                <c:pt idx="890">
                  <c:v>3.76482805084531</c:v>
                </c:pt>
                <c:pt idx="891">
                  <c:v>8.12569585536601</c:v>
                </c:pt>
                <c:pt idx="892">
                  <c:v>2.11331245392891</c:v>
                </c:pt>
                <c:pt idx="893">
                  <c:v>4.18486349686393</c:v>
                </c:pt>
                <c:pt idx="894">
                  <c:v>1.87824174405107</c:v>
                </c:pt>
                <c:pt idx="895">
                  <c:v>1.07367915100157</c:v>
                </c:pt>
                <c:pt idx="896">
                  <c:v>1.27357607660885</c:v>
                </c:pt>
                <c:pt idx="897">
                  <c:v>3.09404785021204</c:v>
                </c:pt>
                <c:pt idx="898">
                  <c:v>4.08732205341934</c:v>
                </c:pt>
                <c:pt idx="899">
                  <c:v>2.96607423288538</c:v>
                </c:pt>
                <c:pt idx="900">
                  <c:v>1.09913478668775</c:v>
                </c:pt>
                <c:pt idx="901">
                  <c:v>6.3164148715878</c:v>
                </c:pt>
                <c:pt idx="902">
                  <c:v>3.05878894130325</c:v>
                </c:pt>
                <c:pt idx="903">
                  <c:v>3.5173290824164</c:v>
                </c:pt>
                <c:pt idx="904">
                  <c:v>2.76739987946846</c:v>
                </c:pt>
                <c:pt idx="905">
                  <c:v>2.53569831487293</c:v>
                </c:pt>
                <c:pt idx="906">
                  <c:v>3.70255971829291</c:v>
                </c:pt>
                <c:pt idx="907">
                  <c:v>0.76292565045274</c:v>
                </c:pt>
                <c:pt idx="908">
                  <c:v>2.96607816248006</c:v>
                </c:pt>
                <c:pt idx="909">
                  <c:v>0.759413536927272</c:v>
                </c:pt>
                <c:pt idx="910">
                  <c:v>1.649463724786</c:v>
                </c:pt>
                <c:pt idx="911">
                  <c:v>2.18301227632792</c:v>
                </c:pt>
                <c:pt idx="912">
                  <c:v>2.86100072910697</c:v>
                </c:pt>
                <c:pt idx="913">
                  <c:v>3.2979730761541</c:v>
                </c:pt>
                <c:pt idx="914">
                  <c:v>1.14576498355759</c:v>
                </c:pt>
                <c:pt idx="915">
                  <c:v>5.06225651608374</c:v>
                </c:pt>
                <c:pt idx="916">
                  <c:v>3.18636526357607</c:v>
                </c:pt>
                <c:pt idx="917">
                  <c:v>2.56080549022992</c:v>
                </c:pt>
                <c:pt idx="918">
                  <c:v>3.39410776447278</c:v>
                </c:pt>
                <c:pt idx="919">
                  <c:v>3.25928038178306</c:v>
                </c:pt>
                <c:pt idx="920">
                  <c:v>1.62386644603788</c:v>
                </c:pt>
                <c:pt idx="921">
                  <c:v>1.62662073540481</c:v>
                </c:pt>
                <c:pt idx="922">
                  <c:v>5.230195686443</c:v>
                </c:pt>
                <c:pt idx="923">
                  <c:v>3.76016668304015</c:v>
                </c:pt>
                <c:pt idx="924">
                  <c:v>2.41807797293352</c:v>
                </c:pt>
                <c:pt idx="925">
                  <c:v>1.68862419628598</c:v>
                </c:pt>
                <c:pt idx="926">
                  <c:v>5.14959395720982</c:v>
                </c:pt>
                <c:pt idx="927">
                  <c:v>5.74964239665496</c:v>
                </c:pt>
                <c:pt idx="928">
                  <c:v>1.66896527285568</c:v>
                </c:pt>
                <c:pt idx="929">
                  <c:v>2.00159371114581</c:v>
                </c:pt>
                <c:pt idx="930">
                  <c:v>3.77570728332183</c:v>
                </c:pt>
                <c:pt idx="931">
                  <c:v>6.96519327408599</c:v>
                </c:pt>
                <c:pt idx="932">
                  <c:v>3.95983459026295</c:v>
                </c:pt>
                <c:pt idx="933">
                  <c:v>3.30829314958137</c:v>
                </c:pt>
                <c:pt idx="934">
                  <c:v>3.45874463299993</c:v>
                </c:pt>
                <c:pt idx="935">
                  <c:v>4.66900336422038</c:v>
                </c:pt>
                <c:pt idx="936">
                  <c:v>3.48110636991966</c:v>
                </c:pt>
                <c:pt idx="937">
                  <c:v>3.51451456257505</c:v>
                </c:pt>
                <c:pt idx="938">
                  <c:v>2.12888997349482</c:v>
                </c:pt>
                <c:pt idx="939">
                  <c:v>1.60589768267753</c:v>
                </c:pt>
                <c:pt idx="940">
                  <c:v>1.07216739544873</c:v>
                </c:pt>
                <c:pt idx="941">
                  <c:v>4.0234405268985</c:v>
                </c:pt>
                <c:pt idx="942">
                  <c:v>6.45863825716474</c:v>
                </c:pt>
                <c:pt idx="943">
                  <c:v>1.91896069277231</c:v>
                </c:pt>
                <c:pt idx="944">
                  <c:v>2.20887563012496</c:v>
                </c:pt>
                <c:pt idx="945">
                  <c:v>1.32224900762973</c:v>
                </c:pt>
                <c:pt idx="946">
                  <c:v>3.07247817533726</c:v>
                </c:pt>
                <c:pt idx="947">
                  <c:v>3.79732596704475</c:v>
                </c:pt>
                <c:pt idx="948">
                  <c:v>3.24145716648771</c:v>
                </c:pt>
                <c:pt idx="949">
                  <c:v>2.60270208846113</c:v>
                </c:pt>
                <c:pt idx="950">
                  <c:v>2.12303861944154</c:v>
                </c:pt>
                <c:pt idx="951">
                  <c:v>2.78368432866607</c:v>
                </c:pt>
                <c:pt idx="952">
                  <c:v>1.90997384998656</c:v>
                </c:pt>
                <c:pt idx="953">
                  <c:v>1.77230739676875</c:v>
                </c:pt>
                <c:pt idx="954">
                  <c:v>9.16797609188434</c:v>
                </c:pt>
                <c:pt idx="955">
                  <c:v>1.42396371480562</c:v>
                </c:pt>
                <c:pt idx="956">
                  <c:v>3.17706035792165</c:v>
                </c:pt>
                <c:pt idx="957">
                  <c:v>1.53298249367286</c:v>
                </c:pt>
                <c:pt idx="958">
                  <c:v>3.65301954734932</c:v>
                </c:pt>
                <c:pt idx="959">
                  <c:v>6.23214200412946</c:v>
                </c:pt>
                <c:pt idx="960">
                  <c:v>1.87417347962195</c:v>
                </c:pt>
                <c:pt idx="961">
                  <c:v>2.97342729614469</c:v>
                </c:pt>
                <c:pt idx="962">
                  <c:v>5.26938230778462</c:v>
                </c:pt>
                <c:pt idx="963">
                  <c:v>3.31594357695453</c:v>
                </c:pt>
                <c:pt idx="964">
                  <c:v>4.84677476864463</c:v>
                </c:pt>
                <c:pt idx="965">
                  <c:v>4.23634753665171</c:v>
                </c:pt>
                <c:pt idx="966">
                  <c:v>4.54709000696215</c:v>
                </c:pt>
                <c:pt idx="967">
                  <c:v>2.09241897058513</c:v>
                </c:pt>
                <c:pt idx="968">
                  <c:v>2.79495120004656</c:v>
                </c:pt>
                <c:pt idx="969">
                  <c:v>3.79150250289783</c:v>
                </c:pt>
                <c:pt idx="970">
                  <c:v>3.19832791220863</c:v>
                </c:pt>
                <c:pt idx="971">
                  <c:v>1.74037356889958</c:v>
                </c:pt>
                <c:pt idx="972">
                  <c:v>4.70643334097623</c:v>
                </c:pt>
                <c:pt idx="973">
                  <c:v>4.86011925914853</c:v>
                </c:pt>
                <c:pt idx="974">
                  <c:v>3.12919826016864</c:v>
                </c:pt>
                <c:pt idx="975">
                  <c:v>6.67875812734862</c:v>
                </c:pt>
                <c:pt idx="976">
                  <c:v>2.890068594485</c:v>
                </c:pt>
                <c:pt idx="977">
                  <c:v>1.28759721586871</c:v>
                </c:pt>
                <c:pt idx="978">
                  <c:v>2.33280587261111</c:v>
                </c:pt>
                <c:pt idx="979">
                  <c:v>2.52786990133211</c:v>
                </c:pt>
                <c:pt idx="980">
                  <c:v>1.88753072834764</c:v>
                </c:pt>
                <c:pt idx="981">
                  <c:v>4.50615914789753</c:v>
                </c:pt>
                <c:pt idx="982">
                  <c:v>2.88030189829157</c:v>
                </c:pt>
                <c:pt idx="983">
                  <c:v>6.30487296243588</c:v>
                </c:pt>
                <c:pt idx="984">
                  <c:v>2.25172165667155</c:v>
                </c:pt>
                <c:pt idx="985">
                  <c:v>2.52392661705578</c:v>
                </c:pt>
                <c:pt idx="986">
                  <c:v>2.34506963049641</c:v>
                </c:pt>
                <c:pt idx="987">
                  <c:v>1.80187339761124</c:v>
                </c:pt>
                <c:pt idx="988">
                  <c:v>3.81587092344367</c:v>
                </c:pt>
                <c:pt idx="989">
                  <c:v>3.20602084998723</c:v>
                </c:pt>
                <c:pt idx="990">
                  <c:v>6.5544634784608</c:v>
                </c:pt>
                <c:pt idx="991">
                  <c:v>1.40893015666188</c:v>
                </c:pt>
                <c:pt idx="992">
                  <c:v>1.49913270620307</c:v>
                </c:pt>
                <c:pt idx="993">
                  <c:v>2.99440602835326</c:v>
                </c:pt>
                <c:pt idx="994">
                  <c:v>0.700226757797155</c:v>
                </c:pt>
                <c:pt idx="995">
                  <c:v>3.67258298010006</c:v>
                </c:pt>
                <c:pt idx="996">
                  <c:v>1.01691566394352</c:v>
                </c:pt>
                <c:pt idx="997">
                  <c:v>7.66371254105618</c:v>
                </c:pt>
                <c:pt idx="998">
                  <c:v>4.49667563583134</c:v>
                </c:pt>
                <c:pt idx="999">
                  <c:v>2.04607792351934</c:v>
                </c:pt>
              </c:numCache>
            </c:numRef>
          </c:xVal>
          <c:yVal>
            <c:numRef>
              <c:f>Data!$C$2:$C$1001</c:f>
              <c:numCache>
                <c:formatCode>General</c:formatCode>
                <c:ptCount val="1000"/>
                <c:pt idx="0">
                  <c:v>37.6960598203753</c:v>
                </c:pt>
                <c:pt idx="1">
                  <c:v>28.7001458596073</c:v>
                </c:pt>
                <c:pt idx="2">
                  <c:v>43.6865982765226</c:v>
                </c:pt>
                <c:pt idx="3">
                  <c:v>52.2719551711524</c:v>
                </c:pt>
                <c:pt idx="4">
                  <c:v>35.2418764176772</c:v>
                </c:pt>
                <c:pt idx="5">
                  <c:v>38.6802517699251</c:v>
                </c:pt>
                <c:pt idx="6">
                  <c:v>21.9079570179147</c:v>
                </c:pt>
                <c:pt idx="7">
                  <c:v>42.3862193071141</c:v>
                </c:pt>
                <c:pt idx="8">
                  <c:v>35.4487298737499</c:v>
                </c:pt>
                <c:pt idx="9">
                  <c:v>24.516027998788</c:v>
                </c:pt>
                <c:pt idx="10">
                  <c:v>52.2785109044574</c:v>
                </c:pt>
                <c:pt idx="11">
                  <c:v>23.2140026097752</c:v>
                </c:pt>
                <c:pt idx="12">
                  <c:v>41.5320671109691</c:v>
                </c:pt>
                <c:pt idx="13">
                  <c:v>31.3143350829636</c:v>
                </c:pt>
                <c:pt idx="14">
                  <c:v>29.0044535645522</c:v>
                </c:pt>
                <c:pt idx="15">
                  <c:v>35.5460516545735</c:v>
                </c:pt>
                <c:pt idx="16">
                  <c:v>52.0767742544937</c:v>
                </c:pt>
                <c:pt idx="17">
                  <c:v>24.0562702442171</c:v>
                </c:pt>
                <c:pt idx="18">
                  <c:v>32.1071817550361</c:v>
                </c:pt>
                <c:pt idx="19">
                  <c:v>57.074129608038</c:v>
                </c:pt>
                <c:pt idx="20">
                  <c:v>40.1874900650161</c:v>
                </c:pt>
                <c:pt idx="21">
                  <c:v>20.9508206415971</c:v>
                </c:pt>
                <c:pt idx="22">
                  <c:v>55.148644801591</c:v>
                </c:pt>
                <c:pt idx="23">
                  <c:v>23.1184166297493</c:v>
                </c:pt>
                <c:pt idx="24">
                  <c:v>36.9038080758814</c:v>
                </c:pt>
                <c:pt idx="25">
                  <c:v>23.3026408994545</c:v>
                </c:pt>
                <c:pt idx="26">
                  <c:v>34.6191844055564</c:v>
                </c:pt>
                <c:pt idx="27">
                  <c:v>58.5420426097692</c:v>
                </c:pt>
                <c:pt idx="28">
                  <c:v>48.9342625937317</c:v>
                </c:pt>
                <c:pt idx="29">
                  <c:v>29.3966764122182</c:v>
                </c:pt>
                <c:pt idx="30">
                  <c:v>28.2854061642922</c:v>
                </c:pt>
                <c:pt idx="31">
                  <c:v>39.9243855473094</c:v>
                </c:pt>
                <c:pt idx="32">
                  <c:v>23.2060948382395</c:v>
                </c:pt>
                <c:pt idx="33">
                  <c:v>24.412825480884</c:v>
                </c:pt>
                <c:pt idx="34">
                  <c:v>46.3790261300012</c:v>
                </c:pt>
                <c:pt idx="35">
                  <c:v>33.3973471509903</c:v>
                </c:pt>
                <c:pt idx="36">
                  <c:v>41.3049312664994</c:v>
                </c:pt>
                <c:pt idx="37">
                  <c:v>51.1695970239454</c:v>
                </c:pt>
                <c:pt idx="38">
                  <c:v>33.0650017148123</c:v>
                </c:pt>
                <c:pt idx="39">
                  <c:v>18.9220815745928</c:v>
                </c:pt>
                <c:pt idx="40">
                  <c:v>26.1483587229804</c:v>
                </c:pt>
                <c:pt idx="41">
                  <c:v>30.6766570104073</c:v>
                </c:pt>
                <c:pt idx="42">
                  <c:v>30.7837614060596</c:v>
                </c:pt>
                <c:pt idx="43">
                  <c:v>33.2950593680479</c:v>
                </c:pt>
                <c:pt idx="44">
                  <c:v>37.4581093722633</c:v>
                </c:pt>
                <c:pt idx="45">
                  <c:v>27.5425221514965</c:v>
                </c:pt>
                <c:pt idx="46">
                  <c:v>32.260558667396</c:v>
                </c:pt>
                <c:pt idx="47">
                  <c:v>53.2457894065461</c:v>
                </c:pt>
                <c:pt idx="48">
                  <c:v>35.142337398516</c:v>
                </c:pt>
                <c:pt idx="49">
                  <c:v>36.880427434525</c:v>
                </c:pt>
                <c:pt idx="50">
                  <c:v>34.4586630972628</c:v>
                </c:pt>
                <c:pt idx="51">
                  <c:v>39.6161167025584</c:v>
                </c:pt>
                <c:pt idx="52">
                  <c:v>29.0322970460828</c:v>
                </c:pt>
                <c:pt idx="53">
                  <c:v>47.6325823596808</c:v>
                </c:pt>
                <c:pt idx="54">
                  <c:v>23.5467096266752</c:v>
                </c:pt>
                <c:pt idx="55">
                  <c:v>45.846235559349</c:v>
                </c:pt>
                <c:pt idx="56">
                  <c:v>19.7100468631155</c:v>
                </c:pt>
                <c:pt idx="57">
                  <c:v>19.2625811715512</c:v>
                </c:pt>
                <c:pt idx="58">
                  <c:v>33.8590736955507</c:v>
                </c:pt>
                <c:pt idx="59">
                  <c:v>36.1120917985135</c:v>
                </c:pt>
                <c:pt idx="60">
                  <c:v>37.1413762041131</c:v>
                </c:pt>
                <c:pt idx="61">
                  <c:v>40.5377582504168</c:v>
                </c:pt>
                <c:pt idx="62">
                  <c:v>24.404804813849</c:v>
                </c:pt>
                <c:pt idx="63">
                  <c:v>18.8995067374855</c:v>
                </c:pt>
                <c:pt idx="64">
                  <c:v>31.6184893736539</c:v>
                </c:pt>
                <c:pt idx="65">
                  <c:v>37.0493775342625</c:v>
                </c:pt>
                <c:pt idx="66">
                  <c:v>32.7565496072881</c:v>
                </c:pt>
                <c:pt idx="67">
                  <c:v>25.9039029598117</c:v>
                </c:pt>
                <c:pt idx="68">
                  <c:v>26.9189011575196</c:v>
                </c:pt>
                <c:pt idx="69">
                  <c:v>40.5308351414219</c:v>
                </c:pt>
                <c:pt idx="70">
                  <c:v>31.1082206739682</c:v>
                </c:pt>
                <c:pt idx="71">
                  <c:v>30.5275436140559</c:v>
                </c:pt>
                <c:pt idx="72">
                  <c:v>34.7886115483099</c:v>
                </c:pt>
                <c:pt idx="73">
                  <c:v>29.0058254487528</c:v>
                </c:pt>
                <c:pt idx="74">
                  <c:v>31.8913381044592</c:v>
                </c:pt>
                <c:pt idx="75">
                  <c:v>28.1836753111445</c:v>
                </c:pt>
                <c:pt idx="76">
                  <c:v>32.9794427648719</c:v>
                </c:pt>
                <c:pt idx="77">
                  <c:v>46.1680032924059</c:v>
                </c:pt>
                <c:pt idx="78">
                  <c:v>43.2599921267075</c:v>
                </c:pt>
                <c:pt idx="79">
                  <c:v>47.5091897981292</c:v>
                </c:pt>
                <c:pt idx="80">
                  <c:v>61.0809809498069</c:v>
                </c:pt>
                <c:pt idx="81">
                  <c:v>34.489600388045</c:v>
                </c:pt>
                <c:pt idx="82">
                  <c:v>57.2719419433773</c:v>
                </c:pt>
                <c:pt idx="83">
                  <c:v>34.8612787618449</c:v>
                </c:pt>
                <c:pt idx="84">
                  <c:v>19.5260030323903</c:v>
                </c:pt>
                <c:pt idx="85">
                  <c:v>21.2011089084301</c:v>
                </c:pt>
                <c:pt idx="86">
                  <c:v>49.7987074083825</c:v>
                </c:pt>
                <c:pt idx="87">
                  <c:v>32.4507805566112</c:v>
                </c:pt>
                <c:pt idx="88">
                  <c:v>31.7371961985408</c:v>
                </c:pt>
                <c:pt idx="89">
                  <c:v>27.7336133430773</c:v>
                </c:pt>
                <c:pt idx="90">
                  <c:v>15.4765135004801</c:v>
                </c:pt>
                <c:pt idx="91">
                  <c:v>39.2294004176889</c:v>
                </c:pt>
                <c:pt idx="92">
                  <c:v>46.8168478575317</c:v>
                </c:pt>
                <c:pt idx="93">
                  <c:v>44.1795937727616</c:v>
                </c:pt>
                <c:pt idx="94">
                  <c:v>35.9546754688523</c:v>
                </c:pt>
                <c:pt idx="95">
                  <c:v>18.1556821325625</c:v>
                </c:pt>
                <c:pt idx="96">
                  <c:v>44.9032935060613</c:v>
                </c:pt>
                <c:pt idx="97">
                  <c:v>27.9216821807138</c:v>
                </c:pt>
                <c:pt idx="98">
                  <c:v>29.0597083068591</c:v>
                </c:pt>
                <c:pt idx="99">
                  <c:v>24.3410296660928</c:v>
                </c:pt>
                <c:pt idx="100">
                  <c:v>25.5923296672409</c:v>
                </c:pt>
                <c:pt idx="101">
                  <c:v>35.9391042769978</c:v>
                </c:pt>
                <c:pt idx="102">
                  <c:v>35.662533837095</c:v>
                </c:pt>
                <c:pt idx="103">
                  <c:v>25.0934387694724</c:v>
                </c:pt>
                <c:pt idx="104">
                  <c:v>34.2788501370808</c:v>
                </c:pt>
                <c:pt idx="105">
                  <c:v>32.7674316307937</c:v>
                </c:pt>
                <c:pt idx="106">
                  <c:v>33.5722344293406</c:v>
                </c:pt>
                <c:pt idx="107">
                  <c:v>40.354064874449</c:v>
                </c:pt>
                <c:pt idx="108">
                  <c:v>31.2544300186962</c:v>
                </c:pt>
                <c:pt idx="109">
                  <c:v>25.8183772880118</c:v>
                </c:pt>
                <c:pt idx="110">
                  <c:v>28.5877765350555</c:v>
                </c:pt>
                <c:pt idx="111">
                  <c:v>26.470870262867</c:v>
                </c:pt>
                <c:pt idx="112">
                  <c:v>18.8493648742141</c:v>
                </c:pt>
                <c:pt idx="113">
                  <c:v>46.0649047984993</c:v>
                </c:pt>
                <c:pt idx="114">
                  <c:v>30.6710396902082</c:v>
                </c:pt>
                <c:pt idx="115">
                  <c:v>41.0310400122262</c:v>
                </c:pt>
                <c:pt idx="116">
                  <c:v>35.4196368858616</c:v>
                </c:pt>
                <c:pt idx="117">
                  <c:v>40.8612980293373</c:v>
                </c:pt>
                <c:pt idx="118">
                  <c:v>24.6489834806197</c:v>
                </c:pt>
                <c:pt idx="119">
                  <c:v>43.281920239018</c:v>
                </c:pt>
                <c:pt idx="120">
                  <c:v>31.4296658913272</c:v>
                </c:pt>
                <c:pt idx="121">
                  <c:v>36.8746578335928</c:v>
                </c:pt>
                <c:pt idx="122">
                  <c:v>32.8848572383777</c:v>
                </c:pt>
                <c:pt idx="123">
                  <c:v>30.8170290608485</c:v>
                </c:pt>
                <c:pt idx="124">
                  <c:v>27.5106086330157</c:v>
                </c:pt>
                <c:pt idx="125">
                  <c:v>33.3395904876386</c:v>
                </c:pt>
                <c:pt idx="126">
                  <c:v>11.0255430515934</c:v>
                </c:pt>
                <c:pt idx="127">
                  <c:v>43.832589603645</c:v>
                </c:pt>
                <c:pt idx="128">
                  <c:v>32.4589544229002</c:v>
                </c:pt>
                <c:pt idx="129">
                  <c:v>18.5063430839966</c:v>
                </c:pt>
                <c:pt idx="130">
                  <c:v>36.6633898024347</c:v>
                </c:pt>
                <c:pt idx="131">
                  <c:v>44.2408960229087</c:v>
                </c:pt>
                <c:pt idx="132">
                  <c:v>25.3993554566333</c:v>
                </c:pt>
                <c:pt idx="133">
                  <c:v>39.8010616274988</c:v>
                </c:pt>
                <c:pt idx="134">
                  <c:v>46.2754884392132</c:v>
                </c:pt>
                <c:pt idx="135">
                  <c:v>41.6812534770983</c:v>
                </c:pt>
                <c:pt idx="136">
                  <c:v>48.5697694928345</c:v>
                </c:pt>
                <c:pt idx="137">
                  <c:v>45.2292019385249</c:v>
                </c:pt>
                <c:pt idx="138">
                  <c:v>34.7829549514181</c:v>
                </c:pt>
                <c:pt idx="139">
                  <c:v>20.0636534934518</c:v>
                </c:pt>
                <c:pt idx="140">
                  <c:v>25.05474060404</c:v>
                </c:pt>
                <c:pt idx="141">
                  <c:v>40.8788935273287</c:v>
                </c:pt>
                <c:pt idx="142">
                  <c:v>42.8909284837605</c:v>
                </c:pt>
                <c:pt idx="143">
                  <c:v>48.2354745882518</c:v>
                </c:pt>
                <c:pt idx="144">
                  <c:v>42.1722116073127</c:v>
                </c:pt>
                <c:pt idx="145">
                  <c:v>21.1928611027398</c:v>
                </c:pt>
                <c:pt idx="146">
                  <c:v>36.028764975556</c:v>
                </c:pt>
                <c:pt idx="147">
                  <c:v>17.0095644084583</c:v>
                </c:pt>
                <c:pt idx="148">
                  <c:v>44.7301571891548</c:v>
                </c:pt>
                <c:pt idx="149">
                  <c:v>37.1648575148563</c:v>
                </c:pt>
                <c:pt idx="150">
                  <c:v>40.2511492031339</c:v>
                </c:pt>
                <c:pt idx="151">
                  <c:v>29.5667466504853</c:v>
                </c:pt>
                <c:pt idx="152">
                  <c:v>17.8298090957098</c:v>
                </c:pt>
                <c:pt idx="153">
                  <c:v>45.3011662473885</c:v>
                </c:pt>
                <c:pt idx="154">
                  <c:v>23.5288116350167</c:v>
                </c:pt>
                <c:pt idx="155">
                  <c:v>32.3387047916295</c:v>
                </c:pt>
                <c:pt idx="156">
                  <c:v>23.3275838715316</c:v>
                </c:pt>
                <c:pt idx="157">
                  <c:v>32.8791753333498</c:v>
                </c:pt>
                <c:pt idx="158">
                  <c:v>17.7818546651981</c:v>
                </c:pt>
                <c:pt idx="159">
                  <c:v>20.6172535013294</c:v>
                </c:pt>
                <c:pt idx="160">
                  <c:v>43.3455978811568</c:v>
                </c:pt>
                <c:pt idx="161">
                  <c:v>39.7275865178133</c:v>
                </c:pt>
                <c:pt idx="162">
                  <c:v>39.313076059373</c:v>
                </c:pt>
                <c:pt idx="163">
                  <c:v>39.714609094055</c:v>
                </c:pt>
                <c:pt idx="164">
                  <c:v>52.3689068413825</c:v>
                </c:pt>
                <c:pt idx="165">
                  <c:v>44.0482660060663</c:v>
                </c:pt>
                <c:pt idx="166">
                  <c:v>37.9033174255845</c:v>
                </c:pt>
                <c:pt idx="167">
                  <c:v>26.261032885661</c:v>
                </c:pt>
                <c:pt idx="168">
                  <c:v>27.8251350772491</c:v>
                </c:pt>
                <c:pt idx="169">
                  <c:v>33.2233060403931</c:v>
                </c:pt>
                <c:pt idx="170">
                  <c:v>45.3401711973748</c:v>
                </c:pt>
                <c:pt idx="171">
                  <c:v>15.9206013615431</c:v>
                </c:pt>
                <c:pt idx="172">
                  <c:v>42.973269634674</c:v>
                </c:pt>
                <c:pt idx="173">
                  <c:v>34.0514906270664</c:v>
                </c:pt>
                <c:pt idx="174">
                  <c:v>37.0561511876575</c:v>
                </c:pt>
                <c:pt idx="175">
                  <c:v>43.8389287921669</c:v>
                </c:pt>
                <c:pt idx="176">
                  <c:v>17.9686780582083</c:v>
                </c:pt>
                <c:pt idx="177">
                  <c:v>36.3577994158802</c:v>
                </c:pt>
                <c:pt idx="178">
                  <c:v>46.7900211110371</c:v>
                </c:pt>
                <c:pt idx="179">
                  <c:v>38.8429087414195</c:v>
                </c:pt>
                <c:pt idx="180">
                  <c:v>35.3573806477479</c:v>
                </c:pt>
                <c:pt idx="181">
                  <c:v>44.3433556048892</c:v>
                </c:pt>
                <c:pt idx="182">
                  <c:v>33.8063685193491</c:v>
                </c:pt>
                <c:pt idx="183">
                  <c:v>23.7231626833408</c:v>
                </c:pt>
                <c:pt idx="184">
                  <c:v>39.1752802597765</c:v>
                </c:pt>
                <c:pt idx="185">
                  <c:v>35.5146884561984</c:v>
                </c:pt>
                <c:pt idx="186">
                  <c:v>34.1218968512686</c:v>
                </c:pt>
                <c:pt idx="187">
                  <c:v>36.0460213753536</c:v>
                </c:pt>
                <c:pt idx="188">
                  <c:v>24.9036917020273</c:v>
                </c:pt>
                <c:pt idx="189">
                  <c:v>32.1633359243219</c:v>
                </c:pt>
                <c:pt idx="190">
                  <c:v>46.2996011012747</c:v>
                </c:pt>
                <c:pt idx="191">
                  <c:v>34.5911525806296</c:v>
                </c:pt>
                <c:pt idx="192">
                  <c:v>48.3683178868816</c:v>
                </c:pt>
                <c:pt idx="193">
                  <c:v>39.0168507861509</c:v>
                </c:pt>
                <c:pt idx="194">
                  <c:v>28.0244794128807</c:v>
                </c:pt>
                <c:pt idx="195">
                  <c:v>12.3750227682562</c:v>
                </c:pt>
                <c:pt idx="196">
                  <c:v>42.8756761548416</c:v>
                </c:pt>
                <c:pt idx="197">
                  <c:v>30.485256575499</c:v>
                </c:pt>
                <c:pt idx="198">
                  <c:v>29.3895007089598</c:v>
                </c:pt>
                <c:pt idx="199">
                  <c:v>41.2311087322329</c:v>
                </c:pt>
                <c:pt idx="200">
                  <c:v>49.2211379045504</c:v>
                </c:pt>
                <c:pt idx="201">
                  <c:v>27.4155461061044</c:v>
                </c:pt>
                <c:pt idx="202">
                  <c:v>34.4465708580116</c:v>
                </c:pt>
                <c:pt idx="203">
                  <c:v>30.1954132240565</c:v>
                </c:pt>
                <c:pt idx="204">
                  <c:v>25.7948347551241</c:v>
                </c:pt>
                <c:pt idx="205">
                  <c:v>28.5237126488853</c:v>
                </c:pt>
                <c:pt idx="206">
                  <c:v>40.179330180473</c:v>
                </c:pt>
                <c:pt idx="207">
                  <c:v>49.7836086112366</c:v>
                </c:pt>
                <c:pt idx="208">
                  <c:v>10.4331593680565</c:v>
                </c:pt>
                <c:pt idx="209">
                  <c:v>20.5054801218634</c:v>
                </c:pt>
                <c:pt idx="210">
                  <c:v>31.0019529763807</c:v>
                </c:pt>
                <c:pt idx="211">
                  <c:v>40.1672312775917</c:v>
                </c:pt>
                <c:pt idx="212">
                  <c:v>32.0746331894411</c:v>
                </c:pt>
                <c:pt idx="213">
                  <c:v>48.4403646151628</c:v>
                </c:pt>
                <c:pt idx="214">
                  <c:v>37.5312933873008</c:v>
                </c:pt>
                <c:pt idx="215">
                  <c:v>25.4622960003969</c:v>
                </c:pt>
                <c:pt idx="216">
                  <c:v>24.9610558664293</c:v>
                </c:pt>
                <c:pt idx="217">
                  <c:v>40.5099737044602</c:v>
                </c:pt>
                <c:pt idx="218">
                  <c:v>38.3236874926493</c:v>
                </c:pt>
                <c:pt idx="219">
                  <c:v>36.4570283691537</c:v>
                </c:pt>
                <c:pt idx="220">
                  <c:v>30.7829880513588</c:v>
                </c:pt>
                <c:pt idx="221">
                  <c:v>35.0418530960703</c:v>
                </c:pt>
                <c:pt idx="222">
                  <c:v>27.9660828296026</c:v>
                </c:pt>
                <c:pt idx="223">
                  <c:v>49.4879015019428</c:v>
                </c:pt>
                <c:pt idx="224">
                  <c:v>21.7693959109742</c:v>
                </c:pt>
                <c:pt idx="225">
                  <c:v>30.3936194574013</c:v>
                </c:pt>
                <c:pt idx="226">
                  <c:v>30.0732701952776</c:v>
                </c:pt>
                <c:pt idx="227">
                  <c:v>55.2787792148807</c:v>
                </c:pt>
                <c:pt idx="228">
                  <c:v>24.0950338974988</c:v>
                </c:pt>
                <c:pt idx="229">
                  <c:v>42.2567021596733</c:v>
                </c:pt>
                <c:pt idx="230">
                  <c:v>35.5163268538261</c:v>
                </c:pt>
                <c:pt idx="231">
                  <c:v>30.4468636584225</c:v>
                </c:pt>
                <c:pt idx="232">
                  <c:v>39.8650030984125</c:v>
                </c:pt>
                <c:pt idx="233">
                  <c:v>36.0629534780472</c:v>
                </c:pt>
                <c:pt idx="234">
                  <c:v>35.3578269061929</c:v>
                </c:pt>
                <c:pt idx="235">
                  <c:v>29.0830666243427</c:v>
                </c:pt>
                <c:pt idx="236">
                  <c:v>43.9867789387214</c:v>
                </c:pt>
                <c:pt idx="237">
                  <c:v>35.3940030636977</c:v>
                </c:pt>
                <c:pt idx="238">
                  <c:v>33.9241207046247</c:v>
                </c:pt>
                <c:pt idx="239">
                  <c:v>46.4497232567682</c:v>
                </c:pt>
                <c:pt idx="240">
                  <c:v>4.68795125173774</c:v>
                </c:pt>
                <c:pt idx="241">
                  <c:v>36.8427872414412</c:v>
                </c:pt>
                <c:pt idx="242">
                  <c:v>32.8373845733751</c:v>
                </c:pt>
                <c:pt idx="243">
                  <c:v>46.6491190475374</c:v>
                </c:pt>
                <c:pt idx="244">
                  <c:v>30.4908509168323</c:v>
                </c:pt>
                <c:pt idx="245">
                  <c:v>32.4609424789715</c:v>
                </c:pt>
                <c:pt idx="246">
                  <c:v>31.3095105103348</c:v>
                </c:pt>
                <c:pt idx="247">
                  <c:v>38.7886919935123</c:v>
                </c:pt>
                <c:pt idx="248">
                  <c:v>20.2104865518503</c:v>
                </c:pt>
                <c:pt idx="249">
                  <c:v>28.2870245102366</c:v>
                </c:pt>
                <c:pt idx="250">
                  <c:v>29.3624999017162</c:v>
                </c:pt>
                <c:pt idx="251">
                  <c:v>18.1429801659403</c:v>
                </c:pt>
                <c:pt idx="252">
                  <c:v>40.122725921724</c:v>
                </c:pt>
                <c:pt idx="253">
                  <c:v>32.8236735192064</c:v>
                </c:pt>
                <c:pt idx="254">
                  <c:v>51.3388485902655</c:v>
                </c:pt>
                <c:pt idx="255">
                  <c:v>30.7052184264576</c:v>
                </c:pt>
                <c:pt idx="256">
                  <c:v>52.2347047681567</c:v>
                </c:pt>
                <c:pt idx="257">
                  <c:v>55.6816635610167</c:v>
                </c:pt>
                <c:pt idx="258">
                  <c:v>10.3507410317063</c:v>
                </c:pt>
                <c:pt idx="259">
                  <c:v>33.3799682359395</c:v>
                </c:pt>
                <c:pt idx="260">
                  <c:v>32.6082569749269</c:v>
                </c:pt>
                <c:pt idx="261">
                  <c:v>47.0950688053203</c:v>
                </c:pt>
                <c:pt idx="262">
                  <c:v>36.82873446436</c:v>
                </c:pt>
                <c:pt idx="263">
                  <c:v>44.6581763662031</c:v>
                </c:pt>
                <c:pt idx="264">
                  <c:v>46.1677254036189</c:v>
                </c:pt>
                <c:pt idx="265">
                  <c:v>18.7461445120094</c:v>
                </c:pt>
                <c:pt idx="266">
                  <c:v>27.2606303996692</c:v>
                </c:pt>
                <c:pt idx="267">
                  <c:v>32.7245361872004</c:v>
                </c:pt>
                <c:pt idx="268">
                  <c:v>37.167511072017</c:v>
                </c:pt>
                <c:pt idx="269">
                  <c:v>35.6414997992016</c:v>
                </c:pt>
                <c:pt idx="270">
                  <c:v>19.4579391926294</c:v>
                </c:pt>
                <c:pt idx="271">
                  <c:v>49.6199535651141</c:v>
                </c:pt>
                <c:pt idx="272">
                  <c:v>34.9636526437813</c:v>
                </c:pt>
                <c:pt idx="273">
                  <c:v>24.4968274524518</c:v>
                </c:pt>
                <c:pt idx="274">
                  <c:v>49.1845211403816</c:v>
                </c:pt>
                <c:pt idx="275">
                  <c:v>28.6455602310977</c:v>
                </c:pt>
                <c:pt idx="276">
                  <c:v>51.9458628219188</c:v>
                </c:pt>
                <c:pt idx="277">
                  <c:v>42.6300225533026</c:v>
                </c:pt>
                <c:pt idx="278">
                  <c:v>32.7344182597584</c:v>
                </c:pt>
                <c:pt idx="279">
                  <c:v>19.6370049419478</c:v>
                </c:pt>
                <c:pt idx="280">
                  <c:v>42.4816125351297</c:v>
                </c:pt>
                <c:pt idx="281">
                  <c:v>22.8708500387423</c:v>
                </c:pt>
                <c:pt idx="282">
                  <c:v>45.9783691561991</c:v>
                </c:pt>
                <c:pt idx="283">
                  <c:v>39.9177008551415</c:v>
                </c:pt>
                <c:pt idx="284">
                  <c:v>46.7273712447097</c:v>
                </c:pt>
                <c:pt idx="285">
                  <c:v>24.0721406949042</c:v>
                </c:pt>
                <c:pt idx="286">
                  <c:v>28.1503256146782</c:v>
                </c:pt>
                <c:pt idx="287">
                  <c:v>30.4232616744653</c:v>
                </c:pt>
                <c:pt idx="288">
                  <c:v>29.1111561524757</c:v>
                </c:pt>
                <c:pt idx="289">
                  <c:v>42.1489477040468</c:v>
                </c:pt>
                <c:pt idx="290">
                  <c:v>33.4192465747327</c:v>
                </c:pt>
                <c:pt idx="291">
                  <c:v>24.9096456138578</c:v>
                </c:pt>
                <c:pt idx="292">
                  <c:v>30.6074371060635</c:v>
                </c:pt>
                <c:pt idx="293">
                  <c:v>25.9697042613548</c:v>
                </c:pt>
                <c:pt idx="294">
                  <c:v>34.3275958208045</c:v>
                </c:pt>
                <c:pt idx="295">
                  <c:v>29.1660388581584</c:v>
                </c:pt>
                <c:pt idx="296">
                  <c:v>34.8334729687646</c:v>
                </c:pt>
                <c:pt idx="297">
                  <c:v>40.0865435543273</c:v>
                </c:pt>
                <c:pt idx="298">
                  <c:v>30.8763530404545</c:v>
                </c:pt>
                <c:pt idx="299">
                  <c:v>27.310572154028</c:v>
                </c:pt>
                <c:pt idx="300">
                  <c:v>39.1617179680621</c:v>
                </c:pt>
                <c:pt idx="301">
                  <c:v>34.5995686131884</c:v>
                </c:pt>
                <c:pt idx="302">
                  <c:v>22.1688293200094</c:v>
                </c:pt>
                <c:pt idx="303">
                  <c:v>42.2091140845632</c:v>
                </c:pt>
                <c:pt idx="304">
                  <c:v>26.5851400757787</c:v>
                </c:pt>
                <c:pt idx="305">
                  <c:v>29.2966164316045</c:v>
                </c:pt>
                <c:pt idx="306">
                  <c:v>30.2739101923157</c:v>
                </c:pt>
                <c:pt idx="307">
                  <c:v>24.3850001091571</c:v>
                </c:pt>
                <c:pt idx="308">
                  <c:v>35.9998232203776</c:v>
                </c:pt>
                <c:pt idx="309">
                  <c:v>27.1527490373498</c:v>
                </c:pt>
                <c:pt idx="310">
                  <c:v>17.1048063977384</c:v>
                </c:pt>
                <c:pt idx="311">
                  <c:v>20.9587715621203</c:v>
                </c:pt>
                <c:pt idx="312">
                  <c:v>43.0011082755352</c:v>
                </c:pt>
                <c:pt idx="313">
                  <c:v>38.1683563522278</c:v>
                </c:pt>
                <c:pt idx="314">
                  <c:v>23.388193594504</c:v>
                </c:pt>
                <c:pt idx="315">
                  <c:v>39.2144740415529</c:v>
                </c:pt>
                <c:pt idx="316">
                  <c:v>29.183092761739</c:v>
                </c:pt>
                <c:pt idx="317">
                  <c:v>42.6518983145939</c:v>
                </c:pt>
                <c:pt idx="318">
                  <c:v>29.8763392263446</c:v>
                </c:pt>
                <c:pt idx="319">
                  <c:v>32.3166203829835</c:v>
                </c:pt>
                <c:pt idx="320">
                  <c:v>29.1391293545669</c:v>
                </c:pt>
                <c:pt idx="321">
                  <c:v>46.8974354378781</c:v>
                </c:pt>
                <c:pt idx="322">
                  <c:v>28.3507942922426</c:v>
                </c:pt>
                <c:pt idx="323">
                  <c:v>35.1667896079218</c:v>
                </c:pt>
                <c:pt idx="324">
                  <c:v>33.9279838823996</c:v>
                </c:pt>
                <c:pt idx="325">
                  <c:v>28.6081858555336</c:v>
                </c:pt>
                <c:pt idx="326">
                  <c:v>50.363996579876</c:v>
                </c:pt>
                <c:pt idx="327">
                  <c:v>48.1478252374211</c:v>
                </c:pt>
                <c:pt idx="328">
                  <c:v>38.438709231174</c:v>
                </c:pt>
                <c:pt idx="329">
                  <c:v>43.1691783217013</c:v>
                </c:pt>
                <c:pt idx="330">
                  <c:v>45.9532868138479</c:v>
                </c:pt>
                <c:pt idx="331">
                  <c:v>46.1875308890823</c:v>
                </c:pt>
                <c:pt idx="332">
                  <c:v>19.6680319670219</c:v>
                </c:pt>
                <c:pt idx="333">
                  <c:v>39.773652894691</c:v>
                </c:pt>
                <c:pt idx="334">
                  <c:v>45.4649146291566</c:v>
                </c:pt>
                <c:pt idx="335">
                  <c:v>45.312200722582</c:v>
                </c:pt>
                <c:pt idx="336">
                  <c:v>48.5667859199234</c:v>
                </c:pt>
                <c:pt idx="337">
                  <c:v>45.7786297002482</c:v>
                </c:pt>
                <c:pt idx="338">
                  <c:v>28.5630913413605</c:v>
                </c:pt>
                <c:pt idx="339">
                  <c:v>45.5811727370356</c:v>
                </c:pt>
                <c:pt idx="340">
                  <c:v>48.1761510140751</c:v>
                </c:pt>
                <c:pt idx="341">
                  <c:v>34.8628194662583</c:v>
                </c:pt>
                <c:pt idx="342">
                  <c:v>29.6619722344644</c:v>
                </c:pt>
                <c:pt idx="343">
                  <c:v>28.8445803749018</c:v>
                </c:pt>
                <c:pt idx="344">
                  <c:v>42.0158380751259</c:v>
                </c:pt>
                <c:pt idx="345">
                  <c:v>28.0930924135032</c:v>
                </c:pt>
                <c:pt idx="346">
                  <c:v>24.75861649066</c:v>
                </c:pt>
                <c:pt idx="347">
                  <c:v>35.3736569733243</c:v>
                </c:pt>
                <c:pt idx="348">
                  <c:v>36.2251497299211</c:v>
                </c:pt>
                <c:pt idx="349">
                  <c:v>27.4844889106461</c:v>
                </c:pt>
                <c:pt idx="350">
                  <c:v>33.9798980241212</c:v>
                </c:pt>
                <c:pt idx="351">
                  <c:v>30.5420643639671</c:v>
                </c:pt>
                <c:pt idx="352">
                  <c:v>38.8133193408814</c:v>
                </c:pt>
                <c:pt idx="353">
                  <c:v>37.2796814796991</c:v>
                </c:pt>
                <c:pt idx="354">
                  <c:v>42.2973256525683</c:v>
                </c:pt>
                <c:pt idx="355">
                  <c:v>55.6050782734294</c:v>
                </c:pt>
                <c:pt idx="356">
                  <c:v>20.8510157577617</c:v>
                </c:pt>
                <c:pt idx="357">
                  <c:v>28.1650462399514</c:v>
                </c:pt>
                <c:pt idx="358">
                  <c:v>40.6393334259651</c:v>
                </c:pt>
                <c:pt idx="359">
                  <c:v>32.9820656966714</c:v>
                </c:pt>
                <c:pt idx="360">
                  <c:v>18.4119775799442</c:v>
                </c:pt>
                <c:pt idx="361">
                  <c:v>32.8092968428791</c:v>
                </c:pt>
                <c:pt idx="362">
                  <c:v>44.3774119189765</c:v>
                </c:pt>
                <c:pt idx="363">
                  <c:v>40.878373031157</c:v>
                </c:pt>
                <c:pt idx="364">
                  <c:v>34.1008361956955</c:v>
                </c:pt>
                <c:pt idx="365">
                  <c:v>4.6025954254212</c:v>
                </c:pt>
                <c:pt idx="366">
                  <c:v>29.4176028746296</c:v>
                </c:pt>
                <c:pt idx="367">
                  <c:v>21.7080812698244</c:v>
                </c:pt>
                <c:pt idx="368">
                  <c:v>44.3626112567267</c:v>
                </c:pt>
                <c:pt idx="369">
                  <c:v>34.3964888874781</c:v>
                </c:pt>
                <c:pt idx="370">
                  <c:v>56.0345686817915</c:v>
                </c:pt>
                <c:pt idx="371">
                  <c:v>27.9949410945848</c:v>
                </c:pt>
                <c:pt idx="372">
                  <c:v>25.3509770145726</c:v>
                </c:pt>
                <c:pt idx="373">
                  <c:v>37.3643236563336</c:v>
                </c:pt>
                <c:pt idx="374">
                  <c:v>45.5789575207286</c:v>
                </c:pt>
                <c:pt idx="375">
                  <c:v>27.6417641366727</c:v>
                </c:pt>
                <c:pt idx="376">
                  <c:v>43.6236818317305</c:v>
                </c:pt>
                <c:pt idx="377">
                  <c:v>30.1812151675165</c:v>
                </c:pt>
                <c:pt idx="378">
                  <c:v>46.7902110337291</c:v>
                </c:pt>
                <c:pt idx="379">
                  <c:v>32.8950741497534</c:v>
                </c:pt>
                <c:pt idx="380">
                  <c:v>34.5922819367923</c:v>
                </c:pt>
                <c:pt idx="381">
                  <c:v>19.6269121949671</c:v>
                </c:pt>
                <c:pt idx="382">
                  <c:v>22.1649996387065</c:v>
                </c:pt>
                <c:pt idx="383">
                  <c:v>35.6364929523822</c:v>
                </c:pt>
                <c:pt idx="384">
                  <c:v>26.1099057118383</c:v>
                </c:pt>
                <c:pt idx="385">
                  <c:v>34.8254329889437</c:v>
                </c:pt>
                <c:pt idx="386">
                  <c:v>54.0299516443883</c:v>
                </c:pt>
                <c:pt idx="387">
                  <c:v>12.9323737659366</c:v>
                </c:pt>
                <c:pt idx="388">
                  <c:v>38.0175556317366</c:v>
                </c:pt>
                <c:pt idx="389">
                  <c:v>36.8867938369509</c:v>
                </c:pt>
                <c:pt idx="390">
                  <c:v>19.3711020070547</c:v>
                </c:pt>
                <c:pt idx="391">
                  <c:v>48.3864324011448</c:v>
                </c:pt>
                <c:pt idx="392">
                  <c:v>28.1490871831749</c:v>
                </c:pt>
                <c:pt idx="393">
                  <c:v>33.0387787963974</c:v>
                </c:pt>
                <c:pt idx="394">
                  <c:v>20.1276748570565</c:v>
                </c:pt>
                <c:pt idx="395">
                  <c:v>16.0587759238384</c:v>
                </c:pt>
                <c:pt idx="396">
                  <c:v>48.9132877053075</c:v>
                </c:pt>
                <c:pt idx="397">
                  <c:v>51.0836101273739</c:v>
                </c:pt>
                <c:pt idx="398">
                  <c:v>45.622035330801</c:v>
                </c:pt>
                <c:pt idx="399">
                  <c:v>36.4695947068837</c:v>
                </c:pt>
                <c:pt idx="400">
                  <c:v>30.7245444981687</c:v>
                </c:pt>
                <c:pt idx="401">
                  <c:v>28.5622097830038</c:v>
                </c:pt>
                <c:pt idx="402">
                  <c:v>37.7195105487213</c:v>
                </c:pt>
                <c:pt idx="403">
                  <c:v>27.0392199091583</c:v>
                </c:pt>
                <c:pt idx="404">
                  <c:v>28.4607065583852</c:v>
                </c:pt>
                <c:pt idx="405">
                  <c:v>30.9881821735987</c:v>
                </c:pt>
                <c:pt idx="406">
                  <c:v>40.2636243904797</c:v>
                </c:pt>
                <c:pt idx="407">
                  <c:v>46.5655775360678</c:v>
                </c:pt>
                <c:pt idx="408">
                  <c:v>16.8515435389622</c:v>
                </c:pt>
                <c:pt idx="409">
                  <c:v>45.1052687572134</c:v>
                </c:pt>
                <c:pt idx="410">
                  <c:v>28.0370202690801</c:v>
                </c:pt>
                <c:pt idx="411">
                  <c:v>32.7417075351325</c:v>
                </c:pt>
                <c:pt idx="412">
                  <c:v>54.5677824623772</c:v>
                </c:pt>
                <c:pt idx="413">
                  <c:v>39.7598989116538</c:v>
                </c:pt>
                <c:pt idx="414">
                  <c:v>26.759603292996</c:v>
                </c:pt>
                <c:pt idx="415">
                  <c:v>33.8764496800369</c:v>
                </c:pt>
                <c:pt idx="416">
                  <c:v>31.440031090338</c:v>
                </c:pt>
                <c:pt idx="417">
                  <c:v>36.4342314628172</c:v>
                </c:pt>
                <c:pt idx="418">
                  <c:v>20.3757110331717</c:v>
                </c:pt>
                <c:pt idx="419">
                  <c:v>46.6252201313086</c:v>
                </c:pt>
                <c:pt idx="420">
                  <c:v>31.4968921476252</c:v>
                </c:pt>
                <c:pt idx="421">
                  <c:v>48.8434952826192</c:v>
                </c:pt>
                <c:pt idx="422">
                  <c:v>51.048368476489</c:v>
                </c:pt>
                <c:pt idx="423">
                  <c:v>25.0730355630947</c:v>
                </c:pt>
                <c:pt idx="424">
                  <c:v>26.5581760606184</c:v>
                </c:pt>
                <c:pt idx="425">
                  <c:v>41.8182983359712</c:v>
                </c:pt>
                <c:pt idx="426">
                  <c:v>46.7957520561451</c:v>
                </c:pt>
                <c:pt idx="427">
                  <c:v>37.8765721091564</c:v>
                </c:pt>
                <c:pt idx="428">
                  <c:v>34.7939793655487</c:v>
                </c:pt>
                <c:pt idx="429">
                  <c:v>34.2842038363623</c:v>
                </c:pt>
                <c:pt idx="430">
                  <c:v>38.864167084827</c:v>
                </c:pt>
                <c:pt idx="431">
                  <c:v>40.6754419402815</c:v>
                </c:pt>
                <c:pt idx="432">
                  <c:v>33.5888176894729</c:v>
                </c:pt>
                <c:pt idx="433">
                  <c:v>19.9262482284179</c:v>
                </c:pt>
                <c:pt idx="434">
                  <c:v>49.5268871531902</c:v>
                </c:pt>
                <c:pt idx="435">
                  <c:v>31.8635461063017</c:v>
                </c:pt>
                <c:pt idx="436">
                  <c:v>23.2970763509947</c:v>
                </c:pt>
                <c:pt idx="437">
                  <c:v>49.326308608342</c:v>
                </c:pt>
                <c:pt idx="438">
                  <c:v>39.1203269351095</c:v>
                </c:pt>
                <c:pt idx="439">
                  <c:v>38.8325533112879</c:v>
                </c:pt>
                <c:pt idx="440">
                  <c:v>17.7332431087711</c:v>
                </c:pt>
                <c:pt idx="441">
                  <c:v>41.4128653366608</c:v>
                </c:pt>
                <c:pt idx="442">
                  <c:v>42.3799512413509</c:v>
                </c:pt>
                <c:pt idx="443">
                  <c:v>44.3354776018977</c:v>
                </c:pt>
                <c:pt idx="444">
                  <c:v>53.959933386</c:v>
                </c:pt>
                <c:pt idx="445">
                  <c:v>40.3667482247227</c:v>
                </c:pt>
                <c:pt idx="446">
                  <c:v>36.6926366821071</c:v>
                </c:pt>
                <c:pt idx="447">
                  <c:v>35.9140805054125</c:v>
                </c:pt>
                <c:pt idx="448">
                  <c:v>40.7853301105135</c:v>
                </c:pt>
                <c:pt idx="449">
                  <c:v>28.3847863022717</c:v>
                </c:pt>
                <c:pt idx="450">
                  <c:v>37.747643279773</c:v>
                </c:pt>
                <c:pt idx="451">
                  <c:v>24.6999992320032</c:v>
                </c:pt>
                <c:pt idx="452">
                  <c:v>44.092239432029</c:v>
                </c:pt>
                <c:pt idx="453">
                  <c:v>22.7084775783767</c:v>
                </c:pt>
                <c:pt idx="454">
                  <c:v>42.7347918739425</c:v>
                </c:pt>
                <c:pt idx="455">
                  <c:v>39.6625454398998</c:v>
                </c:pt>
                <c:pt idx="456">
                  <c:v>33.7976061056457</c:v>
                </c:pt>
                <c:pt idx="457">
                  <c:v>11.7559438254008</c:v>
                </c:pt>
                <c:pt idx="458">
                  <c:v>24.0040798288452</c:v>
                </c:pt>
                <c:pt idx="459">
                  <c:v>32.0133872028526</c:v>
                </c:pt>
                <c:pt idx="460">
                  <c:v>34.6686430554853</c:v>
                </c:pt>
                <c:pt idx="461">
                  <c:v>27.9890152959085</c:v>
                </c:pt>
                <c:pt idx="462">
                  <c:v>32.574721983994</c:v>
                </c:pt>
                <c:pt idx="463">
                  <c:v>33.1209097012124</c:v>
                </c:pt>
                <c:pt idx="464">
                  <c:v>21.9304179822355</c:v>
                </c:pt>
                <c:pt idx="465">
                  <c:v>49.4011066296326</c:v>
                </c:pt>
                <c:pt idx="466">
                  <c:v>33.9276350173248</c:v>
                </c:pt>
                <c:pt idx="467">
                  <c:v>34.0037182452667</c:v>
                </c:pt>
                <c:pt idx="468">
                  <c:v>31.0677435254622</c:v>
                </c:pt>
                <c:pt idx="469">
                  <c:v>42.3159858434413</c:v>
                </c:pt>
                <c:pt idx="470">
                  <c:v>45.2944768666518</c:v>
                </c:pt>
                <c:pt idx="471">
                  <c:v>39.6721708237077</c:v>
                </c:pt>
                <c:pt idx="472">
                  <c:v>39.293999685962</c:v>
                </c:pt>
                <c:pt idx="473">
                  <c:v>29.8450251653048</c:v>
                </c:pt>
                <c:pt idx="474">
                  <c:v>21.9601126152235</c:v>
                </c:pt>
                <c:pt idx="475">
                  <c:v>45.7811665627804</c:v>
                </c:pt>
                <c:pt idx="476">
                  <c:v>21.9113508470667</c:v>
                </c:pt>
                <c:pt idx="477">
                  <c:v>31.8570462234449</c:v>
                </c:pt>
                <c:pt idx="478">
                  <c:v>35.9401586779058</c:v>
                </c:pt>
                <c:pt idx="479">
                  <c:v>40.640109178603</c:v>
                </c:pt>
                <c:pt idx="480">
                  <c:v>39.6324017978724</c:v>
                </c:pt>
                <c:pt idx="481">
                  <c:v>16.7617832206928</c:v>
                </c:pt>
                <c:pt idx="482">
                  <c:v>33.9014503234013</c:v>
                </c:pt>
                <c:pt idx="483">
                  <c:v>54.445952099743</c:v>
                </c:pt>
                <c:pt idx="484">
                  <c:v>29.927749324941</c:v>
                </c:pt>
                <c:pt idx="485">
                  <c:v>18.3115629783665</c:v>
                </c:pt>
                <c:pt idx="486">
                  <c:v>41.3993157892103</c:v>
                </c:pt>
                <c:pt idx="487">
                  <c:v>60.5345691046618</c:v>
                </c:pt>
                <c:pt idx="488">
                  <c:v>29.8006282362002</c:v>
                </c:pt>
                <c:pt idx="489">
                  <c:v>21.2872701104794</c:v>
                </c:pt>
                <c:pt idx="490">
                  <c:v>28.2399573736758</c:v>
                </c:pt>
                <c:pt idx="491">
                  <c:v>38.7335372643141</c:v>
                </c:pt>
                <c:pt idx="492">
                  <c:v>28.3080962223914</c:v>
                </c:pt>
                <c:pt idx="493">
                  <c:v>27.2780292788158</c:v>
                </c:pt>
                <c:pt idx="494">
                  <c:v>50.3430557046987</c:v>
                </c:pt>
                <c:pt idx="495">
                  <c:v>18.6606065082769</c:v>
                </c:pt>
                <c:pt idx="496">
                  <c:v>46.8932416730639</c:v>
                </c:pt>
                <c:pt idx="497">
                  <c:v>41.7841300494225</c:v>
                </c:pt>
                <c:pt idx="498">
                  <c:v>22.3226825244363</c:v>
                </c:pt>
                <c:pt idx="499">
                  <c:v>31.2215063562333</c:v>
                </c:pt>
                <c:pt idx="500">
                  <c:v>56.6993075704848</c:v>
                </c:pt>
                <c:pt idx="501">
                  <c:v>73.4584612603669</c:v>
                </c:pt>
                <c:pt idx="502">
                  <c:v>57.9277412137039</c:v>
                </c:pt>
                <c:pt idx="503">
                  <c:v>66.7022420607065</c:v>
                </c:pt>
                <c:pt idx="504">
                  <c:v>41.2564523771386</c:v>
                </c:pt>
                <c:pt idx="505">
                  <c:v>44.5254347423712</c:v>
                </c:pt>
                <c:pt idx="506">
                  <c:v>43.3001354273188</c:v>
                </c:pt>
                <c:pt idx="507">
                  <c:v>45.884678046779</c:v>
                </c:pt>
                <c:pt idx="508">
                  <c:v>49.933590042954</c:v>
                </c:pt>
                <c:pt idx="509">
                  <c:v>47.6192617366059</c:v>
                </c:pt>
                <c:pt idx="510">
                  <c:v>37.9274647759128</c:v>
                </c:pt>
                <c:pt idx="511">
                  <c:v>67.69693116964849</c:v>
                </c:pt>
                <c:pt idx="512">
                  <c:v>42.4979934844038</c:v>
                </c:pt>
                <c:pt idx="513">
                  <c:v>60.8057460454704</c:v>
                </c:pt>
                <c:pt idx="514">
                  <c:v>45.8148111268442</c:v>
                </c:pt>
                <c:pt idx="515">
                  <c:v>70.6796802191442</c:v>
                </c:pt>
                <c:pt idx="516">
                  <c:v>31.0005017733459</c:v>
                </c:pt>
                <c:pt idx="517">
                  <c:v>52.819238491947</c:v>
                </c:pt>
                <c:pt idx="518">
                  <c:v>29.9671353801567</c:v>
                </c:pt>
                <c:pt idx="519">
                  <c:v>43.4858931505445</c:v>
                </c:pt>
                <c:pt idx="520">
                  <c:v>48.7672100341843</c:v>
                </c:pt>
                <c:pt idx="521">
                  <c:v>47.6750157071635</c:v>
                </c:pt>
                <c:pt idx="522">
                  <c:v>38.1522831456426</c:v>
                </c:pt>
                <c:pt idx="523">
                  <c:v>33.9643410895469</c:v>
                </c:pt>
                <c:pt idx="524">
                  <c:v>42.8224781907268</c:v>
                </c:pt>
                <c:pt idx="525">
                  <c:v>66.2027760949459</c:v>
                </c:pt>
                <c:pt idx="526">
                  <c:v>48.546855339797</c:v>
                </c:pt>
                <c:pt idx="527">
                  <c:v>43.8684319359905</c:v>
                </c:pt>
                <c:pt idx="528">
                  <c:v>41.7656430845366</c:v>
                </c:pt>
                <c:pt idx="529">
                  <c:v>46.290023817111</c:v>
                </c:pt>
                <c:pt idx="530">
                  <c:v>38.6708012537186</c:v>
                </c:pt>
                <c:pt idx="531">
                  <c:v>51.8870563688656</c:v>
                </c:pt>
                <c:pt idx="532">
                  <c:v>34.594707453477</c:v>
                </c:pt>
                <c:pt idx="533">
                  <c:v>44.4730526579512</c:v>
                </c:pt>
                <c:pt idx="534">
                  <c:v>64.1257300511943</c:v>
                </c:pt>
                <c:pt idx="535">
                  <c:v>39.0329011451122</c:v>
                </c:pt>
                <c:pt idx="536">
                  <c:v>41.9683470238058</c:v>
                </c:pt>
                <c:pt idx="537">
                  <c:v>71.6484893837948</c:v>
                </c:pt>
                <c:pt idx="538">
                  <c:v>63.5403102056933</c:v>
                </c:pt>
                <c:pt idx="539">
                  <c:v>60.262003095963</c:v>
                </c:pt>
                <c:pt idx="540">
                  <c:v>40.9358574480358</c:v>
                </c:pt>
                <c:pt idx="541">
                  <c:v>46.5385013784341</c:v>
                </c:pt>
                <c:pt idx="542">
                  <c:v>43.569084062308</c:v>
                </c:pt>
                <c:pt idx="543">
                  <c:v>67.37469001338469</c:v>
                </c:pt>
                <c:pt idx="544">
                  <c:v>35.4097541352932</c:v>
                </c:pt>
                <c:pt idx="545">
                  <c:v>33.2356749327039</c:v>
                </c:pt>
                <c:pt idx="546">
                  <c:v>49.5583640112864</c:v>
                </c:pt>
                <c:pt idx="547">
                  <c:v>46.9113673973068</c:v>
                </c:pt>
                <c:pt idx="548">
                  <c:v>58.3573262771235</c:v>
                </c:pt>
                <c:pt idx="549">
                  <c:v>43.0529086090904</c:v>
                </c:pt>
                <c:pt idx="550">
                  <c:v>45.9617731550466</c:v>
                </c:pt>
                <c:pt idx="551">
                  <c:v>37.6608957731588</c:v>
                </c:pt>
                <c:pt idx="552">
                  <c:v>33.1592313836016</c:v>
                </c:pt>
                <c:pt idx="553">
                  <c:v>66.4746187185617</c:v>
                </c:pt>
                <c:pt idx="554">
                  <c:v>53.158946630932</c:v>
                </c:pt>
                <c:pt idx="555">
                  <c:v>46.5182133290658</c:v>
                </c:pt>
                <c:pt idx="556">
                  <c:v>44.6885994984448</c:v>
                </c:pt>
                <c:pt idx="557">
                  <c:v>54.0945493100438</c:v>
                </c:pt>
                <c:pt idx="558">
                  <c:v>92.1736643604719</c:v>
                </c:pt>
                <c:pt idx="559">
                  <c:v>55.0299197283397</c:v>
                </c:pt>
                <c:pt idx="560">
                  <c:v>44.2647686542169</c:v>
                </c:pt>
                <c:pt idx="561">
                  <c:v>8.66696575130905</c:v>
                </c:pt>
                <c:pt idx="562">
                  <c:v>43.1044438361215</c:v>
                </c:pt>
                <c:pt idx="563">
                  <c:v>46.061684340849</c:v>
                </c:pt>
                <c:pt idx="564">
                  <c:v>51.1963374310027</c:v>
                </c:pt>
                <c:pt idx="565">
                  <c:v>66.2119548204771</c:v>
                </c:pt>
                <c:pt idx="566">
                  <c:v>61.5763665177866</c:v>
                </c:pt>
                <c:pt idx="567">
                  <c:v>68.38948221291839</c:v>
                </c:pt>
                <c:pt idx="568">
                  <c:v>56.0214678108375</c:v>
                </c:pt>
                <c:pt idx="569">
                  <c:v>44.1120701948293</c:v>
                </c:pt>
                <c:pt idx="570">
                  <c:v>51.8449009894329</c:v>
                </c:pt>
                <c:pt idx="571">
                  <c:v>60.6228106749086</c:v>
                </c:pt>
                <c:pt idx="572">
                  <c:v>41.9273404234309</c:v>
                </c:pt>
                <c:pt idx="573">
                  <c:v>57.9837151086782</c:v>
                </c:pt>
                <c:pt idx="574">
                  <c:v>34.7169107245504</c:v>
                </c:pt>
                <c:pt idx="575">
                  <c:v>35.1879100723789</c:v>
                </c:pt>
                <c:pt idx="576">
                  <c:v>40.863796289853</c:v>
                </c:pt>
                <c:pt idx="577">
                  <c:v>69.6601598489448</c:v>
                </c:pt>
                <c:pt idx="578">
                  <c:v>52.8372594374543</c:v>
                </c:pt>
                <c:pt idx="579">
                  <c:v>44.8268898602484</c:v>
                </c:pt>
                <c:pt idx="580">
                  <c:v>74.12780037804841</c:v>
                </c:pt>
                <c:pt idx="581">
                  <c:v>43.7642078006108</c:v>
                </c:pt>
                <c:pt idx="582">
                  <c:v>32.4749247233187</c:v>
                </c:pt>
                <c:pt idx="583">
                  <c:v>53.0542735862049</c:v>
                </c:pt>
                <c:pt idx="584">
                  <c:v>50.4508228646081</c:v>
                </c:pt>
                <c:pt idx="585">
                  <c:v>46.422960161862</c:v>
                </c:pt>
                <c:pt idx="586">
                  <c:v>41.7864131258232</c:v>
                </c:pt>
                <c:pt idx="587">
                  <c:v>61.2627703497238</c:v>
                </c:pt>
                <c:pt idx="588">
                  <c:v>44.7375791479969</c:v>
                </c:pt>
                <c:pt idx="589">
                  <c:v>56.2891147509237</c:v>
                </c:pt>
                <c:pt idx="590">
                  <c:v>44.8104601916846</c:v>
                </c:pt>
                <c:pt idx="591">
                  <c:v>59.6825343628745</c:v>
                </c:pt>
                <c:pt idx="592">
                  <c:v>69.9979805845481</c:v>
                </c:pt>
                <c:pt idx="593">
                  <c:v>38.1584127559454</c:v>
                </c:pt>
                <c:pt idx="594">
                  <c:v>52.7869118004942</c:v>
                </c:pt>
                <c:pt idx="595">
                  <c:v>52.0182613900419</c:v>
                </c:pt>
                <c:pt idx="596">
                  <c:v>26.8649070484012</c:v>
                </c:pt>
                <c:pt idx="597">
                  <c:v>23.6829134764914</c:v>
                </c:pt>
                <c:pt idx="598">
                  <c:v>47.0742625783116</c:v>
                </c:pt>
                <c:pt idx="599">
                  <c:v>85.6927677416755</c:v>
                </c:pt>
                <c:pt idx="600">
                  <c:v>67.83283491381211</c:v>
                </c:pt>
                <c:pt idx="601">
                  <c:v>54.7342048406439</c:v>
                </c:pt>
                <c:pt idx="602">
                  <c:v>37.5035402302813</c:v>
                </c:pt>
                <c:pt idx="603">
                  <c:v>30.6438585776895</c:v>
                </c:pt>
                <c:pt idx="604">
                  <c:v>55.2793263856569</c:v>
                </c:pt>
                <c:pt idx="605">
                  <c:v>84.78615753513679</c:v>
                </c:pt>
                <c:pt idx="606">
                  <c:v>37.4946763223601</c:v>
                </c:pt>
                <c:pt idx="607">
                  <c:v>31.3838138228112</c:v>
                </c:pt>
                <c:pt idx="608">
                  <c:v>62.7714921798487</c:v>
                </c:pt>
                <c:pt idx="609">
                  <c:v>75.13543356186391</c:v>
                </c:pt>
                <c:pt idx="610">
                  <c:v>59.2878015241721</c:v>
                </c:pt>
                <c:pt idx="611">
                  <c:v>44.9329755183059</c:v>
                </c:pt>
                <c:pt idx="612">
                  <c:v>43.3693122120443</c:v>
                </c:pt>
                <c:pt idx="613">
                  <c:v>50.0912023365847</c:v>
                </c:pt>
                <c:pt idx="614">
                  <c:v>33.4054727218742</c:v>
                </c:pt>
                <c:pt idx="615">
                  <c:v>45.5051870212103</c:v>
                </c:pt>
                <c:pt idx="616">
                  <c:v>44.3886298496238</c:v>
                </c:pt>
                <c:pt idx="617">
                  <c:v>79.012262341649</c:v>
                </c:pt>
                <c:pt idx="618">
                  <c:v>56.3348551269454</c:v>
                </c:pt>
                <c:pt idx="619">
                  <c:v>66.5654809991109</c:v>
                </c:pt>
                <c:pt idx="620">
                  <c:v>33.5285560342259</c:v>
                </c:pt>
                <c:pt idx="621">
                  <c:v>40.0769637230159</c:v>
                </c:pt>
                <c:pt idx="622">
                  <c:v>49.7220037001711</c:v>
                </c:pt>
                <c:pt idx="623">
                  <c:v>54.3724782516447</c:v>
                </c:pt>
                <c:pt idx="624">
                  <c:v>42.1987797738725</c:v>
                </c:pt>
                <c:pt idx="625">
                  <c:v>37.989996779023</c:v>
                </c:pt>
                <c:pt idx="626">
                  <c:v>22.9757194217858</c:v>
                </c:pt>
                <c:pt idx="627">
                  <c:v>36.9922303400109</c:v>
                </c:pt>
                <c:pt idx="628">
                  <c:v>35.91363388221</c:v>
                </c:pt>
                <c:pt idx="629">
                  <c:v>71.3880313786636</c:v>
                </c:pt>
                <c:pt idx="630">
                  <c:v>37.8274148908661</c:v>
                </c:pt>
                <c:pt idx="631">
                  <c:v>51.888146882579</c:v>
                </c:pt>
                <c:pt idx="632">
                  <c:v>57.6331264559733</c:v>
                </c:pt>
                <c:pt idx="633">
                  <c:v>47.8873228326788</c:v>
                </c:pt>
                <c:pt idx="634">
                  <c:v>26.0667954586808</c:v>
                </c:pt>
                <c:pt idx="635">
                  <c:v>60.4305267400934</c:v>
                </c:pt>
                <c:pt idx="636">
                  <c:v>66.0322234865273</c:v>
                </c:pt>
                <c:pt idx="637">
                  <c:v>42.0361358104235</c:v>
                </c:pt>
                <c:pt idx="638">
                  <c:v>48.2278451867781</c:v>
                </c:pt>
                <c:pt idx="639">
                  <c:v>49.370397428986</c:v>
                </c:pt>
                <c:pt idx="640">
                  <c:v>56.1754519056699</c:v>
                </c:pt>
                <c:pt idx="641">
                  <c:v>54.483320578979</c:v>
                </c:pt>
                <c:pt idx="642">
                  <c:v>37.3272359006736</c:v>
                </c:pt>
                <c:pt idx="643">
                  <c:v>26.209833328291</c:v>
                </c:pt>
                <c:pt idx="644">
                  <c:v>23.8855495542234</c:v>
                </c:pt>
                <c:pt idx="645">
                  <c:v>55.6688313526127</c:v>
                </c:pt>
                <c:pt idx="646">
                  <c:v>56.4863004409247</c:v>
                </c:pt>
                <c:pt idx="647">
                  <c:v>35.8829015786863</c:v>
                </c:pt>
                <c:pt idx="648">
                  <c:v>44.2557484794051</c:v>
                </c:pt>
                <c:pt idx="649">
                  <c:v>51.5561922974407</c:v>
                </c:pt>
                <c:pt idx="650">
                  <c:v>37.7132258486341</c:v>
                </c:pt>
                <c:pt idx="651">
                  <c:v>12.1598566544305</c:v>
                </c:pt>
                <c:pt idx="652">
                  <c:v>42.9479755685798</c:v>
                </c:pt>
                <c:pt idx="653">
                  <c:v>49.3888793225428</c:v>
                </c:pt>
                <c:pt idx="654">
                  <c:v>64.114627563056</c:v>
                </c:pt>
                <c:pt idx="655">
                  <c:v>47.4756729063454</c:v>
                </c:pt>
                <c:pt idx="656">
                  <c:v>61.0025475426417</c:v>
                </c:pt>
                <c:pt idx="657">
                  <c:v>34.7711592379417</c:v>
                </c:pt>
                <c:pt idx="658">
                  <c:v>74.432079180286</c:v>
                </c:pt>
                <c:pt idx="659">
                  <c:v>81.1800676585778</c:v>
                </c:pt>
                <c:pt idx="660">
                  <c:v>36.0725388228186</c:v>
                </c:pt>
                <c:pt idx="661">
                  <c:v>78.1426168538938</c:v>
                </c:pt>
                <c:pt idx="662">
                  <c:v>74.97544737390901</c:v>
                </c:pt>
                <c:pt idx="663">
                  <c:v>61.67150689484</c:v>
                </c:pt>
                <c:pt idx="664">
                  <c:v>36.6660617842879</c:v>
                </c:pt>
                <c:pt idx="665">
                  <c:v>53.1438128420263</c:v>
                </c:pt>
                <c:pt idx="666">
                  <c:v>65.5151572612917</c:v>
                </c:pt>
                <c:pt idx="667">
                  <c:v>6.52936237029802</c:v>
                </c:pt>
                <c:pt idx="668">
                  <c:v>43.7906534569063</c:v>
                </c:pt>
                <c:pt idx="669">
                  <c:v>35.3377428482977</c:v>
                </c:pt>
                <c:pt idx="670">
                  <c:v>61.5372699347497</c:v>
                </c:pt>
                <c:pt idx="671">
                  <c:v>38.3697604242542</c:v>
                </c:pt>
                <c:pt idx="672">
                  <c:v>37.1033418094523</c:v>
                </c:pt>
                <c:pt idx="673">
                  <c:v>61.7880012123359</c:v>
                </c:pt>
                <c:pt idx="674">
                  <c:v>48.6707412750749</c:v>
                </c:pt>
                <c:pt idx="675">
                  <c:v>59.8903839125378</c:v>
                </c:pt>
                <c:pt idx="676">
                  <c:v>38.4362044426154</c:v>
                </c:pt>
                <c:pt idx="677">
                  <c:v>55.3988562492997</c:v>
                </c:pt>
                <c:pt idx="678">
                  <c:v>47.2991657356414</c:v>
                </c:pt>
                <c:pt idx="679">
                  <c:v>17.3124882833359</c:v>
                </c:pt>
                <c:pt idx="680">
                  <c:v>54.2314832644791</c:v>
                </c:pt>
                <c:pt idx="681">
                  <c:v>57.6384195993498</c:v>
                </c:pt>
                <c:pt idx="682">
                  <c:v>61.7389616729085</c:v>
                </c:pt>
                <c:pt idx="683">
                  <c:v>50.9707415830833</c:v>
                </c:pt>
                <c:pt idx="684">
                  <c:v>62.6295709825714</c:v>
                </c:pt>
                <c:pt idx="685">
                  <c:v>20.6825097732689</c:v>
                </c:pt>
                <c:pt idx="686">
                  <c:v>63.5755953218366</c:v>
                </c:pt>
                <c:pt idx="687">
                  <c:v>53.5223612252084</c:v>
                </c:pt>
                <c:pt idx="688">
                  <c:v>45.6712452241154</c:v>
                </c:pt>
                <c:pt idx="689">
                  <c:v>36.9415498637334</c:v>
                </c:pt>
                <c:pt idx="690">
                  <c:v>61.7363795887036</c:v>
                </c:pt>
                <c:pt idx="691">
                  <c:v>40.6067194207909</c:v>
                </c:pt>
                <c:pt idx="692">
                  <c:v>30.5905563070907</c:v>
                </c:pt>
                <c:pt idx="693">
                  <c:v>68.9958537578906</c:v>
                </c:pt>
                <c:pt idx="694">
                  <c:v>75.8154071833025</c:v>
                </c:pt>
                <c:pt idx="695">
                  <c:v>34.4707602586382</c:v>
                </c:pt>
                <c:pt idx="696">
                  <c:v>52.1522624186457</c:v>
                </c:pt>
                <c:pt idx="697">
                  <c:v>38.5667613885908</c:v>
                </c:pt>
                <c:pt idx="698">
                  <c:v>57.4801015307374</c:v>
                </c:pt>
                <c:pt idx="699">
                  <c:v>57.2198070035055</c:v>
                </c:pt>
                <c:pt idx="700">
                  <c:v>55.9763587702677</c:v>
                </c:pt>
                <c:pt idx="701">
                  <c:v>31.4301677770939</c:v>
                </c:pt>
                <c:pt idx="702">
                  <c:v>59.8098111279489</c:v>
                </c:pt>
                <c:pt idx="703">
                  <c:v>52.1324486977647</c:v>
                </c:pt>
                <c:pt idx="704">
                  <c:v>66.3085119027687</c:v>
                </c:pt>
                <c:pt idx="705">
                  <c:v>50.4881526530724</c:v>
                </c:pt>
                <c:pt idx="706">
                  <c:v>71.0018176660823</c:v>
                </c:pt>
                <c:pt idx="707">
                  <c:v>77.2194595278479</c:v>
                </c:pt>
                <c:pt idx="708">
                  <c:v>46.6634556745403</c:v>
                </c:pt>
                <c:pt idx="709">
                  <c:v>61.2011851532361</c:v>
                </c:pt>
                <c:pt idx="710">
                  <c:v>40.4225657376174</c:v>
                </c:pt>
                <c:pt idx="711">
                  <c:v>31.1881547137356</c:v>
                </c:pt>
                <c:pt idx="712">
                  <c:v>47.487468021686</c:v>
                </c:pt>
                <c:pt idx="713">
                  <c:v>30.3298956205004</c:v>
                </c:pt>
                <c:pt idx="714">
                  <c:v>55.2745535813481</c:v>
                </c:pt>
                <c:pt idx="715">
                  <c:v>52.972213199057</c:v>
                </c:pt>
                <c:pt idx="716">
                  <c:v>58.8805473961029</c:v>
                </c:pt>
                <c:pt idx="717">
                  <c:v>46.9155577750659</c:v>
                </c:pt>
                <c:pt idx="718">
                  <c:v>50.4430128514885</c:v>
                </c:pt>
                <c:pt idx="719">
                  <c:v>57.8585637596055</c:v>
                </c:pt>
                <c:pt idx="720">
                  <c:v>40.5352494393877</c:v>
                </c:pt>
                <c:pt idx="721">
                  <c:v>38.0561587484187</c:v>
                </c:pt>
                <c:pt idx="722">
                  <c:v>69.088569543758</c:v>
                </c:pt>
                <c:pt idx="723">
                  <c:v>38.3164950192176</c:v>
                </c:pt>
                <c:pt idx="724">
                  <c:v>62.9636678442921</c:v>
                </c:pt>
                <c:pt idx="725">
                  <c:v>45.1760577230926</c:v>
                </c:pt>
                <c:pt idx="726">
                  <c:v>21.9764643223178</c:v>
                </c:pt>
                <c:pt idx="727">
                  <c:v>54.4239455285878</c:v>
                </c:pt>
                <c:pt idx="728">
                  <c:v>68.589898741678</c:v>
                </c:pt>
                <c:pt idx="729">
                  <c:v>40.6759029691245</c:v>
                </c:pt>
                <c:pt idx="730">
                  <c:v>20.4999352594302</c:v>
                </c:pt>
                <c:pt idx="731">
                  <c:v>75.7735337359473</c:v>
                </c:pt>
                <c:pt idx="732">
                  <c:v>55.3675578059423</c:v>
                </c:pt>
                <c:pt idx="733">
                  <c:v>29.3073158781467</c:v>
                </c:pt>
                <c:pt idx="734">
                  <c:v>41.655420392803</c:v>
                </c:pt>
                <c:pt idx="735">
                  <c:v>52.4655850657131</c:v>
                </c:pt>
                <c:pt idx="736">
                  <c:v>51.7220750942023</c:v>
                </c:pt>
                <c:pt idx="737">
                  <c:v>84.687844720028</c:v>
                </c:pt>
                <c:pt idx="738">
                  <c:v>57.9953732338832</c:v>
                </c:pt>
                <c:pt idx="739">
                  <c:v>33.4480114828908</c:v>
                </c:pt>
                <c:pt idx="740">
                  <c:v>48.6199538893895</c:v>
                </c:pt>
                <c:pt idx="741">
                  <c:v>49.0909778415786</c:v>
                </c:pt>
                <c:pt idx="742">
                  <c:v>57.1646800196789</c:v>
                </c:pt>
                <c:pt idx="743">
                  <c:v>35.1583087322373</c:v>
                </c:pt>
                <c:pt idx="744">
                  <c:v>56.4763042825048</c:v>
                </c:pt>
                <c:pt idx="745">
                  <c:v>69.9975089145497</c:v>
                </c:pt>
                <c:pt idx="746">
                  <c:v>60.7795743119646</c:v>
                </c:pt>
                <c:pt idx="747">
                  <c:v>47.5820192854925</c:v>
                </c:pt>
                <c:pt idx="748">
                  <c:v>83.077351040393</c:v>
                </c:pt>
                <c:pt idx="749">
                  <c:v>61.9813141608898</c:v>
                </c:pt>
                <c:pt idx="750">
                  <c:v>53.7108738576602</c:v>
                </c:pt>
                <c:pt idx="751">
                  <c:v>42.3870749369719</c:v>
                </c:pt>
                <c:pt idx="752">
                  <c:v>38.9258487776684</c:v>
                </c:pt>
                <c:pt idx="753">
                  <c:v>41.8317678396208</c:v>
                </c:pt>
                <c:pt idx="754">
                  <c:v>64.0654835098371</c:v>
                </c:pt>
                <c:pt idx="755">
                  <c:v>54.8050829522017</c:v>
                </c:pt>
                <c:pt idx="756">
                  <c:v>48.6807623786527</c:v>
                </c:pt>
                <c:pt idx="757">
                  <c:v>71.2121165712097</c:v>
                </c:pt>
                <c:pt idx="758">
                  <c:v>47.7690670095309</c:v>
                </c:pt>
                <c:pt idx="759">
                  <c:v>56.3109832332265</c:v>
                </c:pt>
                <c:pt idx="760">
                  <c:v>58.0445127966433</c:v>
                </c:pt>
                <c:pt idx="761">
                  <c:v>37.6961559738584</c:v>
                </c:pt>
                <c:pt idx="762">
                  <c:v>62.5614878501576</c:v>
                </c:pt>
                <c:pt idx="763">
                  <c:v>46.4387329784837</c:v>
                </c:pt>
                <c:pt idx="764">
                  <c:v>61.5057321973272</c:v>
                </c:pt>
                <c:pt idx="765">
                  <c:v>25.8703762573221</c:v>
                </c:pt>
                <c:pt idx="766">
                  <c:v>40.9344424175313</c:v>
                </c:pt>
                <c:pt idx="767">
                  <c:v>42.2545114885621</c:v>
                </c:pt>
                <c:pt idx="768">
                  <c:v>51.9417888282522</c:v>
                </c:pt>
                <c:pt idx="769">
                  <c:v>34.1774929064511</c:v>
                </c:pt>
                <c:pt idx="770">
                  <c:v>54.2130907447312</c:v>
                </c:pt>
                <c:pt idx="771">
                  <c:v>59.7026940735525</c:v>
                </c:pt>
                <c:pt idx="772">
                  <c:v>46.4096745923552</c:v>
                </c:pt>
                <c:pt idx="773">
                  <c:v>23.5304608319829</c:v>
                </c:pt>
                <c:pt idx="774">
                  <c:v>36.3019604970298</c:v>
                </c:pt>
                <c:pt idx="775">
                  <c:v>66.33582073971979</c:v>
                </c:pt>
                <c:pt idx="776">
                  <c:v>68.3619371895343</c:v>
                </c:pt>
                <c:pt idx="777">
                  <c:v>32.8968139320928</c:v>
                </c:pt>
                <c:pt idx="778">
                  <c:v>49.5773226771898</c:v>
                </c:pt>
                <c:pt idx="779">
                  <c:v>59.5798142112597</c:v>
                </c:pt>
                <c:pt idx="780">
                  <c:v>31.030608594046</c:v>
                </c:pt>
                <c:pt idx="781">
                  <c:v>44.5424425302947</c:v>
                </c:pt>
                <c:pt idx="782">
                  <c:v>39.5192950226301</c:v>
                </c:pt>
                <c:pt idx="783">
                  <c:v>51.5360222812783</c:v>
                </c:pt>
                <c:pt idx="784">
                  <c:v>33.0385262559159</c:v>
                </c:pt>
                <c:pt idx="785">
                  <c:v>26.0540990369602</c:v>
                </c:pt>
                <c:pt idx="786">
                  <c:v>46.2743165171765</c:v>
                </c:pt>
                <c:pt idx="787">
                  <c:v>26.4961283594501</c:v>
                </c:pt>
                <c:pt idx="788">
                  <c:v>46.1852221229209</c:v>
                </c:pt>
                <c:pt idx="789">
                  <c:v>26.6202558177072</c:v>
                </c:pt>
                <c:pt idx="790">
                  <c:v>27.7375971431152</c:v>
                </c:pt>
                <c:pt idx="791">
                  <c:v>43.2028849446946</c:v>
                </c:pt>
                <c:pt idx="792">
                  <c:v>69.88378222974789</c:v>
                </c:pt>
                <c:pt idx="793">
                  <c:v>37.4450536125283</c:v>
                </c:pt>
                <c:pt idx="794">
                  <c:v>34.9196630525189</c:v>
                </c:pt>
                <c:pt idx="795">
                  <c:v>41.7430045712923</c:v>
                </c:pt>
                <c:pt idx="796">
                  <c:v>98.5663180623398</c:v>
                </c:pt>
                <c:pt idx="797">
                  <c:v>35.3386972179332</c:v>
                </c:pt>
                <c:pt idx="798">
                  <c:v>60.9535418859604</c:v>
                </c:pt>
                <c:pt idx="799">
                  <c:v>45.0379789058382</c:v>
                </c:pt>
                <c:pt idx="800">
                  <c:v>69.5631432264672</c:v>
                </c:pt>
                <c:pt idx="801">
                  <c:v>53.1305802604653</c:v>
                </c:pt>
                <c:pt idx="802">
                  <c:v>58.9424737622639</c:v>
                </c:pt>
                <c:pt idx="803">
                  <c:v>48.2363378676243</c:v>
                </c:pt>
                <c:pt idx="804">
                  <c:v>74.7131645925673</c:v>
                </c:pt>
                <c:pt idx="805">
                  <c:v>45.221519253258</c:v>
                </c:pt>
                <c:pt idx="806">
                  <c:v>66.7454705683096</c:v>
                </c:pt>
                <c:pt idx="807">
                  <c:v>35.9675819971661</c:v>
                </c:pt>
                <c:pt idx="808">
                  <c:v>56.4609039388088</c:v>
                </c:pt>
                <c:pt idx="809">
                  <c:v>21.5543270987331</c:v>
                </c:pt>
                <c:pt idx="810">
                  <c:v>39.0795153109881</c:v>
                </c:pt>
                <c:pt idx="811">
                  <c:v>83.0293623998372</c:v>
                </c:pt>
                <c:pt idx="812">
                  <c:v>46.3882454958275</c:v>
                </c:pt>
                <c:pt idx="813">
                  <c:v>84.5902067350941</c:v>
                </c:pt>
                <c:pt idx="814">
                  <c:v>60.8400190771768</c:v>
                </c:pt>
                <c:pt idx="815">
                  <c:v>48.7888166035525</c:v>
                </c:pt>
                <c:pt idx="816">
                  <c:v>32.7092923965104</c:v>
                </c:pt>
                <c:pt idx="817">
                  <c:v>64.7742373141577</c:v>
                </c:pt>
                <c:pt idx="818">
                  <c:v>40.730283000226</c:v>
                </c:pt>
                <c:pt idx="819">
                  <c:v>57.4684390724092</c:v>
                </c:pt>
                <c:pt idx="820">
                  <c:v>76.4527973078924</c:v>
                </c:pt>
                <c:pt idx="821">
                  <c:v>38.7785451622837</c:v>
                </c:pt>
                <c:pt idx="822">
                  <c:v>46.5433072892031</c:v>
                </c:pt>
                <c:pt idx="823">
                  <c:v>62.5401432273322</c:v>
                </c:pt>
                <c:pt idx="824">
                  <c:v>67.1407502483456</c:v>
                </c:pt>
                <c:pt idx="825">
                  <c:v>42.7850947586682</c:v>
                </c:pt>
                <c:pt idx="826">
                  <c:v>61.7270798294836</c:v>
                </c:pt>
                <c:pt idx="827">
                  <c:v>73.7688778332092</c:v>
                </c:pt>
                <c:pt idx="828">
                  <c:v>46.5165112064941</c:v>
                </c:pt>
                <c:pt idx="829">
                  <c:v>27.7972637815704</c:v>
                </c:pt>
                <c:pt idx="830">
                  <c:v>38.0007028788508</c:v>
                </c:pt>
                <c:pt idx="831">
                  <c:v>49.728506678101</c:v>
                </c:pt>
                <c:pt idx="832">
                  <c:v>27.9915774710769</c:v>
                </c:pt>
                <c:pt idx="833">
                  <c:v>66.0633721481553</c:v>
                </c:pt>
                <c:pt idx="834">
                  <c:v>43.6782700387362</c:v>
                </c:pt>
                <c:pt idx="835">
                  <c:v>46.0639855633881</c:v>
                </c:pt>
                <c:pt idx="836">
                  <c:v>36.4449759810027</c:v>
                </c:pt>
                <c:pt idx="837">
                  <c:v>51.6990429050455</c:v>
                </c:pt>
                <c:pt idx="838">
                  <c:v>70.4308687472457</c:v>
                </c:pt>
                <c:pt idx="839">
                  <c:v>46.7307476113477</c:v>
                </c:pt>
                <c:pt idx="840">
                  <c:v>40.6402164549937</c:v>
                </c:pt>
                <c:pt idx="841">
                  <c:v>56.135393465935</c:v>
                </c:pt>
                <c:pt idx="842">
                  <c:v>57.368482799007</c:v>
                </c:pt>
                <c:pt idx="843">
                  <c:v>47.4938314345702</c:v>
                </c:pt>
                <c:pt idx="844">
                  <c:v>65.4260732646936</c:v>
                </c:pt>
                <c:pt idx="845">
                  <c:v>53.4137731992246</c:v>
                </c:pt>
                <c:pt idx="846">
                  <c:v>45.6526482040896</c:v>
                </c:pt>
                <c:pt idx="847">
                  <c:v>36.6163420852773</c:v>
                </c:pt>
                <c:pt idx="848">
                  <c:v>86.9096178815017</c:v>
                </c:pt>
                <c:pt idx="849">
                  <c:v>42.7343020598507</c:v>
                </c:pt>
                <c:pt idx="850">
                  <c:v>71.0822079503737</c:v>
                </c:pt>
                <c:pt idx="851">
                  <c:v>28.3353969674214</c:v>
                </c:pt>
                <c:pt idx="852">
                  <c:v>48.109545123635</c:v>
                </c:pt>
                <c:pt idx="853">
                  <c:v>45.3460066709669</c:v>
                </c:pt>
                <c:pt idx="854">
                  <c:v>32.0377673246051</c:v>
                </c:pt>
                <c:pt idx="855">
                  <c:v>51.893329286324</c:v>
                </c:pt>
                <c:pt idx="856">
                  <c:v>52.9561484208091</c:v>
                </c:pt>
                <c:pt idx="857">
                  <c:v>49.4973005866091</c:v>
                </c:pt>
                <c:pt idx="858">
                  <c:v>85.2669422787738</c:v>
                </c:pt>
                <c:pt idx="859">
                  <c:v>49.2007105979201</c:v>
                </c:pt>
                <c:pt idx="860">
                  <c:v>64.1872589903173</c:v>
                </c:pt>
                <c:pt idx="861">
                  <c:v>42.5835264553164</c:v>
                </c:pt>
                <c:pt idx="862">
                  <c:v>59.5177818277047</c:v>
                </c:pt>
                <c:pt idx="863">
                  <c:v>52.6535599205847</c:v>
                </c:pt>
                <c:pt idx="864">
                  <c:v>58.9824038363264</c:v>
                </c:pt>
                <c:pt idx="865">
                  <c:v>41.258611079371</c:v>
                </c:pt>
                <c:pt idx="866">
                  <c:v>44.9915416138008</c:v>
                </c:pt>
                <c:pt idx="867">
                  <c:v>57.596310692223</c:v>
                </c:pt>
                <c:pt idx="868">
                  <c:v>43.1934720264816</c:v>
                </c:pt>
                <c:pt idx="869">
                  <c:v>78.4209344590961</c:v>
                </c:pt>
                <c:pt idx="870">
                  <c:v>39.4649005752932</c:v>
                </c:pt>
                <c:pt idx="871">
                  <c:v>64.4155953479978</c:v>
                </c:pt>
                <c:pt idx="872">
                  <c:v>68.35226778412959</c:v>
                </c:pt>
                <c:pt idx="873">
                  <c:v>29.9784525151418</c:v>
                </c:pt>
                <c:pt idx="874">
                  <c:v>34.7707163867015</c:v>
                </c:pt>
                <c:pt idx="875">
                  <c:v>51.7726053222027</c:v>
                </c:pt>
                <c:pt idx="876">
                  <c:v>32.0604599221482</c:v>
                </c:pt>
                <c:pt idx="877">
                  <c:v>68.8487271449881</c:v>
                </c:pt>
                <c:pt idx="878">
                  <c:v>39.7212392728469</c:v>
                </c:pt>
                <c:pt idx="879">
                  <c:v>47.5595117799663</c:v>
                </c:pt>
                <c:pt idx="880">
                  <c:v>41.2838306887389</c:v>
                </c:pt>
                <c:pt idx="881">
                  <c:v>61.2699853078465</c:v>
                </c:pt>
                <c:pt idx="882">
                  <c:v>56.7278607345051</c:v>
                </c:pt>
                <c:pt idx="883">
                  <c:v>33.6186867905684</c:v>
                </c:pt>
                <c:pt idx="884">
                  <c:v>31.5625359010787</c:v>
                </c:pt>
                <c:pt idx="885">
                  <c:v>32.9708478269822</c:v>
                </c:pt>
                <c:pt idx="886">
                  <c:v>57.5919190596265</c:v>
                </c:pt>
                <c:pt idx="887">
                  <c:v>62.1368610226859</c:v>
                </c:pt>
                <c:pt idx="888">
                  <c:v>53.4504616100001</c:v>
                </c:pt>
                <c:pt idx="889">
                  <c:v>35.4765041521482</c:v>
                </c:pt>
                <c:pt idx="890">
                  <c:v>52.0596993336445</c:v>
                </c:pt>
                <c:pt idx="891">
                  <c:v>63.825200979146</c:v>
                </c:pt>
                <c:pt idx="892">
                  <c:v>26.6453077897104</c:v>
                </c:pt>
                <c:pt idx="893">
                  <c:v>34.5233412463787</c:v>
                </c:pt>
                <c:pt idx="894">
                  <c:v>34.1428981592212</c:v>
                </c:pt>
                <c:pt idx="895">
                  <c:v>63.0120807160712</c:v>
                </c:pt>
                <c:pt idx="896">
                  <c:v>21.6469989880184</c:v>
                </c:pt>
                <c:pt idx="897">
                  <c:v>43.5144877326995</c:v>
                </c:pt>
                <c:pt idx="898">
                  <c:v>52.8515647750739</c:v>
                </c:pt>
                <c:pt idx="899">
                  <c:v>78.0977312429642</c:v>
                </c:pt>
                <c:pt idx="900">
                  <c:v>73.6488674735096</c:v>
                </c:pt>
                <c:pt idx="901">
                  <c:v>25.5045316853966</c:v>
                </c:pt>
                <c:pt idx="902">
                  <c:v>10.6331545878659</c:v>
                </c:pt>
                <c:pt idx="903">
                  <c:v>67.8256187028088</c:v>
                </c:pt>
                <c:pt idx="904">
                  <c:v>36.9299803814879</c:v>
                </c:pt>
                <c:pt idx="905">
                  <c:v>28.272703665113</c:v>
                </c:pt>
                <c:pt idx="906">
                  <c:v>40.9786476908255</c:v>
                </c:pt>
                <c:pt idx="907">
                  <c:v>50.9635114525272</c:v>
                </c:pt>
                <c:pt idx="908">
                  <c:v>50.4970838133216</c:v>
                </c:pt>
                <c:pt idx="909">
                  <c:v>82.1681041179605</c:v>
                </c:pt>
                <c:pt idx="910">
                  <c:v>54.8923133638533</c:v>
                </c:pt>
                <c:pt idx="911">
                  <c:v>43.7269413316004</c:v>
                </c:pt>
                <c:pt idx="912">
                  <c:v>68.3150209470056</c:v>
                </c:pt>
                <c:pt idx="913">
                  <c:v>45.0048298078217</c:v>
                </c:pt>
                <c:pt idx="914">
                  <c:v>33.1493072227764</c:v>
                </c:pt>
                <c:pt idx="915">
                  <c:v>54.8013998084568</c:v>
                </c:pt>
                <c:pt idx="916">
                  <c:v>53.1777841401665</c:v>
                </c:pt>
                <c:pt idx="917">
                  <c:v>40.598334127433</c:v>
                </c:pt>
                <c:pt idx="918">
                  <c:v>60.8121438068453</c:v>
                </c:pt>
                <c:pt idx="919">
                  <c:v>53.588801526435</c:v>
                </c:pt>
                <c:pt idx="920">
                  <c:v>66.7546849895337</c:v>
                </c:pt>
                <c:pt idx="921">
                  <c:v>34.0902387799655</c:v>
                </c:pt>
                <c:pt idx="922">
                  <c:v>57.7068605774968</c:v>
                </c:pt>
                <c:pt idx="923">
                  <c:v>66.73737758309051</c:v>
                </c:pt>
                <c:pt idx="924">
                  <c:v>53.7922656255181</c:v>
                </c:pt>
                <c:pt idx="925">
                  <c:v>49.2247112759242</c:v>
                </c:pt>
                <c:pt idx="926">
                  <c:v>52.9639231424262</c:v>
                </c:pt>
                <c:pt idx="927">
                  <c:v>47.5680781473513</c:v>
                </c:pt>
                <c:pt idx="928">
                  <c:v>51.5408094054472</c:v>
                </c:pt>
                <c:pt idx="929">
                  <c:v>45.8538727528249</c:v>
                </c:pt>
                <c:pt idx="930">
                  <c:v>51.0037208158516</c:v>
                </c:pt>
                <c:pt idx="931">
                  <c:v>49.8066044537211</c:v>
                </c:pt>
                <c:pt idx="932">
                  <c:v>47.5022824090298</c:v>
                </c:pt>
                <c:pt idx="933">
                  <c:v>23.357238741581</c:v>
                </c:pt>
                <c:pt idx="934">
                  <c:v>21.9190563424204</c:v>
                </c:pt>
                <c:pt idx="935">
                  <c:v>67.4450476775473</c:v>
                </c:pt>
                <c:pt idx="936">
                  <c:v>59.5311103253498</c:v>
                </c:pt>
                <c:pt idx="937">
                  <c:v>53.0835361950005</c:v>
                </c:pt>
                <c:pt idx="938">
                  <c:v>49.5486778651406</c:v>
                </c:pt>
                <c:pt idx="939">
                  <c:v>41.120188808713</c:v>
                </c:pt>
                <c:pt idx="940">
                  <c:v>39.8209916975119</c:v>
                </c:pt>
                <c:pt idx="941">
                  <c:v>51.1903771336625</c:v>
                </c:pt>
                <c:pt idx="942">
                  <c:v>44.4517279098495</c:v>
                </c:pt>
                <c:pt idx="943">
                  <c:v>47.9624749469242</c:v>
                </c:pt>
                <c:pt idx="944">
                  <c:v>76.7131607288648</c:v>
                </c:pt>
                <c:pt idx="945">
                  <c:v>72.2400221454456</c:v>
                </c:pt>
                <c:pt idx="946">
                  <c:v>28.8975410322002</c:v>
                </c:pt>
                <c:pt idx="947">
                  <c:v>38.5452944079558</c:v>
                </c:pt>
                <c:pt idx="948">
                  <c:v>36.8288498196907</c:v>
                </c:pt>
                <c:pt idx="949">
                  <c:v>50.1164860636087</c:v>
                </c:pt>
                <c:pt idx="950">
                  <c:v>58.4091066991972</c:v>
                </c:pt>
                <c:pt idx="951">
                  <c:v>53.5030236513199</c:v>
                </c:pt>
                <c:pt idx="952">
                  <c:v>83.2594269002208</c:v>
                </c:pt>
                <c:pt idx="953">
                  <c:v>85.7845281343489</c:v>
                </c:pt>
                <c:pt idx="954">
                  <c:v>68.4105972617957</c:v>
                </c:pt>
                <c:pt idx="955">
                  <c:v>73.1168068462249</c:v>
                </c:pt>
                <c:pt idx="956">
                  <c:v>64.1913362423298</c:v>
                </c:pt>
                <c:pt idx="957">
                  <c:v>29.3211585549352</c:v>
                </c:pt>
                <c:pt idx="958">
                  <c:v>48.2363854588017</c:v>
                </c:pt>
                <c:pt idx="959">
                  <c:v>57.6005157191851</c:v>
                </c:pt>
                <c:pt idx="960">
                  <c:v>81.2737033310942</c:v>
                </c:pt>
                <c:pt idx="961">
                  <c:v>55.0400927365065</c:v>
                </c:pt>
                <c:pt idx="962">
                  <c:v>69.7208686394017</c:v>
                </c:pt>
                <c:pt idx="963">
                  <c:v>45.9586017139788</c:v>
                </c:pt>
                <c:pt idx="964">
                  <c:v>76.5873615766961</c:v>
                </c:pt>
                <c:pt idx="965">
                  <c:v>42.1761994617369</c:v>
                </c:pt>
                <c:pt idx="966">
                  <c:v>50.5562124118374</c:v>
                </c:pt>
                <c:pt idx="967">
                  <c:v>26.081255750959</c:v>
                </c:pt>
                <c:pt idx="968">
                  <c:v>40.0609973971092</c:v>
                </c:pt>
                <c:pt idx="969">
                  <c:v>59.0376261795671</c:v>
                </c:pt>
                <c:pt idx="970">
                  <c:v>51.4233165526945</c:v>
                </c:pt>
                <c:pt idx="971">
                  <c:v>58.7547912042646</c:v>
                </c:pt>
                <c:pt idx="972">
                  <c:v>75.5445902416709</c:v>
                </c:pt>
                <c:pt idx="973">
                  <c:v>70.9408179560361</c:v>
                </c:pt>
                <c:pt idx="974">
                  <c:v>79.9166158769938</c:v>
                </c:pt>
                <c:pt idx="975">
                  <c:v>50.8546146447736</c:v>
                </c:pt>
                <c:pt idx="976">
                  <c:v>45.6580340535537</c:v>
                </c:pt>
                <c:pt idx="977">
                  <c:v>46.6382938917798</c:v>
                </c:pt>
                <c:pt idx="978">
                  <c:v>51.9293669234209</c:v>
                </c:pt>
                <c:pt idx="979">
                  <c:v>93.4327548371799</c:v>
                </c:pt>
                <c:pt idx="980">
                  <c:v>43.101230903468</c:v>
                </c:pt>
                <c:pt idx="981">
                  <c:v>18.3829821582301</c:v>
                </c:pt>
                <c:pt idx="982">
                  <c:v>31.0831475624758</c:v>
                </c:pt>
                <c:pt idx="983">
                  <c:v>57.5026856085775</c:v>
                </c:pt>
                <c:pt idx="984">
                  <c:v>45.410012377804</c:v>
                </c:pt>
                <c:pt idx="985">
                  <c:v>33.2861794272387</c:v>
                </c:pt>
                <c:pt idx="986">
                  <c:v>64.99194854779159</c:v>
                </c:pt>
                <c:pt idx="987">
                  <c:v>30.5030085547868</c:v>
                </c:pt>
                <c:pt idx="988">
                  <c:v>65.9152809325246</c:v>
                </c:pt>
                <c:pt idx="989">
                  <c:v>63.3020376911023</c:v>
                </c:pt>
                <c:pt idx="990">
                  <c:v>53.2857989256236</c:v>
                </c:pt>
                <c:pt idx="991">
                  <c:v>47.4639936689775</c:v>
                </c:pt>
                <c:pt idx="992">
                  <c:v>12.3410149695667</c:v>
                </c:pt>
                <c:pt idx="993">
                  <c:v>30.5223494968383</c:v>
                </c:pt>
                <c:pt idx="994">
                  <c:v>71.6591617948983</c:v>
                </c:pt>
                <c:pt idx="995">
                  <c:v>13.8195906766761</c:v>
                </c:pt>
                <c:pt idx="996">
                  <c:v>67.13274790246631</c:v>
                </c:pt>
                <c:pt idx="997">
                  <c:v>47.4681037844988</c:v>
                </c:pt>
                <c:pt idx="998">
                  <c:v>24.9357818140786</c:v>
                </c:pt>
                <c:pt idx="999">
                  <c:v>32.9951522187193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994040"/>
        <c:axId val="2137997000"/>
      </c:scatterChart>
      <c:valAx>
        <c:axId val="2137994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997000"/>
        <c:crosses val="autoZero"/>
        <c:crossBetween val="midCat"/>
      </c:valAx>
      <c:valAx>
        <c:axId val="2137997000"/>
        <c:scaling>
          <c:orientation val="minMax"/>
        </c:scaling>
        <c:delete val="0"/>
        <c:axPos val="l"/>
        <c:majorGridlines/>
        <c:numFmt formatCode="&quot;$&quot;#,##0" sourceLinked="0"/>
        <c:majorTickMark val="out"/>
        <c:minorTickMark val="none"/>
        <c:tickLblPos val="nextTo"/>
        <c:crossAx val="2137994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Store</c:v>
          </c:tx>
          <c:spPr>
            <a:ln w="47625">
              <a:noFill/>
            </a:ln>
          </c:spPr>
          <c:marker>
            <c:spPr>
              <a:solidFill>
                <a:schemeClr val="accent1">
                  <a:alpha val="20000"/>
                </a:schemeClr>
              </a:solidFill>
              <a:ln>
                <a:solidFill>
                  <a:schemeClr val="accent1">
                    <a:alpha val="20000"/>
                  </a:schemeClr>
                </a:solidFill>
              </a:ln>
            </c:spPr>
          </c:marker>
          <c:xVal>
            <c:numRef>
              <c:f>'Data for Charts'!$B$2:$B$1001</c:f>
              <c:numCache>
                <c:formatCode>General</c:formatCode>
                <c:ptCount val="1000"/>
                <c:pt idx="0">
                  <c:v>2.98278024206433</c:v>
                </c:pt>
                <c:pt idx="1">
                  <c:v>1.12175830031627</c:v>
                </c:pt>
                <c:pt idx="2">
                  <c:v>2.71593344136005</c:v>
                </c:pt>
                <c:pt idx="3">
                  <c:v>3.32667955976963</c:v>
                </c:pt>
                <c:pt idx="4">
                  <c:v>4.00044013786966</c:v>
                </c:pt>
                <c:pt idx="5">
                  <c:v>5.5067041534284</c:v>
                </c:pt>
                <c:pt idx="6">
                  <c:v>3.53058687244647</c:v>
                </c:pt>
                <c:pt idx="7">
                  <c:v>3.15980030523181</c:v>
                </c:pt>
                <c:pt idx="8">
                  <c:v>3.53708284794993</c:v>
                </c:pt>
                <c:pt idx="9">
                  <c:v>2.03624824302998</c:v>
                </c:pt>
                <c:pt idx="10">
                  <c:v>2.36610623361988</c:v>
                </c:pt>
                <c:pt idx="11">
                  <c:v>3.40887238890638</c:v>
                </c:pt>
                <c:pt idx="12">
                  <c:v>1.04517118449526</c:v>
                </c:pt>
                <c:pt idx="13">
                  <c:v>0.485678368872994</c:v>
                </c:pt>
                <c:pt idx="14">
                  <c:v>1.56626020528311</c:v>
                </c:pt>
                <c:pt idx="15">
                  <c:v>4.37081767996257</c:v>
                </c:pt>
                <c:pt idx="16">
                  <c:v>6.45050253352299</c:v>
                </c:pt>
                <c:pt idx="17">
                  <c:v>1.34293492707039</c:v>
                </c:pt>
                <c:pt idx="18">
                  <c:v>1.98966106039595</c:v>
                </c:pt>
                <c:pt idx="19">
                  <c:v>2.63708773128068</c:v>
                </c:pt>
                <c:pt idx="20">
                  <c:v>1.8712335210657</c:v>
                </c:pt>
                <c:pt idx="21">
                  <c:v>1.45076524051547</c:v>
                </c:pt>
                <c:pt idx="22">
                  <c:v>3.3475047502745</c:v>
                </c:pt>
                <c:pt idx="23">
                  <c:v>6.38099257873737</c:v>
                </c:pt>
                <c:pt idx="24">
                  <c:v>3.57063809457954</c:v>
                </c:pt>
                <c:pt idx="25">
                  <c:v>2.55347081380302</c:v>
                </c:pt>
                <c:pt idx="26">
                  <c:v>4.23644946662666</c:v>
                </c:pt>
                <c:pt idx="27">
                  <c:v>5.48049244756108</c:v>
                </c:pt>
                <c:pt idx="28">
                  <c:v>4.06107583944</c:v>
                </c:pt>
                <c:pt idx="29">
                  <c:v>1.69823634751396</c:v>
                </c:pt>
                <c:pt idx="30">
                  <c:v>2.42857461002322</c:v>
                </c:pt>
                <c:pt idx="31">
                  <c:v>2.75329064188552</c:v>
                </c:pt>
                <c:pt idx="32">
                  <c:v>3.37703458246895</c:v>
                </c:pt>
                <c:pt idx="33">
                  <c:v>4.96780426311333</c:v>
                </c:pt>
                <c:pt idx="34">
                  <c:v>1.08419385166972</c:v>
                </c:pt>
                <c:pt idx="35">
                  <c:v>3.94484887444957</c:v>
                </c:pt>
                <c:pt idx="36">
                  <c:v>1.07298024783711</c:v>
                </c:pt>
                <c:pt idx="37">
                  <c:v>7.680656702227</c:v>
                </c:pt>
                <c:pt idx="38">
                  <c:v>3.32058163418922</c:v>
                </c:pt>
                <c:pt idx="39">
                  <c:v>3.19812991625519</c:v>
                </c:pt>
                <c:pt idx="40">
                  <c:v>1.53311065347911</c:v>
                </c:pt>
                <c:pt idx="41">
                  <c:v>3.12116290163457</c:v>
                </c:pt>
                <c:pt idx="42">
                  <c:v>5.26505146069057</c:v>
                </c:pt>
                <c:pt idx="43">
                  <c:v>3.12505411295673</c:v>
                </c:pt>
                <c:pt idx="44">
                  <c:v>3.50621827905981</c:v>
                </c:pt>
                <c:pt idx="45">
                  <c:v>5.55001225249839</c:v>
                </c:pt>
                <c:pt idx="46">
                  <c:v>4.79936026673742</c:v>
                </c:pt>
                <c:pt idx="47">
                  <c:v>1.15791220551689</c:v>
                </c:pt>
                <c:pt idx="48">
                  <c:v>1.13415225599396</c:v>
                </c:pt>
                <c:pt idx="49">
                  <c:v>5.79545156945144</c:v>
                </c:pt>
                <c:pt idx="50">
                  <c:v>1.35296766201972</c:v>
                </c:pt>
                <c:pt idx="51">
                  <c:v>0.910866875496095</c:v>
                </c:pt>
                <c:pt idx="52">
                  <c:v>2.44579812434025</c:v>
                </c:pt>
                <c:pt idx="53">
                  <c:v>0.768659096108375</c:v>
                </c:pt>
                <c:pt idx="54">
                  <c:v>0.809998927532796</c:v>
                </c:pt>
                <c:pt idx="55">
                  <c:v>2.36599996222728</c:v>
                </c:pt>
                <c:pt idx="56">
                  <c:v>6.07424335554672</c:v>
                </c:pt>
                <c:pt idx="57">
                  <c:v>0.952633870844381</c:v>
                </c:pt>
                <c:pt idx="58">
                  <c:v>1.78849467860456</c:v>
                </c:pt>
                <c:pt idx="59">
                  <c:v>2.20587327152731</c:v>
                </c:pt>
                <c:pt idx="60">
                  <c:v>4.77025558926659</c:v>
                </c:pt>
                <c:pt idx="61">
                  <c:v>6.74116521013323</c:v>
                </c:pt>
                <c:pt idx="62">
                  <c:v>6.45665415849106</c:v>
                </c:pt>
                <c:pt idx="63">
                  <c:v>4.4264610049925</c:v>
                </c:pt>
                <c:pt idx="64">
                  <c:v>2.81545925559209</c:v>
                </c:pt>
                <c:pt idx="65">
                  <c:v>1.74852395244632</c:v>
                </c:pt>
                <c:pt idx="66">
                  <c:v>1.71230700475394</c:v>
                </c:pt>
                <c:pt idx="67">
                  <c:v>1.14370382916955</c:v>
                </c:pt>
                <c:pt idx="68">
                  <c:v>4.61017345224882</c:v>
                </c:pt>
                <c:pt idx="69">
                  <c:v>1.09553689740002</c:v>
                </c:pt>
                <c:pt idx="70">
                  <c:v>2.02784342644814</c:v>
                </c:pt>
                <c:pt idx="71">
                  <c:v>1.54752664402149</c:v>
                </c:pt>
                <c:pt idx="72">
                  <c:v>3.54804157382425</c:v>
                </c:pt>
                <c:pt idx="73">
                  <c:v>6.80225199910607</c:v>
                </c:pt>
                <c:pt idx="74">
                  <c:v>3.0407523067299</c:v>
                </c:pt>
                <c:pt idx="75">
                  <c:v>0.357604147594731</c:v>
                </c:pt>
                <c:pt idx="76">
                  <c:v>2.89146511225319</c:v>
                </c:pt>
                <c:pt idx="77">
                  <c:v>5.51623896367264</c:v>
                </c:pt>
                <c:pt idx="78">
                  <c:v>3.77736033532221</c:v>
                </c:pt>
                <c:pt idx="79">
                  <c:v>4.01226485826473</c:v>
                </c:pt>
                <c:pt idx="80">
                  <c:v>3.26806190494425</c:v>
                </c:pt>
                <c:pt idx="81">
                  <c:v>3.27057962775602</c:v>
                </c:pt>
                <c:pt idx="82">
                  <c:v>2.49316892112453</c:v>
                </c:pt>
                <c:pt idx="83">
                  <c:v>6.16804971623743</c:v>
                </c:pt>
                <c:pt idx="84">
                  <c:v>1.30710134273866</c:v>
                </c:pt>
                <c:pt idx="85">
                  <c:v>3.9810778022543</c:v>
                </c:pt>
                <c:pt idx="86">
                  <c:v>8.66298914594017</c:v>
                </c:pt>
                <c:pt idx="87">
                  <c:v>2.61956417213182</c:v>
                </c:pt>
                <c:pt idx="88">
                  <c:v>1.90098010961236</c:v>
                </c:pt>
                <c:pt idx="89">
                  <c:v>3.25251083290047</c:v>
                </c:pt>
                <c:pt idx="90">
                  <c:v>2.06018189131692</c:v>
                </c:pt>
                <c:pt idx="91">
                  <c:v>3.10878745279926</c:v>
                </c:pt>
                <c:pt idx="92">
                  <c:v>4.45339206291759</c:v>
                </c:pt>
                <c:pt idx="93">
                  <c:v>3.46275358463756</c:v>
                </c:pt>
                <c:pt idx="94">
                  <c:v>6.69368197561079</c:v>
                </c:pt>
                <c:pt idx="95">
                  <c:v>4.90121341230063</c:v>
                </c:pt>
                <c:pt idx="96">
                  <c:v>3.71660414952486</c:v>
                </c:pt>
                <c:pt idx="97">
                  <c:v>8.80306055633165</c:v>
                </c:pt>
                <c:pt idx="98">
                  <c:v>7.39701953261957</c:v>
                </c:pt>
                <c:pt idx="99">
                  <c:v>1.18804683666832</c:v>
                </c:pt>
                <c:pt idx="100">
                  <c:v>3.12340655986907</c:v>
                </c:pt>
                <c:pt idx="101">
                  <c:v>3.22625505943435</c:v>
                </c:pt>
                <c:pt idx="102">
                  <c:v>6.5106016217787</c:v>
                </c:pt>
                <c:pt idx="103">
                  <c:v>1.19312432052636</c:v>
                </c:pt>
                <c:pt idx="104">
                  <c:v>2.8760044862176</c:v>
                </c:pt>
                <c:pt idx="105">
                  <c:v>5.49835468213529</c:v>
                </c:pt>
                <c:pt idx="106">
                  <c:v>2.58454948246065</c:v>
                </c:pt>
                <c:pt idx="107">
                  <c:v>4.09384538842522</c:v>
                </c:pt>
                <c:pt idx="108">
                  <c:v>4.12889570838885</c:v>
                </c:pt>
                <c:pt idx="109">
                  <c:v>3.74858666545563</c:v>
                </c:pt>
                <c:pt idx="110">
                  <c:v>2.56226625387502</c:v>
                </c:pt>
                <c:pt idx="111">
                  <c:v>2.30246897339699</c:v>
                </c:pt>
                <c:pt idx="112">
                  <c:v>3.70937810952654</c:v>
                </c:pt>
                <c:pt idx="113">
                  <c:v>1.02424526399426</c:v>
                </c:pt>
                <c:pt idx="114">
                  <c:v>3.12540432704758</c:v>
                </c:pt>
                <c:pt idx="115">
                  <c:v>6.26552364001043</c:v>
                </c:pt>
                <c:pt idx="116">
                  <c:v>4.01035041631668</c:v>
                </c:pt>
                <c:pt idx="117">
                  <c:v>3.8469331272809</c:v>
                </c:pt>
                <c:pt idx="118">
                  <c:v>2.9793933625241</c:v>
                </c:pt>
                <c:pt idx="119">
                  <c:v>1.44102993341038</c:v>
                </c:pt>
                <c:pt idx="120">
                  <c:v>1.20381751376556</c:v>
                </c:pt>
                <c:pt idx="121">
                  <c:v>1.72328049315729</c:v>
                </c:pt>
                <c:pt idx="122">
                  <c:v>1.39398034688099</c:v>
                </c:pt>
                <c:pt idx="123">
                  <c:v>1.94335921602512</c:v>
                </c:pt>
                <c:pt idx="124">
                  <c:v>3.45946312404976</c:v>
                </c:pt>
                <c:pt idx="125">
                  <c:v>2.41766649954119</c:v>
                </c:pt>
                <c:pt idx="126">
                  <c:v>2.04221291205034</c:v>
                </c:pt>
                <c:pt idx="127">
                  <c:v>3.82675091142217</c:v>
                </c:pt>
                <c:pt idx="128">
                  <c:v>1.46511706008931</c:v>
                </c:pt>
                <c:pt idx="129">
                  <c:v>2.41565581539471</c:v>
                </c:pt>
                <c:pt idx="130">
                  <c:v>1.9971744041349</c:v>
                </c:pt>
                <c:pt idx="131">
                  <c:v>4.01660011473279</c:v>
                </c:pt>
                <c:pt idx="132">
                  <c:v>5.79069883960716</c:v>
                </c:pt>
                <c:pt idx="133">
                  <c:v>0.331608292335485</c:v>
                </c:pt>
                <c:pt idx="134">
                  <c:v>4.81894952974527</c:v>
                </c:pt>
                <c:pt idx="135">
                  <c:v>0.892245033718833</c:v>
                </c:pt>
                <c:pt idx="136">
                  <c:v>2.2765685044836</c:v>
                </c:pt>
                <c:pt idx="137">
                  <c:v>2.08367931210962</c:v>
                </c:pt>
                <c:pt idx="138">
                  <c:v>6.20785246242623</c:v>
                </c:pt>
                <c:pt idx="139">
                  <c:v>2.34248937965077</c:v>
                </c:pt>
                <c:pt idx="140">
                  <c:v>2.67916197810854</c:v>
                </c:pt>
                <c:pt idx="141">
                  <c:v>0.775124949132327</c:v>
                </c:pt>
                <c:pt idx="142">
                  <c:v>2.6973440803684</c:v>
                </c:pt>
                <c:pt idx="143">
                  <c:v>5.45930137182001</c:v>
                </c:pt>
                <c:pt idx="144">
                  <c:v>2.3771342486584</c:v>
                </c:pt>
                <c:pt idx="145">
                  <c:v>3.05555749806647</c:v>
                </c:pt>
                <c:pt idx="146">
                  <c:v>0.738869907224986</c:v>
                </c:pt>
                <c:pt idx="147">
                  <c:v>1.04045121377263</c:v>
                </c:pt>
                <c:pt idx="148">
                  <c:v>2.07175570877416</c:v>
                </c:pt>
                <c:pt idx="149">
                  <c:v>2.72337229572544</c:v>
                </c:pt>
                <c:pt idx="150">
                  <c:v>2.45260179336973</c:v>
                </c:pt>
                <c:pt idx="151">
                  <c:v>0.709517009486667</c:v>
                </c:pt>
                <c:pt idx="152">
                  <c:v>2.22801527118142</c:v>
                </c:pt>
                <c:pt idx="153">
                  <c:v>1.81017404088636</c:v>
                </c:pt>
                <c:pt idx="154">
                  <c:v>4.67066902051982</c:v>
                </c:pt>
                <c:pt idx="155">
                  <c:v>4.54067639254041</c:v>
                </c:pt>
                <c:pt idx="156">
                  <c:v>2.52194177186628</c:v>
                </c:pt>
                <c:pt idx="157">
                  <c:v>5.12701136571125</c:v>
                </c:pt>
                <c:pt idx="158">
                  <c:v>1.4341949731725</c:v>
                </c:pt>
                <c:pt idx="159">
                  <c:v>2.48019949511966</c:v>
                </c:pt>
                <c:pt idx="160">
                  <c:v>2.45166943044395</c:v>
                </c:pt>
                <c:pt idx="161">
                  <c:v>1.45464380461186</c:v>
                </c:pt>
                <c:pt idx="162">
                  <c:v>1.9545883990673</c:v>
                </c:pt>
                <c:pt idx="163">
                  <c:v>5.75860414260491</c:v>
                </c:pt>
                <c:pt idx="164">
                  <c:v>2.26958155536598</c:v>
                </c:pt>
                <c:pt idx="165">
                  <c:v>4.31486134213103</c:v>
                </c:pt>
                <c:pt idx="166">
                  <c:v>3.89853449495487</c:v>
                </c:pt>
                <c:pt idx="167">
                  <c:v>3.97469714065439</c:v>
                </c:pt>
                <c:pt idx="168">
                  <c:v>2.63372514128393</c:v>
                </c:pt>
                <c:pt idx="169">
                  <c:v>4.21480290757</c:v>
                </c:pt>
                <c:pt idx="170">
                  <c:v>4.0345818918066</c:v>
                </c:pt>
                <c:pt idx="171">
                  <c:v>2.96660958243076</c:v>
                </c:pt>
                <c:pt idx="172">
                  <c:v>3.64344863213238</c:v>
                </c:pt>
                <c:pt idx="173">
                  <c:v>2.20486819153541</c:v>
                </c:pt>
                <c:pt idx="174">
                  <c:v>1.51352901464925</c:v>
                </c:pt>
                <c:pt idx="175">
                  <c:v>7.05207803800158</c:v>
                </c:pt>
                <c:pt idx="176">
                  <c:v>3.65535527587494</c:v>
                </c:pt>
                <c:pt idx="177">
                  <c:v>0.770972419421901</c:v>
                </c:pt>
                <c:pt idx="178">
                  <c:v>5.48469083758227</c:v>
                </c:pt>
                <c:pt idx="179">
                  <c:v>2.13210375222319</c:v>
                </c:pt>
                <c:pt idx="180">
                  <c:v>2.88896368022784</c:v>
                </c:pt>
                <c:pt idx="181">
                  <c:v>2.04841059026229</c:v>
                </c:pt>
                <c:pt idx="182">
                  <c:v>1.9340065178011</c:v>
                </c:pt>
                <c:pt idx="183">
                  <c:v>5.66561223367227</c:v>
                </c:pt>
                <c:pt idx="184">
                  <c:v>1.94933809449791</c:v>
                </c:pt>
                <c:pt idx="185">
                  <c:v>3.2119058778731</c:v>
                </c:pt>
                <c:pt idx="186">
                  <c:v>2.13026328876315</c:v>
                </c:pt>
                <c:pt idx="187">
                  <c:v>4.450801916921</c:v>
                </c:pt>
                <c:pt idx="188">
                  <c:v>1.96641109670052</c:v>
                </c:pt>
                <c:pt idx="189">
                  <c:v>3.65426794903678</c:v>
                </c:pt>
                <c:pt idx="190">
                  <c:v>3.77533769648744</c:v>
                </c:pt>
                <c:pt idx="191">
                  <c:v>4.26608556299767</c:v>
                </c:pt>
                <c:pt idx="192">
                  <c:v>2.84339174848328</c:v>
                </c:pt>
                <c:pt idx="193">
                  <c:v>2.7021083731989</c:v>
                </c:pt>
                <c:pt idx="194">
                  <c:v>5.0048377093389</c:v>
                </c:pt>
                <c:pt idx="195">
                  <c:v>3.6715209472208</c:v>
                </c:pt>
                <c:pt idx="196">
                  <c:v>4.28293885505086</c:v>
                </c:pt>
                <c:pt idx="197">
                  <c:v>7.58823797106029</c:v>
                </c:pt>
                <c:pt idx="198">
                  <c:v>4.6118693538517</c:v>
                </c:pt>
                <c:pt idx="199">
                  <c:v>1.02549422712766</c:v>
                </c:pt>
                <c:pt idx="200">
                  <c:v>3.34709110744247</c:v>
                </c:pt>
                <c:pt idx="201">
                  <c:v>2.21617938137427</c:v>
                </c:pt>
                <c:pt idx="202">
                  <c:v>1.76678534808617</c:v>
                </c:pt>
                <c:pt idx="203">
                  <c:v>3.56745498417394</c:v>
                </c:pt>
                <c:pt idx="204">
                  <c:v>0.943519785048829</c:v>
                </c:pt>
                <c:pt idx="205">
                  <c:v>1.37201414238525</c:v>
                </c:pt>
                <c:pt idx="206">
                  <c:v>1.17128356962102</c:v>
                </c:pt>
                <c:pt idx="207">
                  <c:v>6.08082812395627</c:v>
                </c:pt>
                <c:pt idx="208">
                  <c:v>2.82462589384813</c:v>
                </c:pt>
                <c:pt idx="209">
                  <c:v>0.471778730177276</c:v>
                </c:pt>
                <c:pt idx="210">
                  <c:v>4.23136524246721</c:v>
                </c:pt>
                <c:pt idx="211">
                  <c:v>3.30972967550281</c:v>
                </c:pt>
                <c:pt idx="212">
                  <c:v>2.3957852878461</c:v>
                </c:pt>
                <c:pt idx="213">
                  <c:v>3.23809385106439</c:v>
                </c:pt>
                <c:pt idx="214">
                  <c:v>3.7971850320043</c:v>
                </c:pt>
                <c:pt idx="215">
                  <c:v>1.22713912184943</c:v>
                </c:pt>
                <c:pt idx="216">
                  <c:v>5.43912750810109</c:v>
                </c:pt>
                <c:pt idx="217">
                  <c:v>4.46180638365322</c:v>
                </c:pt>
                <c:pt idx="218">
                  <c:v>3.62518173837015</c:v>
                </c:pt>
                <c:pt idx="219">
                  <c:v>1.36865800891733</c:v>
                </c:pt>
                <c:pt idx="220">
                  <c:v>5.55685328534328</c:v>
                </c:pt>
                <c:pt idx="221">
                  <c:v>3.87591798813073</c:v>
                </c:pt>
                <c:pt idx="222">
                  <c:v>3.34427106014988</c:v>
                </c:pt>
                <c:pt idx="223">
                  <c:v>2.44845176333562</c:v>
                </c:pt>
                <c:pt idx="224">
                  <c:v>3.98031884837028</c:v>
                </c:pt>
                <c:pt idx="225">
                  <c:v>8.50841324772379</c:v>
                </c:pt>
                <c:pt idx="226">
                  <c:v>2.98068497723855</c:v>
                </c:pt>
                <c:pt idx="227">
                  <c:v>9.844861984708199</c:v>
                </c:pt>
                <c:pt idx="228">
                  <c:v>2.12812159640851</c:v>
                </c:pt>
                <c:pt idx="229">
                  <c:v>0.357315168016494</c:v>
                </c:pt>
                <c:pt idx="230">
                  <c:v>1.28884567066387</c:v>
                </c:pt>
                <c:pt idx="231">
                  <c:v>5.74017557666344</c:v>
                </c:pt>
                <c:pt idx="232">
                  <c:v>3.56819811161733</c:v>
                </c:pt>
                <c:pt idx="233">
                  <c:v>4.63318393225996</c:v>
                </c:pt>
                <c:pt idx="234">
                  <c:v>2.10714709570648</c:v>
                </c:pt>
                <c:pt idx="235">
                  <c:v>2.11062170322979</c:v>
                </c:pt>
                <c:pt idx="236">
                  <c:v>5.61317257171663</c:v>
                </c:pt>
                <c:pt idx="237">
                  <c:v>5.74649758095402</c:v>
                </c:pt>
                <c:pt idx="238">
                  <c:v>2.42988580749177</c:v>
                </c:pt>
                <c:pt idx="239">
                  <c:v>1.75822790183641</c:v>
                </c:pt>
                <c:pt idx="240">
                  <c:v>4.15351187800606</c:v>
                </c:pt>
                <c:pt idx="241">
                  <c:v>3.12404402380482</c:v>
                </c:pt>
                <c:pt idx="242">
                  <c:v>3.10722989231153</c:v>
                </c:pt>
                <c:pt idx="243">
                  <c:v>3.11579147951521</c:v>
                </c:pt>
                <c:pt idx="244">
                  <c:v>1.18193472648839</c:v>
                </c:pt>
                <c:pt idx="245">
                  <c:v>0.541941547437734</c:v>
                </c:pt>
                <c:pt idx="246">
                  <c:v>1.34406501397441</c:v>
                </c:pt>
                <c:pt idx="247">
                  <c:v>2.46556295912384</c:v>
                </c:pt>
                <c:pt idx="248">
                  <c:v>1.44318459653234</c:v>
                </c:pt>
                <c:pt idx="249">
                  <c:v>1.57814009452566</c:v>
                </c:pt>
                <c:pt idx="250">
                  <c:v>7.54275166290833</c:v>
                </c:pt>
                <c:pt idx="251">
                  <c:v>2.84487102202891</c:v>
                </c:pt>
                <c:pt idx="252">
                  <c:v>4.73578637434504</c:v>
                </c:pt>
                <c:pt idx="253">
                  <c:v>0.192275933111492</c:v>
                </c:pt>
                <c:pt idx="254">
                  <c:v>0.376529361003611</c:v>
                </c:pt>
                <c:pt idx="255">
                  <c:v>2.14583286406715</c:v>
                </c:pt>
                <c:pt idx="256">
                  <c:v>3.66091020378653</c:v>
                </c:pt>
                <c:pt idx="257">
                  <c:v>3.27369553156467</c:v>
                </c:pt>
                <c:pt idx="258">
                  <c:v>2.6146901555296</c:v>
                </c:pt>
                <c:pt idx="259">
                  <c:v>3.57437190491055</c:v>
                </c:pt>
                <c:pt idx="260">
                  <c:v>1.4765824596902</c:v>
                </c:pt>
                <c:pt idx="261">
                  <c:v>1.04152566359324</c:v>
                </c:pt>
                <c:pt idx="262">
                  <c:v>1.82443137746596</c:v>
                </c:pt>
                <c:pt idx="263">
                  <c:v>1.55679477246352</c:v>
                </c:pt>
                <c:pt idx="264">
                  <c:v>1.96606679034944</c:v>
                </c:pt>
                <c:pt idx="265">
                  <c:v>5.3331847963299</c:v>
                </c:pt>
                <c:pt idx="266">
                  <c:v>3.78910008801782</c:v>
                </c:pt>
                <c:pt idx="267">
                  <c:v>1.33192492166623</c:v>
                </c:pt>
                <c:pt idx="268">
                  <c:v>6.1824595876214</c:v>
                </c:pt>
                <c:pt idx="269">
                  <c:v>3.61269115063785</c:v>
                </c:pt>
                <c:pt idx="270">
                  <c:v>3.55646612702136</c:v>
                </c:pt>
                <c:pt idx="271">
                  <c:v>4.02867739127516</c:v>
                </c:pt>
                <c:pt idx="272">
                  <c:v>3.53410288906293</c:v>
                </c:pt>
                <c:pt idx="273">
                  <c:v>2.32546829100778</c:v>
                </c:pt>
                <c:pt idx="274">
                  <c:v>1.58755170363632</c:v>
                </c:pt>
                <c:pt idx="275">
                  <c:v>2.24670899228675</c:v>
                </c:pt>
                <c:pt idx="276">
                  <c:v>1.66799961219603</c:v>
                </c:pt>
                <c:pt idx="277">
                  <c:v>2.91008277838415</c:v>
                </c:pt>
                <c:pt idx="278">
                  <c:v>1.55492631830587</c:v>
                </c:pt>
                <c:pt idx="279">
                  <c:v>4.62242447211579</c:v>
                </c:pt>
                <c:pt idx="280">
                  <c:v>4.04451234318138</c:v>
                </c:pt>
                <c:pt idx="281">
                  <c:v>1.44041589335847</c:v>
                </c:pt>
                <c:pt idx="282">
                  <c:v>2.39582593553018</c:v>
                </c:pt>
                <c:pt idx="283">
                  <c:v>5.49861187775324</c:v>
                </c:pt>
                <c:pt idx="284">
                  <c:v>2.48759515730369</c:v>
                </c:pt>
                <c:pt idx="285">
                  <c:v>2.97373195711701</c:v>
                </c:pt>
                <c:pt idx="286">
                  <c:v>0.967404380693943</c:v>
                </c:pt>
                <c:pt idx="287">
                  <c:v>2.45535282568236</c:v>
                </c:pt>
                <c:pt idx="288">
                  <c:v>2.62512940509456</c:v>
                </c:pt>
                <c:pt idx="289">
                  <c:v>1.1223453760486</c:v>
                </c:pt>
                <c:pt idx="290">
                  <c:v>3.43451691679932</c:v>
                </c:pt>
                <c:pt idx="291">
                  <c:v>6.00679258269698</c:v>
                </c:pt>
                <c:pt idx="292">
                  <c:v>0.856750169723897</c:v>
                </c:pt>
                <c:pt idx="293">
                  <c:v>4.05900330086619</c:v>
                </c:pt>
                <c:pt idx="294">
                  <c:v>3.10735930377833</c:v>
                </c:pt>
                <c:pt idx="295">
                  <c:v>2.72160569055994</c:v>
                </c:pt>
                <c:pt idx="296">
                  <c:v>1.69315225851891</c:v>
                </c:pt>
                <c:pt idx="297">
                  <c:v>2.02322380808061</c:v>
                </c:pt>
                <c:pt idx="298">
                  <c:v>1.80938417032497</c:v>
                </c:pt>
                <c:pt idx="299">
                  <c:v>1.76811666786514</c:v>
                </c:pt>
                <c:pt idx="300">
                  <c:v>2.06947267629579</c:v>
                </c:pt>
                <c:pt idx="301">
                  <c:v>3.11852032484005</c:v>
                </c:pt>
                <c:pt idx="302">
                  <c:v>5.78089098418808</c:v>
                </c:pt>
                <c:pt idx="303">
                  <c:v>4.47021562310526</c:v>
                </c:pt>
                <c:pt idx="304">
                  <c:v>2.41579822610872</c:v>
                </c:pt>
                <c:pt idx="305">
                  <c:v>1.19327962448546</c:v>
                </c:pt>
                <c:pt idx="306">
                  <c:v>3.27373344782544</c:v>
                </c:pt>
                <c:pt idx="307">
                  <c:v>2.94890281709529</c:v>
                </c:pt>
                <c:pt idx="308">
                  <c:v>1.85742049155192</c:v>
                </c:pt>
                <c:pt idx="309">
                  <c:v>1.1555291329621</c:v>
                </c:pt>
                <c:pt idx="310">
                  <c:v>1.20935924667817</c:v>
                </c:pt>
                <c:pt idx="311">
                  <c:v>2.36408625602169</c:v>
                </c:pt>
                <c:pt idx="312">
                  <c:v>2.64836707970253</c:v>
                </c:pt>
                <c:pt idx="313">
                  <c:v>2.18684788244463</c:v>
                </c:pt>
                <c:pt idx="314">
                  <c:v>5.52415841002906</c:v>
                </c:pt>
                <c:pt idx="315">
                  <c:v>2.90666551096842</c:v>
                </c:pt>
                <c:pt idx="316">
                  <c:v>3.95955071762016</c:v>
                </c:pt>
                <c:pt idx="317">
                  <c:v>2.26862489671577</c:v>
                </c:pt>
                <c:pt idx="318">
                  <c:v>1.42101256424941</c:v>
                </c:pt>
                <c:pt idx="319">
                  <c:v>1.77420182397347</c:v>
                </c:pt>
                <c:pt idx="320">
                  <c:v>2.51736909870177</c:v>
                </c:pt>
                <c:pt idx="321">
                  <c:v>4.62238837029404</c:v>
                </c:pt>
                <c:pt idx="322">
                  <c:v>1.86590463079433</c:v>
                </c:pt>
                <c:pt idx="323">
                  <c:v>4.92702474576807</c:v>
                </c:pt>
                <c:pt idx="324">
                  <c:v>4.52155258899076</c:v>
                </c:pt>
                <c:pt idx="325">
                  <c:v>3.25697680290705</c:v>
                </c:pt>
                <c:pt idx="326">
                  <c:v>2.91654246927713</c:v>
                </c:pt>
                <c:pt idx="327">
                  <c:v>0.97218448701715</c:v>
                </c:pt>
                <c:pt idx="328">
                  <c:v>6.14410078071007</c:v>
                </c:pt>
                <c:pt idx="329">
                  <c:v>4.97640205767915</c:v>
                </c:pt>
                <c:pt idx="330">
                  <c:v>0.745277929102959</c:v>
                </c:pt>
                <c:pt idx="331">
                  <c:v>3.9819914453286</c:v>
                </c:pt>
                <c:pt idx="332">
                  <c:v>2.98146283032271</c:v>
                </c:pt>
                <c:pt idx="333">
                  <c:v>2.80360954627117</c:v>
                </c:pt>
                <c:pt idx="334">
                  <c:v>2.76824257018798</c:v>
                </c:pt>
                <c:pt idx="335">
                  <c:v>1.07065750300061</c:v>
                </c:pt>
                <c:pt idx="336">
                  <c:v>5.7774149445109</c:v>
                </c:pt>
                <c:pt idx="337">
                  <c:v>3.54818636174148</c:v>
                </c:pt>
                <c:pt idx="338">
                  <c:v>4.38886507288144</c:v>
                </c:pt>
                <c:pt idx="339">
                  <c:v>3.75032480349392</c:v>
                </c:pt>
                <c:pt idx="340">
                  <c:v>10.6963742163991</c:v>
                </c:pt>
                <c:pt idx="341">
                  <c:v>1.48325636801895</c:v>
                </c:pt>
                <c:pt idx="342">
                  <c:v>2.46177286715771</c:v>
                </c:pt>
                <c:pt idx="343">
                  <c:v>0.881042363698219</c:v>
                </c:pt>
                <c:pt idx="344">
                  <c:v>1.20961854363209</c:v>
                </c:pt>
                <c:pt idx="345">
                  <c:v>8.911274171956549</c:v>
                </c:pt>
                <c:pt idx="346">
                  <c:v>3.63810777781006</c:v>
                </c:pt>
                <c:pt idx="347">
                  <c:v>1.71393197261211</c:v>
                </c:pt>
                <c:pt idx="348">
                  <c:v>3.24198180263668</c:v>
                </c:pt>
                <c:pt idx="349">
                  <c:v>1.99172865828053</c:v>
                </c:pt>
                <c:pt idx="350">
                  <c:v>1.06060992605322</c:v>
                </c:pt>
                <c:pt idx="351">
                  <c:v>3.72356992638348</c:v>
                </c:pt>
                <c:pt idx="352">
                  <c:v>4.17529855800158</c:v>
                </c:pt>
                <c:pt idx="353">
                  <c:v>4.63386721154669</c:v>
                </c:pt>
                <c:pt idx="354">
                  <c:v>4.21221013039086</c:v>
                </c:pt>
                <c:pt idx="355">
                  <c:v>2.82368337452237</c:v>
                </c:pt>
                <c:pt idx="356">
                  <c:v>1.87847907941205</c:v>
                </c:pt>
                <c:pt idx="357">
                  <c:v>2.92234379943982</c:v>
                </c:pt>
                <c:pt idx="358">
                  <c:v>0.35296939440459</c:v>
                </c:pt>
                <c:pt idx="359">
                  <c:v>4.30019165767675</c:v>
                </c:pt>
                <c:pt idx="360">
                  <c:v>1.58373005385289</c:v>
                </c:pt>
                <c:pt idx="361">
                  <c:v>1.50561486226887</c:v>
                </c:pt>
                <c:pt idx="362">
                  <c:v>1.87329804355801</c:v>
                </c:pt>
                <c:pt idx="363">
                  <c:v>2.55319303817318</c:v>
                </c:pt>
                <c:pt idx="364">
                  <c:v>2.05574347805141</c:v>
                </c:pt>
                <c:pt idx="365">
                  <c:v>4.47420587544486</c:v>
                </c:pt>
                <c:pt idx="366">
                  <c:v>3.11519860693367</c:v>
                </c:pt>
                <c:pt idx="367">
                  <c:v>7.10617080836094</c:v>
                </c:pt>
                <c:pt idx="368">
                  <c:v>1.86694265683164</c:v>
                </c:pt>
                <c:pt idx="369">
                  <c:v>3.1011244360246</c:v>
                </c:pt>
                <c:pt idx="370">
                  <c:v>3.3450262367975</c:v>
                </c:pt>
                <c:pt idx="371">
                  <c:v>3.67459025509268</c:v>
                </c:pt>
                <c:pt idx="372">
                  <c:v>3.62845847086544</c:v>
                </c:pt>
                <c:pt idx="373">
                  <c:v>1.26651274356916</c:v>
                </c:pt>
                <c:pt idx="374">
                  <c:v>5.51473762716844</c:v>
                </c:pt>
                <c:pt idx="375">
                  <c:v>3.42095603847404</c:v>
                </c:pt>
                <c:pt idx="376">
                  <c:v>2.08901380604779</c:v>
                </c:pt>
                <c:pt idx="377">
                  <c:v>2.97091427116585</c:v>
                </c:pt>
                <c:pt idx="378">
                  <c:v>1.89739391161205</c:v>
                </c:pt>
                <c:pt idx="379">
                  <c:v>1.64255731086772</c:v>
                </c:pt>
                <c:pt idx="380">
                  <c:v>1.61996047985504</c:v>
                </c:pt>
                <c:pt idx="381">
                  <c:v>8.188219077150871</c:v>
                </c:pt>
                <c:pt idx="382">
                  <c:v>6.47548887180959</c:v>
                </c:pt>
                <c:pt idx="383">
                  <c:v>2.65636745054858</c:v>
                </c:pt>
                <c:pt idx="384">
                  <c:v>1.79912379211086</c:v>
                </c:pt>
                <c:pt idx="385">
                  <c:v>1.16809288998248</c:v>
                </c:pt>
                <c:pt idx="386">
                  <c:v>7.5723769496668</c:v>
                </c:pt>
                <c:pt idx="387">
                  <c:v>4.25677656184675</c:v>
                </c:pt>
                <c:pt idx="388">
                  <c:v>7.03237446000488</c:v>
                </c:pt>
                <c:pt idx="389">
                  <c:v>4.15986025152052</c:v>
                </c:pt>
                <c:pt idx="390">
                  <c:v>1.67929050274983</c:v>
                </c:pt>
                <c:pt idx="391">
                  <c:v>2.55840703323027</c:v>
                </c:pt>
                <c:pt idx="392">
                  <c:v>0.943144079384769</c:v>
                </c:pt>
                <c:pt idx="393">
                  <c:v>1.90273302465352</c:v>
                </c:pt>
                <c:pt idx="394">
                  <c:v>3.95037079712677</c:v>
                </c:pt>
                <c:pt idx="395">
                  <c:v>4.80416179229965</c:v>
                </c:pt>
                <c:pt idx="396">
                  <c:v>2.97426740067539</c:v>
                </c:pt>
                <c:pt idx="397">
                  <c:v>1.92673531554953</c:v>
                </c:pt>
                <c:pt idx="398">
                  <c:v>5.78588933059778</c:v>
                </c:pt>
                <c:pt idx="399">
                  <c:v>3.92478726500521</c:v>
                </c:pt>
                <c:pt idx="400">
                  <c:v>3.70021511252722</c:v>
                </c:pt>
                <c:pt idx="401">
                  <c:v>3.63302965308789</c:v>
                </c:pt>
                <c:pt idx="402">
                  <c:v>2.66687838928748</c:v>
                </c:pt>
                <c:pt idx="403">
                  <c:v>0.83088187497863</c:v>
                </c:pt>
                <c:pt idx="404">
                  <c:v>1.69514008706543</c:v>
                </c:pt>
                <c:pt idx="405">
                  <c:v>4.14550834597694</c:v>
                </c:pt>
                <c:pt idx="406">
                  <c:v>1.67759271753292</c:v>
                </c:pt>
                <c:pt idx="407">
                  <c:v>2.5934739196345</c:v>
                </c:pt>
                <c:pt idx="408">
                  <c:v>3.60906916060683</c:v>
                </c:pt>
                <c:pt idx="409">
                  <c:v>4.42957596198639</c:v>
                </c:pt>
                <c:pt idx="410">
                  <c:v>1.36394661932685</c:v>
                </c:pt>
                <c:pt idx="411">
                  <c:v>3.84744632017245</c:v>
                </c:pt>
                <c:pt idx="412">
                  <c:v>1.39208041936585</c:v>
                </c:pt>
                <c:pt idx="413">
                  <c:v>1.82335590333973</c:v>
                </c:pt>
                <c:pt idx="414">
                  <c:v>3.83902510832842</c:v>
                </c:pt>
                <c:pt idx="415">
                  <c:v>1.17267863730493</c:v>
                </c:pt>
                <c:pt idx="416">
                  <c:v>3.11613278620178</c:v>
                </c:pt>
                <c:pt idx="417">
                  <c:v>1.89408758129673</c:v>
                </c:pt>
                <c:pt idx="418">
                  <c:v>1.58862135905113</c:v>
                </c:pt>
                <c:pt idx="419">
                  <c:v>0.905288217103585</c:v>
                </c:pt>
                <c:pt idx="420">
                  <c:v>3.10092476724508</c:v>
                </c:pt>
                <c:pt idx="421">
                  <c:v>3.24580970278552</c:v>
                </c:pt>
                <c:pt idx="422">
                  <c:v>0.765465082774312</c:v>
                </c:pt>
                <c:pt idx="423">
                  <c:v>5.94153680185992</c:v>
                </c:pt>
                <c:pt idx="424">
                  <c:v>3.56791952645821</c:v>
                </c:pt>
                <c:pt idx="425">
                  <c:v>2.74515793336593</c:v>
                </c:pt>
                <c:pt idx="426">
                  <c:v>4.15027566029028</c:v>
                </c:pt>
                <c:pt idx="427">
                  <c:v>5.87341037950281</c:v>
                </c:pt>
                <c:pt idx="428">
                  <c:v>1.81311936690093</c:v>
                </c:pt>
                <c:pt idx="429">
                  <c:v>2.89795703965648</c:v>
                </c:pt>
                <c:pt idx="430">
                  <c:v>2.62622242708141</c:v>
                </c:pt>
                <c:pt idx="431">
                  <c:v>2.45796406149763</c:v>
                </c:pt>
                <c:pt idx="432">
                  <c:v>3.07363983022782</c:v>
                </c:pt>
                <c:pt idx="433">
                  <c:v>4.58554040155602</c:v>
                </c:pt>
                <c:pt idx="434">
                  <c:v>2.31740252693886</c:v>
                </c:pt>
                <c:pt idx="435">
                  <c:v>1.80422661531907</c:v>
                </c:pt>
                <c:pt idx="436">
                  <c:v>11.7972840397906</c:v>
                </c:pt>
                <c:pt idx="437">
                  <c:v>3.85158913455782</c:v>
                </c:pt>
                <c:pt idx="438">
                  <c:v>2.17339831878695</c:v>
                </c:pt>
                <c:pt idx="439">
                  <c:v>2.25798532772481</c:v>
                </c:pt>
                <c:pt idx="440">
                  <c:v>4.94137509967648</c:v>
                </c:pt>
                <c:pt idx="441">
                  <c:v>1.4973262169233</c:v>
                </c:pt>
                <c:pt idx="442">
                  <c:v>3.61811540323417</c:v>
                </c:pt>
                <c:pt idx="443">
                  <c:v>3.33934561169794</c:v>
                </c:pt>
                <c:pt idx="444">
                  <c:v>2.17371936550576</c:v>
                </c:pt>
                <c:pt idx="445">
                  <c:v>6.60628845431281</c:v>
                </c:pt>
                <c:pt idx="446">
                  <c:v>1.07303695629637</c:v>
                </c:pt>
                <c:pt idx="447">
                  <c:v>2.24022241396906</c:v>
                </c:pt>
                <c:pt idx="448">
                  <c:v>4.22106491214062</c:v>
                </c:pt>
                <c:pt idx="449">
                  <c:v>3.2101976008602</c:v>
                </c:pt>
                <c:pt idx="450">
                  <c:v>3.42375702388403</c:v>
                </c:pt>
                <c:pt idx="451">
                  <c:v>2.16008867802357</c:v>
                </c:pt>
                <c:pt idx="452">
                  <c:v>5.75068368483381</c:v>
                </c:pt>
                <c:pt idx="453">
                  <c:v>3.78164529684322</c:v>
                </c:pt>
                <c:pt idx="454">
                  <c:v>1.80893378564471</c:v>
                </c:pt>
                <c:pt idx="455">
                  <c:v>1.39778762364742</c:v>
                </c:pt>
                <c:pt idx="456">
                  <c:v>4.7346183412629</c:v>
                </c:pt>
                <c:pt idx="457">
                  <c:v>2.86564985676057</c:v>
                </c:pt>
                <c:pt idx="458">
                  <c:v>0.43356632869066</c:v>
                </c:pt>
                <c:pt idx="459">
                  <c:v>1.03447336153832</c:v>
                </c:pt>
                <c:pt idx="460">
                  <c:v>2.41655275370246</c:v>
                </c:pt>
                <c:pt idx="461">
                  <c:v>1.55335689848498</c:v>
                </c:pt>
                <c:pt idx="462">
                  <c:v>0.731068997607224</c:v>
                </c:pt>
                <c:pt idx="463">
                  <c:v>1.16929377707803</c:v>
                </c:pt>
                <c:pt idx="464">
                  <c:v>1.69359141197961</c:v>
                </c:pt>
                <c:pt idx="465">
                  <c:v>1.17280327754467</c:v>
                </c:pt>
                <c:pt idx="466">
                  <c:v>1.08564591123942</c:v>
                </c:pt>
                <c:pt idx="467">
                  <c:v>4.27958352533565</c:v>
                </c:pt>
                <c:pt idx="468">
                  <c:v>1.63647859457502</c:v>
                </c:pt>
                <c:pt idx="469">
                  <c:v>2.97365975546603</c:v>
                </c:pt>
                <c:pt idx="470">
                  <c:v>3.13154654058582</c:v>
                </c:pt>
                <c:pt idx="471">
                  <c:v>0.557729802945182</c:v>
                </c:pt>
                <c:pt idx="472">
                  <c:v>2.84174222006852</c:v>
                </c:pt>
                <c:pt idx="473">
                  <c:v>2.34480867106113</c:v>
                </c:pt>
                <c:pt idx="474">
                  <c:v>5.00082150446527</c:v>
                </c:pt>
                <c:pt idx="475">
                  <c:v>3.71504621889769</c:v>
                </c:pt>
                <c:pt idx="476">
                  <c:v>4.20192714877089</c:v>
                </c:pt>
                <c:pt idx="477">
                  <c:v>2.79214539194763</c:v>
                </c:pt>
                <c:pt idx="478">
                  <c:v>2.96949713705228</c:v>
                </c:pt>
                <c:pt idx="479">
                  <c:v>2.81481059735462</c:v>
                </c:pt>
                <c:pt idx="480">
                  <c:v>0.753298347591672</c:v>
                </c:pt>
                <c:pt idx="481">
                  <c:v>3.33972800616047</c:v>
                </c:pt>
                <c:pt idx="482">
                  <c:v>2.76564617434896</c:v>
                </c:pt>
                <c:pt idx="483">
                  <c:v>1.60137105834427</c:v>
                </c:pt>
                <c:pt idx="484">
                  <c:v>3.18912231496658</c:v>
                </c:pt>
                <c:pt idx="485">
                  <c:v>1.32357955278613</c:v>
                </c:pt>
                <c:pt idx="486">
                  <c:v>2.47378306043907</c:v>
                </c:pt>
                <c:pt idx="487">
                  <c:v>5.26872792104256</c:v>
                </c:pt>
                <c:pt idx="488">
                  <c:v>1.1069971024627</c:v>
                </c:pt>
                <c:pt idx="489">
                  <c:v>3.89602597372094</c:v>
                </c:pt>
                <c:pt idx="490">
                  <c:v>1.61857886526305</c:v>
                </c:pt>
                <c:pt idx="491">
                  <c:v>2.17486296586786</c:v>
                </c:pt>
                <c:pt idx="492">
                  <c:v>3.61725068262799</c:v>
                </c:pt>
                <c:pt idx="493">
                  <c:v>3.95861855009766</c:v>
                </c:pt>
                <c:pt idx="494">
                  <c:v>4.25378272950123</c:v>
                </c:pt>
                <c:pt idx="495">
                  <c:v>6.14414501743367</c:v>
                </c:pt>
                <c:pt idx="496">
                  <c:v>2.55730269605715</c:v>
                </c:pt>
                <c:pt idx="497">
                  <c:v>1.84935486541484</c:v>
                </c:pt>
                <c:pt idx="498">
                  <c:v>1.49215682109026</c:v>
                </c:pt>
                <c:pt idx="499">
                  <c:v>5.61221971158909</c:v>
                </c:pt>
                <c:pt idx="500">
                  <c:v>5.54192482396626</c:v>
                </c:pt>
                <c:pt idx="501">
                  <c:v>3.37226092997388</c:v>
                </c:pt>
                <c:pt idx="502">
                  <c:v>3.20785630331685</c:v>
                </c:pt>
                <c:pt idx="503">
                  <c:v>3.61582013115295</c:v>
                </c:pt>
                <c:pt idx="504">
                  <c:v>3.55791459552827</c:v>
                </c:pt>
                <c:pt idx="505">
                  <c:v>5.71161112786626</c:v>
                </c:pt>
                <c:pt idx="506">
                  <c:v>2.85317201281592</c:v>
                </c:pt>
                <c:pt idx="507">
                  <c:v>1.24870785592083</c:v>
                </c:pt>
                <c:pt idx="508">
                  <c:v>2.13176857518315</c:v>
                </c:pt>
                <c:pt idx="509">
                  <c:v>5.48331322630925</c:v>
                </c:pt>
                <c:pt idx="510">
                  <c:v>1.66915130882557</c:v>
                </c:pt>
                <c:pt idx="511">
                  <c:v>2.82558796790492</c:v>
                </c:pt>
                <c:pt idx="512">
                  <c:v>0.964558657380704</c:v>
                </c:pt>
                <c:pt idx="513">
                  <c:v>3.83451948055499</c:v>
                </c:pt>
                <c:pt idx="514">
                  <c:v>2.7830797756367</c:v>
                </c:pt>
                <c:pt idx="515">
                  <c:v>1.55241029991753</c:v>
                </c:pt>
                <c:pt idx="516">
                  <c:v>0.466865643420838</c:v>
                </c:pt>
                <c:pt idx="517">
                  <c:v>3.20534273150813</c:v>
                </c:pt>
                <c:pt idx="518">
                  <c:v>2.65899287252766</c:v>
                </c:pt>
                <c:pt idx="519">
                  <c:v>3.9391198434707</c:v>
                </c:pt>
                <c:pt idx="520">
                  <c:v>1.80614283615175</c:v>
                </c:pt>
                <c:pt idx="521">
                  <c:v>2.51879694842514</c:v>
                </c:pt>
                <c:pt idx="522">
                  <c:v>2.49756163189001</c:v>
                </c:pt>
                <c:pt idx="523">
                  <c:v>3.16559822457362</c:v>
                </c:pt>
                <c:pt idx="524">
                  <c:v>0.855296108360358</c:v>
                </c:pt>
                <c:pt idx="525">
                  <c:v>1.91884057927314</c:v>
                </c:pt>
                <c:pt idx="526">
                  <c:v>1.08358219685752</c:v>
                </c:pt>
                <c:pt idx="527">
                  <c:v>2.83953760301801</c:v>
                </c:pt>
                <c:pt idx="528">
                  <c:v>4.17968214330146</c:v>
                </c:pt>
                <c:pt idx="529">
                  <c:v>1.95446915950288</c:v>
                </c:pt>
                <c:pt idx="530">
                  <c:v>5.26833269606919</c:v>
                </c:pt>
                <c:pt idx="531">
                  <c:v>3.34798833622208</c:v>
                </c:pt>
                <c:pt idx="532">
                  <c:v>5.73831043654283</c:v>
                </c:pt>
                <c:pt idx="533">
                  <c:v>4.24116632247994</c:v>
                </c:pt>
                <c:pt idx="534">
                  <c:v>3.43867389633156</c:v>
                </c:pt>
                <c:pt idx="535">
                  <c:v>1.95731386003077</c:v>
                </c:pt>
                <c:pt idx="536">
                  <c:v>1.51904708339024</c:v>
                </c:pt>
                <c:pt idx="537">
                  <c:v>3.07066661495071</c:v>
                </c:pt>
                <c:pt idx="538">
                  <c:v>2.2719056501458</c:v>
                </c:pt>
                <c:pt idx="539">
                  <c:v>2.92860030470168</c:v>
                </c:pt>
                <c:pt idx="540">
                  <c:v>5.85591108143803</c:v>
                </c:pt>
                <c:pt idx="541">
                  <c:v>3.33045267630103</c:v>
                </c:pt>
                <c:pt idx="542">
                  <c:v>1.37929641405054</c:v>
                </c:pt>
                <c:pt idx="543">
                  <c:v>4.48670713647238</c:v>
                </c:pt>
                <c:pt idx="544">
                  <c:v>4.62208441346711</c:v>
                </c:pt>
                <c:pt idx="545">
                  <c:v>2.51131889620713</c:v>
                </c:pt>
                <c:pt idx="546">
                  <c:v>1.92364430365169</c:v>
                </c:pt>
                <c:pt idx="547">
                  <c:v>3.51110128140146</c:v>
                </c:pt>
                <c:pt idx="548">
                  <c:v>5.16799014275975</c:v>
                </c:pt>
                <c:pt idx="549">
                  <c:v>4.34505735715497</c:v>
                </c:pt>
                <c:pt idx="550">
                  <c:v>0.936303963229488</c:v>
                </c:pt>
                <c:pt idx="551">
                  <c:v>6.74751392867911</c:v>
                </c:pt>
                <c:pt idx="552">
                  <c:v>3.85896932953466</c:v>
                </c:pt>
                <c:pt idx="553">
                  <c:v>4.5335693858707</c:v>
                </c:pt>
                <c:pt idx="554">
                  <c:v>0.748425354533054</c:v>
                </c:pt>
                <c:pt idx="555">
                  <c:v>3.13608680970915</c:v>
                </c:pt>
                <c:pt idx="556">
                  <c:v>1.30405515905308</c:v>
                </c:pt>
                <c:pt idx="557">
                  <c:v>3.21801173624579</c:v>
                </c:pt>
                <c:pt idx="558">
                  <c:v>5.3669547597356</c:v>
                </c:pt>
                <c:pt idx="559">
                  <c:v>2.36603123608923</c:v>
                </c:pt>
                <c:pt idx="560">
                  <c:v>1.72367267132973</c:v>
                </c:pt>
                <c:pt idx="561">
                  <c:v>2.6755678701793</c:v>
                </c:pt>
                <c:pt idx="562">
                  <c:v>0.977082688426829</c:v>
                </c:pt>
                <c:pt idx="563">
                  <c:v>3.30278215338432</c:v>
                </c:pt>
                <c:pt idx="564">
                  <c:v>1.37623983007516</c:v>
                </c:pt>
                <c:pt idx="565">
                  <c:v>2.69787528572681</c:v>
                </c:pt>
                <c:pt idx="566">
                  <c:v>3.5745039935568</c:v>
                </c:pt>
                <c:pt idx="567">
                  <c:v>7.01931231518759</c:v>
                </c:pt>
                <c:pt idx="568">
                  <c:v>5.79328766032962</c:v>
                </c:pt>
                <c:pt idx="569">
                  <c:v>2.23228840319986</c:v>
                </c:pt>
                <c:pt idx="570">
                  <c:v>1.73555471088382</c:v>
                </c:pt>
                <c:pt idx="571">
                  <c:v>2.60105648741813</c:v>
                </c:pt>
                <c:pt idx="572">
                  <c:v>1.36798973342526</c:v>
                </c:pt>
                <c:pt idx="573">
                  <c:v>0.251438299171329</c:v>
                </c:pt>
                <c:pt idx="574">
                  <c:v>3.90010884120589</c:v>
                </c:pt>
                <c:pt idx="575">
                  <c:v>3.95510857934788</c:v>
                </c:pt>
                <c:pt idx="576">
                  <c:v>2.80251896224119</c:v>
                </c:pt>
                <c:pt idx="577">
                  <c:v>2.74331891741699</c:v>
                </c:pt>
                <c:pt idx="578">
                  <c:v>1.36004165761257</c:v>
                </c:pt>
                <c:pt idx="579">
                  <c:v>1.55731321515907</c:v>
                </c:pt>
                <c:pt idx="580">
                  <c:v>3.87411169636706</c:v>
                </c:pt>
                <c:pt idx="581">
                  <c:v>7.50430420163127</c:v>
                </c:pt>
                <c:pt idx="582">
                  <c:v>2.10609956799722</c:v>
                </c:pt>
                <c:pt idx="583">
                  <c:v>6.2366665597214</c:v>
                </c:pt>
                <c:pt idx="584">
                  <c:v>1.82054322002681</c:v>
                </c:pt>
                <c:pt idx="585">
                  <c:v>0.334158049625268</c:v>
                </c:pt>
                <c:pt idx="586">
                  <c:v>1.29648382012623</c:v>
                </c:pt>
                <c:pt idx="587">
                  <c:v>2.87501013633964</c:v>
                </c:pt>
                <c:pt idx="588">
                  <c:v>5.53750052118479</c:v>
                </c:pt>
                <c:pt idx="589">
                  <c:v>6.40442633305531</c:v>
                </c:pt>
                <c:pt idx="590">
                  <c:v>4.91409344896737</c:v>
                </c:pt>
                <c:pt idx="591">
                  <c:v>3.2689290790191</c:v>
                </c:pt>
                <c:pt idx="592">
                  <c:v>1.42047418581089</c:v>
                </c:pt>
                <c:pt idx="593">
                  <c:v>3.33750304799904</c:v>
                </c:pt>
                <c:pt idx="594">
                  <c:v>4.97773117322586</c:v>
                </c:pt>
                <c:pt idx="595">
                  <c:v>5.3483846026817</c:v>
                </c:pt>
                <c:pt idx="596">
                  <c:v>6.08467377643436</c:v>
                </c:pt>
                <c:pt idx="597">
                  <c:v>2.22849479593944</c:v>
                </c:pt>
                <c:pt idx="598">
                  <c:v>3.23125628131988</c:v>
                </c:pt>
                <c:pt idx="599">
                  <c:v>4.0049415105883</c:v>
                </c:pt>
                <c:pt idx="600">
                  <c:v>1.15495973781102</c:v>
                </c:pt>
                <c:pt idx="601">
                  <c:v>7.1447802981268</c:v>
                </c:pt>
                <c:pt idx="602">
                  <c:v>3.44439282459328</c:v>
                </c:pt>
                <c:pt idx="603">
                  <c:v>4.08521925308593</c:v>
                </c:pt>
                <c:pt idx="604">
                  <c:v>2.58057572934213</c:v>
                </c:pt>
                <c:pt idx="605">
                  <c:v>2.36973529694167</c:v>
                </c:pt>
                <c:pt idx="606">
                  <c:v>4.91449100355139</c:v>
                </c:pt>
                <c:pt idx="607">
                  <c:v>1.51499781219924</c:v>
                </c:pt>
                <c:pt idx="608">
                  <c:v>0.529775476116507</c:v>
                </c:pt>
                <c:pt idx="609">
                  <c:v>5.00058046989684</c:v>
                </c:pt>
                <c:pt idx="610">
                  <c:v>2.32072529639593</c:v>
                </c:pt>
                <c:pt idx="611">
                  <c:v>1.12580642567836</c:v>
                </c:pt>
                <c:pt idx="612">
                  <c:v>3.56815272922913</c:v>
                </c:pt>
                <c:pt idx="613">
                  <c:v>1.58195081121903</c:v>
                </c:pt>
                <c:pt idx="614">
                  <c:v>3.52636222240661</c:v>
                </c:pt>
                <c:pt idx="615">
                  <c:v>2.30596230194383</c:v>
                </c:pt>
                <c:pt idx="616">
                  <c:v>2.76888083940176</c:v>
                </c:pt>
                <c:pt idx="617">
                  <c:v>1.64249896552746</c:v>
                </c:pt>
                <c:pt idx="618">
                  <c:v>2.17633576626705</c:v>
                </c:pt>
                <c:pt idx="619">
                  <c:v>2.16713233382855</c:v>
                </c:pt>
                <c:pt idx="620">
                  <c:v>4.99306048836513</c:v>
                </c:pt>
                <c:pt idx="621">
                  <c:v>1.52129222793565</c:v>
                </c:pt>
                <c:pt idx="622">
                  <c:v>2.11874057685805</c:v>
                </c:pt>
                <c:pt idx="623">
                  <c:v>1.12235084303458</c:v>
                </c:pt>
                <c:pt idx="624">
                  <c:v>8.70593254097165</c:v>
                </c:pt>
                <c:pt idx="625">
                  <c:v>5.55989444069331</c:v>
                </c:pt>
                <c:pt idx="626">
                  <c:v>2.72227025317602</c:v>
                </c:pt>
                <c:pt idx="627">
                  <c:v>2.13970507456218</c:v>
                </c:pt>
                <c:pt idx="628">
                  <c:v>3.5079800022579</c:v>
                </c:pt>
                <c:pt idx="629">
                  <c:v>2.31570424128568</c:v>
                </c:pt>
                <c:pt idx="630">
                  <c:v>0.224841452204186</c:v>
                </c:pt>
                <c:pt idx="631">
                  <c:v>1.22962709606037</c:v>
                </c:pt>
                <c:pt idx="632">
                  <c:v>8.32735681976872</c:v>
                </c:pt>
                <c:pt idx="633">
                  <c:v>7.73309236454188</c:v>
                </c:pt>
                <c:pt idx="634">
                  <c:v>6.93963708776827</c:v>
                </c:pt>
                <c:pt idx="635">
                  <c:v>2.09543746235011</c:v>
                </c:pt>
                <c:pt idx="636">
                  <c:v>3.6655157889898</c:v>
                </c:pt>
                <c:pt idx="637">
                  <c:v>2.32899653353791</c:v>
                </c:pt>
                <c:pt idx="638">
                  <c:v>3.7943508686573</c:v>
                </c:pt>
                <c:pt idx="639">
                  <c:v>2.16886149925318</c:v>
                </c:pt>
                <c:pt idx="640">
                  <c:v>6.60551413201511</c:v>
                </c:pt>
                <c:pt idx="641">
                  <c:v>1.01128328848423</c:v>
                </c:pt>
                <c:pt idx="642">
                  <c:v>1.51702893624616</c:v>
                </c:pt>
                <c:pt idx="643">
                  <c:v>1.45058198123738</c:v>
                </c:pt>
                <c:pt idx="644">
                  <c:v>2.49296156842252</c:v>
                </c:pt>
                <c:pt idx="645">
                  <c:v>2.14262627216198</c:v>
                </c:pt>
                <c:pt idx="646">
                  <c:v>8.24425561451913</c:v>
                </c:pt>
                <c:pt idx="647">
                  <c:v>1.0916040153505</c:v>
                </c:pt>
                <c:pt idx="648">
                  <c:v>2.4815854318749</c:v>
                </c:pt>
                <c:pt idx="649">
                  <c:v>0.438562081040937</c:v>
                </c:pt>
                <c:pt idx="650">
                  <c:v>3.44775080040692</c:v>
                </c:pt>
                <c:pt idx="651">
                  <c:v>5.6395770134213</c:v>
                </c:pt>
                <c:pt idx="652">
                  <c:v>2.08542452972476</c:v>
                </c:pt>
                <c:pt idx="653">
                  <c:v>4.91400023996382</c:v>
                </c:pt>
                <c:pt idx="654">
                  <c:v>4.03208511574049</c:v>
                </c:pt>
                <c:pt idx="655">
                  <c:v>1.01986800486541</c:v>
                </c:pt>
                <c:pt idx="656">
                  <c:v>1.80303062959316</c:v>
                </c:pt>
                <c:pt idx="657">
                  <c:v>5.5166767585117</c:v>
                </c:pt>
                <c:pt idx="658">
                  <c:v>1.30597214495436</c:v>
                </c:pt>
                <c:pt idx="659">
                  <c:v>3.34757870081359</c:v>
                </c:pt>
                <c:pt idx="660">
                  <c:v>0.759715090968271</c:v>
                </c:pt>
                <c:pt idx="661">
                  <c:v>1.89436179022016</c:v>
                </c:pt>
                <c:pt idx="662">
                  <c:v>3.3096635136285</c:v>
                </c:pt>
                <c:pt idx="663">
                  <c:v>2.39745914865683</c:v>
                </c:pt>
                <c:pt idx="664">
                  <c:v>1.98498322002572</c:v>
                </c:pt>
                <c:pt idx="665">
                  <c:v>2.09269394454602</c:v>
                </c:pt>
                <c:pt idx="666">
                  <c:v>2.09308878236532</c:v>
                </c:pt>
                <c:pt idx="667">
                  <c:v>0.778355338107528</c:v>
                </c:pt>
                <c:pt idx="668">
                  <c:v>2.97830610875906</c:v>
                </c:pt>
                <c:pt idx="669">
                  <c:v>1.16329747133793</c:v>
                </c:pt>
                <c:pt idx="670">
                  <c:v>4.25739426238148</c:v>
                </c:pt>
                <c:pt idx="671">
                  <c:v>1.46412789577725</c:v>
                </c:pt>
                <c:pt idx="672">
                  <c:v>3.12282920755051</c:v>
                </c:pt>
                <c:pt idx="673">
                  <c:v>1.33493672941559</c:v>
                </c:pt>
                <c:pt idx="674">
                  <c:v>6.13864254573243</c:v>
                </c:pt>
                <c:pt idx="675">
                  <c:v>5.23661554148779</c:v>
                </c:pt>
                <c:pt idx="676">
                  <c:v>2.95220813315878</c:v>
                </c:pt>
                <c:pt idx="677">
                  <c:v>11.5695753220407</c:v>
                </c:pt>
                <c:pt idx="678">
                  <c:v>2.09525997775936</c:v>
                </c:pt>
                <c:pt idx="679">
                  <c:v>1.54873449815365</c:v>
                </c:pt>
                <c:pt idx="680">
                  <c:v>0.940917162473448</c:v>
                </c:pt>
                <c:pt idx="681">
                  <c:v>7.62772926670348</c:v>
                </c:pt>
                <c:pt idx="682">
                  <c:v>1.2886096689656</c:v>
                </c:pt>
                <c:pt idx="683">
                  <c:v>0.596863316725963</c:v>
                </c:pt>
                <c:pt idx="684">
                  <c:v>3.04411413286927</c:v>
                </c:pt>
                <c:pt idx="685">
                  <c:v>1.13229193737993</c:v>
                </c:pt>
                <c:pt idx="686">
                  <c:v>4.38589018680956</c:v>
                </c:pt>
                <c:pt idx="687">
                  <c:v>2.47150483972338</c:v>
                </c:pt>
                <c:pt idx="688">
                  <c:v>3.52211178857295</c:v>
                </c:pt>
                <c:pt idx="689">
                  <c:v>5.15985448662623</c:v>
                </c:pt>
                <c:pt idx="690">
                  <c:v>2.76311179991195</c:v>
                </c:pt>
                <c:pt idx="691">
                  <c:v>3.2247990307969</c:v>
                </c:pt>
                <c:pt idx="692">
                  <c:v>2.01897913832711</c:v>
                </c:pt>
                <c:pt idx="693">
                  <c:v>2.28325831649031</c:v>
                </c:pt>
                <c:pt idx="694">
                  <c:v>1.82601434991335</c:v>
                </c:pt>
                <c:pt idx="695">
                  <c:v>3.56630150887893</c:v>
                </c:pt>
                <c:pt idx="696">
                  <c:v>1.62902333561357</c:v>
                </c:pt>
                <c:pt idx="697">
                  <c:v>5.38334647936691</c:v>
                </c:pt>
                <c:pt idx="698">
                  <c:v>4.38683398835731</c:v>
                </c:pt>
                <c:pt idx="699">
                  <c:v>1.57189960459279</c:v>
                </c:pt>
                <c:pt idx="700">
                  <c:v>1.84500240735248</c:v>
                </c:pt>
                <c:pt idx="701">
                  <c:v>4.10374244561425</c:v>
                </c:pt>
                <c:pt idx="702">
                  <c:v>4.14825140679594</c:v>
                </c:pt>
                <c:pt idx="703">
                  <c:v>1.4782029633666</c:v>
                </c:pt>
                <c:pt idx="704">
                  <c:v>2.25012167970837</c:v>
                </c:pt>
                <c:pt idx="705">
                  <c:v>1.84501073203224</c:v>
                </c:pt>
                <c:pt idx="706">
                  <c:v>2.19885023841622</c:v>
                </c:pt>
                <c:pt idx="707">
                  <c:v>4.92156469557925</c:v>
                </c:pt>
                <c:pt idx="708">
                  <c:v>3.99592136476591</c:v>
                </c:pt>
                <c:pt idx="709">
                  <c:v>2.27560035587495</c:v>
                </c:pt>
                <c:pt idx="710">
                  <c:v>4.40132015083872</c:v>
                </c:pt>
                <c:pt idx="711">
                  <c:v>3.50505965101616</c:v>
                </c:pt>
                <c:pt idx="712">
                  <c:v>0.564268788345982</c:v>
                </c:pt>
                <c:pt idx="713">
                  <c:v>0.607034064306594</c:v>
                </c:pt>
                <c:pt idx="714">
                  <c:v>2.84729320499816</c:v>
                </c:pt>
                <c:pt idx="715">
                  <c:v>2.95671698765711</c:v>
                </c:pt>
                <c:pt idx="716">
                  <c:v>3.3204294785256</c:v>
                </c:pt>
                <c:pt idx="717">
                  <c:v>2.11326564384872</c:v>
                </c:pt>
                <c:pt idx="718">
                  <c:v>2.58569048081535</c:v>
                </c:pt>
                <c:pt idx="719">
                  <c:v>3.55169125854056</c:v>
                </c:pt>
                <c:pt idx="720">
                  <c:v>0.844781384279063</c:v>
                </c:pt>
                <c:pt idx="721">
                  <c:v>1.61309205640053</c:v>
                </c:pt>
                <c:pt idx="722">
                  <c:v>1.36180623977274</c:v>
                </c:pt>
                <c:pt idx="723">
                  <c:v>1.77789490978093</c:v>
                </c:pt>
                <c:pt idx="724">
                  <c:v>6.16003417288713</c:v>
                </c:pt>
                <c:pt idx="725">
                  <c:v>1.87845490355074</c:v>
                </c:pt>
                <c:pt idx="726">
                  <c:v>1.73674933856458</c:v>
                </c:pt>
                <c:pt idx="727">
                  <c:v>3.38106371744166</c:v>
                </c:pt>
                <c:pt idx="728">
                  <c:v>4.69749255415249</c:v>
                </c:pt>
                <c:pt idx="729">
                  <c:v>7.59145760288677</c:v>
                </c:pt>
                <c:pt idx="730">
                  <c:v>4.26300145728278</c:v>
                </c:pt>
                <c:pt idx="731">
                  <c:v>0.841494932390573</c:v>
                </c:pt>
                <c:pt idx="732">
                  <c:v>3.90654771673221</c:v>
                </c:pt>
                <c:pt idx="733">
                  <c:v>2.46667189692081</c:v>
                </c:pt>
                <c:pt idx="734">
                  <c:v>5.34081062409411</c:v>
                </c:pt>
                <c:pt idx="735">
                  <c:v>1.93252335991785</c:v>
                </c:pt>
                <c:pt idx="736">
                  <c:v>2.03225413637467</c:v>
                </c:pt>
                <c:pt idx="737">
                  <c:v>2.77573921373626</c:v>
                </c:pt>
                <c:pt idx="738">
                  <c:v>3.10989920590178</c:v>
                </c:pt>
                <c:pt idx="739">
                  <c:v>3.7081833570245</c:v>
                </c:pt>
                <c:pt idx="740">
                  <c:v>1.20170814206181</c:v>
                </c:pt>
                <c:pt idx="741">
                  <c:v>5.754552393350559</c:v>
                </c:pt>
                <c:pt idx="742">
                  <c:v>4.98945771294796</c:v>
                </c:pt>
                <c:pt idx="743">
                  <c:v>2.57440417250989</c:v>
                </c:pt>
                <c:pt idx="744">
                  <c:v>3.72627080818666</c:v>
                </c:pt>
                <c:pt idx="745">
                  <c:v>2.2949230359098</c:v>
                </c:pt>
                <c:pt idx="746">
                  <c:v>9.43588288087794</c:v>
                </c:pt>
                <c:pt idx="747">
                  <c:v>3.6542952913153</c:v>
                </c:pt>
                <c:pt idx="748">
                  <c:v>5.00385699419785</c:v>
                </c:pt>
                <c:pt idx="749">
                  <c:v>1.11362268952928</c:v>
                </c:pt>
                <c:pt idx="750">
                  <c:v>1.83063436607138</c:v>
                </c:pt>
                <c:pt idx="751">
                  <c:v>2.06168650596827</c:v>
                </c:pt>
                <c:pt idx="752">
                  <c:v>0.868348439397559</c:v>
                </c:pt>
                <c:pt idx="753">
                  <c:v>1.35351619601983</c:v>
                </c:pt>
                <c:pt idx="754">
                  <c:v>4.10178949156719</c:v>
                </c:pt>
                <c:pt idx="755">
                  <c:v>3.16000432695643</c:v>
                </c:pt>
                <c:pt idx="756">
                  <c:v>1.62446075978201</c:v>
                </c:pt>
                <c:pt idx="757">
                  <c:v>2.89946241863628</c:v>
                </c:pt>
                <c:pt idx="758">
                  <c:v>2.29701975220574</c:v>
                </c:pt>
                <c:pt idx="759">
                  <c:v>4.99575940240942</c:v>
                </c:pt>
                <c:pt idx="760">
                  <c:v>2.80346064658359</c:v>
                </c:pt>
                <c:pt idx="761">
                  <c:v>4.8924662824796</c:v>
                </c:pt>
                <c:pt idx="762">
                  <c:v>4.72439492561965</c:v>
                </c:pt>
                <c:pt idx="763">
                  <c:v>1.90097454508908</c:v>
                </c:pt>
                <c:pt idx="764">
                  <c:v>3.81610393080623</c:v>
                </c:pt>
                <c:pt idx="765">
                  <c:v>4.66224233100772</c:v>
                </c:pt>
                <c:pt idx="766">
                  <c:v>3.05876830563225</c:v>
                </c:pt>
                <c:pt idx="767">
                  <c:v>2.81257541403366</c:v>
                </c:pt>
                <c:pt idx="768">
                  <c:v>1.03459622046145</c:v>
                </c:pt>
                <c:pt idx="769">
                  <c:v>1.04786005630879</c:v>
                </c:pt>
                <c:pt idx="770">
                  <c:v>5.3521613809687</c:v>
                </c:pt>
                <c:pt idx="771">
                  <c:v>3.28925605224652</c:v>
                </c:pt>
                <c:pt idx="772">
                  <c:v>4.69365624483514</c:v>
                </c:pt>
                <c:pt idx="773">
                  <c:v>2.79545431871191</c:v>
                </c:pt>
                <c:pt idx="774">
                  <c:v>4.33939574800885</c:v>
                </c:pt>
                <c:pt idx="775">
                  <c:v>6.09527164169715</c:v>
                </c:pt>
                <c:pt idx="776">
                  <c:v>1.44819238862782</c:v>
                </c:pt>
                <c:pt idx="777">
                  <c:v>4.71178043746169</c:v>
                </c:pt>
                <c:pt idx="778">
                  <c:v>6.93279941794321</c:v>
                </c:pt>
                <c:pt idx="779">
                  <c:v>7.3422975041487</c:v>
                </c:pt>
                <c:pt idx="780">
                  <c:v>4.03382789046665</c:v>
                </c:pt>
                <c:pt idx="781">
                  <c:v>1.04468563418987</c:v>
                </c:pt>
                <c:pt idx="782">
                  <c:v>2.66374529655559</c:v>
                </c:pt>
                <c:pt idx="783">
                  <c:v>1.90983904526169</c:v>
                </c:pt>
                <c:pt idx="784">
                  <c:v>0.388881938242302</c:v>
                </c:pt>
                <c:pt idx="785">
                  <c:v>3.08474924973384</c:v>
                </c:pt>
                <c:pt idx="786">
                  <c:v>2.69059098797551</c:v>
                </c:pt>
                <c:pt idx="787">
                  <c:v>0.918104537092475</c:v>
                </c:pt>
                <c:pt idx="788">
                  <c:v>1.63269402905824</c:v>
                </c:pt>
                <c:pt idx="789">
                  <c:v>4.34520656983864</c:v>
                </c:pt>
                <c:pt idx="790">
                  <c:v>1.67186395030569</c:v>
                </c:pt>
                <c:pt idx="791">
                  <c:v>1.85330197905484</c:v>
                </c:pt>
                <c:pt idx="792">
                  <c:v>3.36215959378708</c:v>
                </c:pt>
                <c:pt idx="793">
                  <c:v>2.54447859160027</c:v>
                </c:pt>
                <c:pt idx="794">
                  <c:v>3.87961723743842</c:v>
                </c:pt>
                <c:pt idx="795">
                  <c:v>7.34481560275294</c:v>
                </c:pt>
                <c:pt idx="796">
                  <c:v>2.15301972701756</c:v>
                </c:pt>
                <c:pt idx="797">
                  <c:v>4.10890715834064</c:v>
                </c:pt>
                <c:pt idx="798">
                  <c:v>2.26179800825653</c:v>
                </c:pt>
                <c:pt idx="799">
                  <c:v>3.46519159536285</c:v>
                </c:pt>
                <c:pt idx="800">
                  <c:v>4.42533879925077</c:v>
                </c:pt>
                <c:pt idx="801">
                  <c:v>3.85827289158562</c:v>
                </c:pt>
                <c:pt idx="802">
                  <c:v>1.55856361445269</c:v>
                </c:pt>
                <c:pt idx="803">
                  <c:v>3.30955555015892</c:v>
                </c:pt>
                <c:pt idx="804">
                  <c:v>2.00518726585994</c:v>
                </c:pt>
                <c:pt idx="805">
                  <c:v>2.99737468271243</c:v>
                </c:pt>
                <c:pt idx="806">
                  <c:v>4.18156714304001</c:v>
                </c:pt>
                <c:pt idx="807">
                  <c:v>5.29335158749519</c:v>
                </c:pt>
                <c:pt idx="808">
                  <c:v>3.77552494620017</c:v>
                </c:pt>
                <c:pt idx="809">
                  <c:v>2.60456349381667</c:v>
                </c:pt>
                <c:pt idx="810">
                  <c:v>6.63742326740203</c:v>
                </c:pt>
                <c:pt idx="811">
                  <c:v>2.99092536768207</c:v>
                </c:pt>
                <c:pt idx="812">
                  <c:v>2.66179219749943</c:v>
                </c:pt>
                <c:pt idx="813">
                  <c:v>2.42899620388594</c:v>
                </c:pt>
                <c:pt idx="814">
                  <c:v>2.98917140351141</c:v>
                </c:pt>
                <c:pt idx="815">
                  <c:v>3.35165980088341</c:v>
                </c:pt>
                <c:pt idx="816">
                  <c:v>3.26593869575408</c:v>
                </c:pt>
                <c:pt idx="817">
                  <c:v>1.93664787478533</c:v>
                </c:pt>
                <c:pt idx="818">
                  <c:v>1.99898541005913</c:v>
                </c:pt>
                <c:pt idx="819">
                  <c:v>5.87430511821596</c:v>
                </c:pt>
                <c:pt idx="820">
                  <c:v>1.75528540649187</c:v>
                </c:pt>
                <c:pt idx="821">
                  <c:v>2.94929167462657</c:v>
                </c:pt>
                <c:pt idx="822">
                  <c:v>1.99299651757664</c:v>
                </c:pt>
                <c:pt idx="823">
                  <c:v>5.5546000261066</c:v>
                </c:pt>
                <c:pt idx="824">
                  <c:v>1.83770549608244</c:v>
                </c:pt>
                <c:pt idx="825">
                  <c:v>6.62741128515129</c:v>
                </c:pt>
                <c:pt idx="826">
                  <c:v>3.42151062587965</c:v>
                </c:pt>
                <c:pt idx="827">
                  <c:v>2.50214477138381</c:v>
                </c:pt>
                <c:pt idx="828">
                  <c:v>1.62724991580511</c:v>
                </c:pt>
                <c:pt idx="829">
                  <c:v>2.23791793994104</c:v>
                </c:pt>
                <c:pt idx="830">
                  <c:v>4.95207154439049</c:v>
                </c:pt>
                <c:pt idx="831">
                  <c:v>1.63138307109278</c:v>
                </c:pt>
                <c:pt idx="832">
                  <c:v>0.973690443082058</c:v>
                </c:pt>
                <c:pt idx="833">
                  <c:v>3.66379682530178</c:v>
                </c:pt>
                <c:pt idx="834">
                  <c:v>2.48417823556642</c:v>
                </c:pt>
                <c:pt idx="835">
                  <c:v>2.41404577889865</c:v>
                </c:pt>
                <c:pt idx="836">
                  <c:v>1.92401151717949</c:v>
                </c:pt>
                <c:pt idx="837">
                  <c:v>1.92286044445944</c:v>
                </c:pt>
                <c:pt idx="838">
                  <c:v>2.43696464392581</c:v>
                </c:pt>
                <c:pt idx="839">
                  <c:v>3.60189119671095</c:v>
                </c:pt>
                <c:pt idx="840">
                  <c:v>4.75112821634762</c:v>
                </c:pt>
                <c:pt idx="841">
                  <c:v>4.61959563198114</c:v>
                </c:pt>
                <c:pt idx="842">
                  <c:v>5.16208690728471</c:v>
                </c:pt>
                <c:pt idx="843">
                  <c:v>1.6267384891954</c:v>
                </c:pt>
                <c:pt idx="844">
                  <c:v>2.26692724825175</c:v>
                </c:pt>
                <c:pt idx="845">
                  <c:v>1.86936388028279</c:v>
                </c:pt>
                <c:pt idx="846">
                  <c:v>2.94897864889776</c:v>
                </c:pt>
                <c:pt idx="847">
                  <c:v>3.23100833775651</c:v>
                </c:pt>
                <c:pt idx="848">
                  <c:v>3.34242110694719</c:v>
                </c:pt>
                <c:pt idx="849">
                  <c:v>1.21674902074224</c:v>
                </c:pt>
                <c:pt idx="850">
                  <c:v>3.9269023043061</c:v>
                </c:pt>
                <c:pt idx="851">
                  <c:v>4.70670760735834</c:v>
                </c:pt>
                <c:pt idx="852">
                  <c:v>3.43529478134583</c:v>
                </c:pt>
                <c:pt idx="853">
                  <c:v>9.23863767243172</c:v>
                </c:pt>
                <c:pt idx="854">
                  <c:v>5.9807353910367</c:v>
                </c:pt>
                <c:pt idx="855">
                  <c:v>5.46190503492464</c:v>
                </c:pt>
                <c:pt idx="856">
                  <c:v>2.42479956734211</c:v>
                </c:pt>
                <c:pt idx="857">
                  <c:v>3.93412141359919</c:v>
                </c:pt>
                <c:pt idx="858">
                  <c:v>3.75559704779175</c:v>
                </c:pt>
                <c:pt idx="859">
                  <c:v>7.06470971332402</c:v>
                </c:pt>
                <c:pt idx="860">
                  <c:v>1.18991659457869</c:v>
                </c:pt>
                <c:pt idx="861">
                  <c:v>3.65048994262883</c:v>
                </c:pt>
                <c:pt idx="862">
                  <c:v>1.9482820510565</c:v>
                </c:pt>
                <c:pt idx="863">
                  <c:v>2.70063279085237</c:v>
                </c:pt>
                <c:pt idx="864">
                  <c:v>1.97767830301724</c:v>
                </c:pt>
                <c:pt idx="865">
                  <c:v>4.79106093059228</c:v>
                </c:pt>
                <c:pt idx="866">
                  <c:v>6.73620488099833</c:v>
                </c:pt>
                <c:pt idx="867">
                  <c:v>1.0937849714476</c:v>
                </c:pt>
                <c:pt idx="868">
                  <c:v>0.459123215827318</c:v>
                </c:pt>
                <c:pt idx="869">
                  <c:v>2.02557563248317</c:v>
                </c:pt>
                <c:pt idx="870">
                  <c:v>1.04016596278367</c:v>
                </c:pt>
                <c:pt idx="871">
                  <c:v>1.82861528380356</c:v>
                </c:pt>
                <c:pt idx="872">
                  <c:v>4.70982273567527</c:v>
                </c:pt>
                <c:pt idx="873">
                  <c:v>2.94378117485856</c:v>
                </c:pt>
                <c:pt idx="874">
                  <c:v>3.79985625417673</c:v>
                </c:pt>
                <c:pt idx="875">
                  <c:v>3.60627164604321</c:v>
                </c:pt>
                <c:pt idx="876">
                  <c:v>5.70838413099455</c:v>
                </c:pt>
                <c:pt idx="877">
                  <c:v>1.38696939611518</c:v>
                </c:pt>
                <c:pt idx="878">
                  <c:v>5.29900599025273</c:v>
                </c:pt>
                <c:pt idx="879">
                  <c:v>2.58474500890225</c:v>
                </c:pt>
                <c:pt idx="880">
                  <c:v>5.60222469824152</c:v>
                </c:pt>
                <c:pt idx="881">
                  <c:v>6.55219748697385</c:v>
                </c:pt>
                <c:pt idx="882">
                  <c:v>2.74100192263039</c:v>
                </c:pt>
                <c:pt idx="883">
                  <c:v>2.04817562657112</c:v>
                </c:pt>
                <c:pt idx="884">
                  <c:v>3.27370531332553</c:v>
                </c:pt>
                <c:pt idx="885">
                  <c:v>1.04369046758149</c:v>
                </c:pt>
                <c:pt idx="886">
                  <c:v>2.49368686029417</c:v>
                </c:pt>
                <c:pt idx="887">
                  <c:v>4.17253468036432</c:v>
                </c:pt>
                <c:pt idx="888">
                  <c:v>2.78049342292725</c:v>
                </c:pt>
                <c:pt idx="889">
                  <c:v>1.4976967379627</c:v>
                </c:pt>
                <c:pt idx="890">
                  <c:v>3.76482805084531</c:v>
                </c:pt>
                <c:pt idx="891">
                  <c:v>8.12569585536601</c:v>
                </c:pt>
                <c:pt idx="892">
                  <c:v>2.11331245392891</c:v>
                </c:pt>
                <c:pt idx="893">
                  <c:v>4.18486349686393</c:v>
                </c:pt>
                <c:pt idx="894">
                  <c:v>1.87824174405107</c:v>
                </c:pt>
                <c:pt idx="895">
                  <c:v>1.07367915100157</c:v>
                </c:pt>
                <c:pt idx="896">
                  <c:v>1.27357607660885</c:v>
                </c:pt>
                <c:pt idx="897">
                  <c:v>3.09404785021204</c:v>
                </c:pt>
                <c:pt idx="898">
                  <c:v>4.08732205341934</c:v>
                </c:pt>
                <c:pt idx="899">
                  <c:v>2.96607423288538</c:v>
                </c:pt>
                <c:pt idx="900">
                  <c:v>1.09913478668775</c:v>
                </c:pt>
                <c:pt idx="901">
                  <c:v>6.3164148715878</c:v>
                </c:pt>
                <c:pt idx="902">
                  <c:v>3.05878894130325</c:v>
                </c:pt>
                <c:pt idx="903">
                  <c:v>3.5173290824164</c:v>
                </c:pt>
                <c:pt idx="904">
                  <c:v>2.76739987946846</c:v>
                </c:pt>
                <c:pt idx="905">
                  <c:v>2.53569831487293</c:v>
                </c:pt>
                <c:pt idx="906">
                  <c:v>3.70255971829291</c:v>
                </c:pt>
                <c:pt idx="907">
                  <c:v>0.76292565045274</c:v>
                </c:pt>
                <c:pt idx="908">
                  <c:v>2.96607816248006</c:v>
                </c:pt>
                <c:pt idx="909">
                  <c:v>0.759413536927272</c:v>
                </c:pt>
                <c:pt idx="910">
                  <c:v>1.649463724786</c:v>
                </c:pt>
                <c:pt idx="911">
                  <c:v>2.18301227632792</c:v>
                </c:pt>
                <c:pt idx="912">
                  <c:v>2.86100072910697</c:v>
                </c:pt>
                <c:pt idx="913">
                  <c:v>3.2979730761541</c:v>
                </c:pt>
                <c:pt idx="914">
                  <c:v>1.14576498355759</c:v>
                </c:pt>
                <c:pt idx="915">
                  <c:v>5.06225651608374</c:v>
                </c:pt>
                <c:pt idx="916">
                  <c:v>3.18636526357607</c:v>
                </c:pt>
                <c:pt idx="917">
                  <c:v>2.56080549022992</c:v>
                </c:pt>
                <c:pt idx="918">
                  <c:v>3.39410776447278</c:v>
                </c:pt>
                <c:pt idx="919">
                  <c:v>3.25928038178306</c:v>
                </c:pt>
                <c:pt idx="920">
                  <c:v>1.62386644603788</c:v>
                </c:pt>
                <c:pt idx="921">
                  <c:v>1.62662073540481</c:v>
                </c:pt>
                <c:pt idx="922">
                  <c:v>5.230195686443</c:v>
                </c:pt>
                <c:pt idx="923">
                  <c:v>3.76016668304015</c:v>
                </c:pt>
                <c:pt idx="924">
                  <c:v>2.41807797293352</c:v>
                </c:pt>
                <c:pt idx="925">
                  <c:v>1.68862419628598</c:v>
                </c:pt>
                <c:pt idx="926">
                  <c:v>5.14959395720982</c:v>
                </c:pt>
                <c:pt idx="927">
                  <c:v>5.74964239665496</c:v>
                </c:pt>
                <c:pt idx="928">
                  <c:v>1.66896527285568</c:v>
                </c:pt>
                <c:pt idx="929">
                  <c:v>2.00159371114581</c:v>
                </c:pt>
                <c:pt idx="930">
                  <c:v>3.77570728332183</c:v>
                </c:pt>
                <c:pt idx="931">
                  <c:v>6.96519327408599</c:v>
                </c:pt>
                <c:pt idx="932">
                  <c:v>3.95983459026295</c:v>
                </c:pt>
                <c:pt idx="933">
                  <c:v>3.30829314958137</c:v>
                </c:pt>
                <c:pt idx="934">
                  <c:v>3.45874463299993</c:v>
                </c:pt>
                <c:pt idx="935">
                  <c:v>4.66900336422038</c:v>
                </c:pt>
                <c:pt idx="936">
                  <c:v>3.48110636991966</c:v>
                </c:pt>
                <c:pt idx="937">
                  <c:v>3.51451456257505</c:v>
                </c:pt>
                <c:pt idx="938">
                  <c:v>2.12888997349482</c:v>
                </c:pt>
                <c:pt idx="939">
                  <c:v>1.60589768267753</c:v>
                </c:pt>
                <c:pt idx="940">
                  <c:v>1.07216739544873</c:v>
                </c:pt>
                <c:pt idx="941">
                  <c:v>4.0234405268985</c:v>
                </c:pt>
                <c:pt idx="942">
                  <c:v>6.45863825716474</c:v>
                </c:pt>
                <c:pt idx="943">
                  <c:v>1.91896069277231</c:v>
                </c:pt>
                <c:pt idx="944">
                  <c:v>2.20887563012496</c:v>
                </c:pt>
                <c:pt idx="945">
                  <c:v>1.32224900762973</c:v>
                </c:pt>
                <c:pt idx="946">
                  <c:v>3.07247817533726</c:v>
                </c:pt>
                <c:pt idx="947">
                  <c:v>3.79732596704475</c:v>
                </c:pt>
                <c:pt idx="948">
                  <c:v>3.24145716648771</c:v>
                </c:pt>
                <c:pt idx="949">
                  <c:v>2.60270208846113</c:v>
                </c:pt>
                <c:pt idx="950">
                  <c:v>2.12303861944154</c:v>
                </c:pt>
                <c:pt idx="951">
                  <c:v>2.78368432866607</c:v>
                </c:pt>
                <c:pt idx="952">
                  <c:v>1.90997384998656</c:v>
                </c:pt>
                <c:pt idx="953">
                  <c:v>1.77230739676875</c:v>
                </c:pt>
                <c:pt idx="954">
                  <c:v>9.16797609188434</c:v>
                </c:pt>
                <c:pt idx="955">
                  <c:v>1.42396371480562</c:v>
                </c:pt>
                <c:pt idx="956">
                  <c:v>3.17706035792165</c:v>
                </c:pt>
                <c:pt idx="957">
                  <c:v>1.53298249367286</c:v>
                </c:pt>
                <c:pt idx="958">
                  <c:v>3.65301954734932</c:v>
                </c:pt>
                <c:pt idx="959">
                  <c:v>6.23214200412946</c:v>
                </c:pt>
                <c:pt idx="960">
                  <c:v>1.87417347962195</c:v>
                </c:pt>
                <c:pt idx="961">
                  <c:v>2.97342729614469</c:v>
                </c:pt>
                <c:pt idx="962">
                  <c:v>5.26938230778462</c:v>
                </c:pt>
                <c:pt idx="963">
                  <c:v>3.31594357695453</c:v>
                </c:pt>
                <c:pt idx="964">
                  <c:v>4.84677476864463</c:v>
                </c:pt>
                <c:pt idx="965">
                  <c:v>4.23634753665171</c:v>
                </c:pt>
                <c:pt idx="966">
                  <c:v>4.54709000696215</c:v>
                </c:pt>
                <c:pt idx="967">
                  <c:v>2.09241897058513</c:v>
                </c:pt>
                <c:pt idx="968">
                  <c:v>2.79495120004656</c:v>
                </c:pt>
                <c:pt idx="969">
                  <c:v>3.79150250289783</c:v>
                </c:pt>
                <c:pt idx="970">
                  <c:v>3.19832791220863</c:v>
                </c:pt>
                <c:pt idx="971">
                  <c:v>1.74037356889958</c:v>
                </c:pt>
                <c:pt idx="972">
                  <c:v>4.70643334097623</c:v>
                </c:pt>
                <c:pt idx="973">
                  <c:v>4.86011925914853</c:v>
                </c:pt>
                <c:pt idx="974">
                  <c:v>3.12919826016864</c:v>
                </c:pt>
                <c:pt idx="975">
                  <c:v>6.67875812734862</c:v>
                </c:pt>
                <c:pt idx="976">
                  <c:v>2.890068594485</c:v>
                </c:pt>
                <c:pt idx="977">
                  <c:v>1.28759721586871</c:v>
                </c:pt>
                <c:pt idx="978">
                  <c:v>2.33280587261111</c:v>
                </c:pt>
                <c:pt idx="979">
                  <c:v>2.52786990133211</c:v>
                </c:pt>
                <c:pt idx="980">
                  <c:v>1.88753072834764</c:v>
                </c:pt>
                <c:pt idx="981">
                  <c:v>4.50615914789753</c:v>
                </c:pt>
                <c:pt idx="982">
                  <c:v>2.88030189829157</c:v>
                </c:pt>
                <c:pt idx="983">
                  <c:v>6.30487296243588</c:v>
                </c:pt>
                <c:pt idx="984">
                  <c:v>2.25172165667155</c:v>
                </c:pt>
                <c:pt idx="985">
                  <c:v>2.52392661705578</c:v>
                </c:pt>
                <c:pt idx="986">
                  <c:v>2.34506963049641</c:v>
                </c:pt>
                <c:pt idx="987">
                  <c:v>1.80187339761124</c:v>
                </c:pt>
                <c:pt idx="988">
                  <c:v>3.81587092344367</c:v>
                </c:pt>
                <c:pt idx="989">
                  <c:v>3.20602084998723</c:v>
                </c:pt>
                <c:pt idx="990">
                  <c:v>6.5544634784608</c:v>
                </c:pt>
                <c:pt idx="991">
                  <c:v>1.40893015666188</c:v>
                </c:pt>
                <c:pt idx="992">
                  <c:v>1.49913270620307</c:v>
                </c:pt>
                <c:pt idx="993">
                  <c:v>2.99440602835326</c:v>
                </c:pt>
                <c:pt idx="994">
                  <c:v>0.700226757797155</c:v>
                </c:pt>
                <c:pt idx="995">
                  <c:v>3.67258298010006</c:v>
                </c:pt>
                <c:pt idx="996">
                  <c:v>1.01691566394352</c:v>
                </c:pt>
                <c:pt idx="997">
                  <c:v>7.66371254105618</c:v>
                </c:pt>
                <c:pt idx="998">
                  <c:v>4.49667563583134</c:v>
                </c:pt>
                <c:pt idx="999">
                  <c:v>2.04607792351934</c:v>
                </c:pt>
              </c:numCache>
            </c:numRef>
          </c:xVal>
          <c:yVal>
            <c:numRef>
              <c:f>'Data for Charts'!$E$2:$E$1001</c:f>
              <c:numCache>
                <c:formatCode>General</c:formatCode>
                <c:ptCount val="1000"/>
                <c:pt idx="0">
                  <c:v>37.6960598203753</c:v>
                </c:pt>
                <c:pt idx="1">
                  <c:v>28.7001458596073</c:v>
                </c:pt>
                <c:pt idx="2">
                  <c:v>43.6865982765226</c:v>
                </c:pt>
                <c:pt idx="3">
                  <c:v>52.2719551711524</c:v>
                </c:pt>
                <c:pt idx="4">
                  <c:v>35.2418764176772</c:v>
                </c:pt>
                <c:pt idx="5">
                  <c:v>38.6802517699251</c:v>
                </c:pt>
                <c:pt idx="6">
                  <c:v>21.9079570179147</c:v>
                </c:pt>
                <c:pt idx="7">
                  <c:v>42.3862193071141</c:v>
                </c:pt>
                <c:pt idx="8">
                  <c:v>35.4487298737499</c:v>
                </c:pt>
                <c:pt idx="9">
                  <c:v>24.516027998788</c:v>
                </c:pt>
                <c:pt idx="10">
                  <c:v>52.2785109044574</c:v>
                </c:pt>
                <c:pt idx="11">
                  <c:v>23.2140026097752</c:v>
                </c:pt>
                <c:pt idx="12">
                  <c:v>41.5320671109691</c:v>
                </c:pt>
                <c:pt idx="13">
                  <c:v>#N/A</c:v>
                </c:pt>
                <c:pt idx="14">
                  <c:v>29.0044535645522</c:v>
                </c:pt>
                <c:pt idx="15">
                  <c:v>35.5460516545735</c:v>
                </c:pt>
                <c:pt idx="16">
                  <c:v>52.0767742544937</c:v>
                </c:pt>
                <c:pt idx="17">
                  <c:v>24.0562702442171</c:v>
                </c:pt>
                <c:pt idx="18">
                  <c:v>32.1071817550361</c:v>
                </c:pt>
                <c:pt idx="19">
                  <c:v>57.074129608038</c:v>
                </c:pt>
                <c:pt idx="20">
                  <c:v>40.1874900650161</c:v>
                </c:pt>
                <c:pt idx="21">
                  <c:v>20.9508206415971</c:v>
                </c:pt>
                <c:pt idx="22">
                  <c:v>55.148644801591</c:v>
                </c:pt>
                <c:pt idx="23">
                  <c:v>#N/A</c:v>
                </c:pt>
                <c:pt idx="24">
                  <c:v>36.9038080758814</c:v>
                </c:pt>
                <c:pt idx="25">
                  <c:v>23.3026408994545</c:v>
                </c:pt>
                <c:pt idx="26">
                  <c:v>34.6191844055564</c:v>
                </c:pt>
                <c:pt idx="27">
                  <c:v>58.5420426097692</c:v>
                </c:pt>
                <c:pt idx="28">
                  <c:v>#N/A</c:v>
                </c:pt>
                <c:pt idx="29">
                  <c:v>29.3966764122182</c:v>
                </c:pt>
                <c:pt idx="30">
                  <c:v>28.2854061642922</c:v>
                </c:pt>
                <c:pt idx="31">
                  <c:v>39.9243855473094</c:v>
                </c:pt>
                <c:pt idx="32">
                  <c:v>23.2060948382395</c:v>
                </c:pt>
                <c:pt idx="33">
                  <c:v>24.412825480884</c:v>
                </c:pt>
                <c:pt idx="34">
                  <c:v>46.3790261300012</c:v>
                </c:pt>
                <c:pt idx="35">
                  <c:v>#N/A</c:v>
                </c:pt>
                <c:pt idx="36">
                  <c:v>41.3049312664994</c:v>
                </c:pt>
                <c:pt idx="37">
                  <c:v>51.1695970239454</c:v>
                </c:pt>
                <c:pt idx="38">
                  <c:v>33.0650017148123</c:v>
                </c:pt>
                <c:pt idx="39">
                  <c:v>#N/A</c:v>
                </c:pt>
                <c:pt idx="40">
                  <c:v>26.1483587229804</c:v>
                </c:pt>
                <c:pt idx="41">
                  <c:v>#N/A</c:v>
                </c:pt>
                <c:pt idx="42">
                  <c:v>30.7837614060596</c:v>
                </c:pt>
                <c:pt idx="43">
                  <c:v>33.2950593680479</c:v>
                </c:pt>
                <c:pt idx="44">
                  <c:v>37.4581093722633</c:v>
                </c:pt>
                <c:pt idx="45">
                  <c:v>27.5425221514965</c:v>
                </c:pt>
                <c:pt idx="46">
                  <c:v>32.260558667396</c:v>
                </c:pt>
                <c:pt idx="47">
                  <c:v>53.2457894065461</c:v>
                </c:pt>
                <c:pt idx="48">
                  <c:v>#N/A</c:v>
                </c:pt>
                <c:pt idx="49">
                  <c:v>#N/A</c:v>
                </c:pt>
                <c:pt idx="50">
                  <c:v>34.4586630972628</c:v>
                </c:pt>
                <c:pt idx="51">
                  <c:v>39.6161167025584</c:v>
                </c:pt>
                <c:pt idx="52">
                  <c:v>29.0322970460828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19.2625811715512</c:v>
                </c:pt>
                <c:pt idx="58">
                  <c:v>33.8590736955507</c:v>
                </c:pt>
                <c:pt idx="59">
                  <c:v>36.1120917985135</c:v>
                </c:pt>
                <c:pt idx="60">
                  <c:v>37.1413762041131</c:v>
                </c:pt>
                <c:pt idx="61">
                  <c:v>40.5377582504168</c:v>
                </c:pt>
                <c:pt idx="62">
                  <c:v>24.404804813849</c:v>
                </c:pt>
                <c:pt idx="63">
                  <c:v>18.8995067374855</c:v>
                </c:pt>
                <c:pt idx="64">
                  <c:v>31.6184893736539</c:v>
                </c:pt>
                <c:pt idx="65">
                  <c:v>37.0493775342625</c:v>
                </c:pt>
                <c:pt idx="66">
                  <c:v>32.7565496072881</c:v>
                </c:pt>
                <c:pt idx="67">
                  <c:v>25.9039029598117</c:v>
                </c:pt>
                <c:pt idx="68">
                  <c:v>26.9189011575196</c:v>
                </c:pt>
                <c:pt idx="69">
                  <c:v>40.5308351414219</c:v>
                </c:pt>
                <c:pt idx="70">
                  <c:v>31.1082206739682</c:v>
                </c:pt>
                <c:pt idx="71">
                  <c:v>#N/A</c:v>
                </c:pt>
                <c:pt idx="72">
                  <c:v>34.7886115483099</c:v>
                </c:pt>
                <c:pt idx="73">
                  <c:v>#N/A</c:v>
                </c:pt>
                <c:pt idx="74">
                  <c:v>31.8913381044592</c:v>
                </c:pt>
                <c:pt idx="75">
                  <c:v>28.1836753111445</c:v>
                </c:pt>
                <c:pt idx="76">
                  <c:v>#N/A</c:v>
                </c:pt>
                <c:pt idx="77">
                  <c:v>#N/A</c:v>
                </c:pt>
                <c:pt idx="78">
                  <c:v>43.2599921267075</c:v>
                </c:pt>
                <c:pt idx="79">
                  <c:v>47.5091897981292</c:v>
                </c:pt>
                <c:pt idx="80">
                  <c:v>61.0809809498069</c:v>
                </c:pt>
                <c:pt idx="81">
                  <c:v>#N/A</c:v>
                </c:pt>
                <c:pt idx="82">
                  <c:v>#N/A</c:v>
                </c:pt>
                <c:pt idx="83">
                  <c:v>34.8612787618449</c:v>
                </c:pt>
                <c:pt idx="84">
                  <c:v>19.5260030323903</c:v>
                </c:pt>
                <c:pt idx="85">
                  <c:v>21.2011089084301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27.7336133430773</c:v>
                </c:pt>
                <c:pt idx="90">
                  <c:v>15.4765135004801</c:v>
                </c:pt>
                <c:pt idx="91">
                  <c:v>39.2294004176889</c:v>
                </c:pt>
                <c:pt idx="92">
                  <c:v>#N/A</c:v>
                </c:pt>
                <c:pt idx="93">
                  <c:v>44.1795937727616</c:v>
                </c:pt>
                <c:pt idx="94">
                  <c:v>35.9546754688523</c:v>
                </c:pt>
                <c:pt idx="95">
                  <c:v>18.1556821325625</c:v>
                </c:pt>
                <c:pt idx="96">
                  <c:v>#N/A</c:v>
                </c:pt>
                <c:pt idx="97">
                  <c:v>27.9216821807138</c:v>
                </c:pt>
                <c:pt idx="98">
                  <c:v>#N/A</c:v>
                </c:pt>
                <c:pt idx="99">
                  <c:v>24.3410296660928</c:v>
                </c:pt>
                <c:pt idx="100">
                  <c:v>#N/A</c:v>
                </c:pt>
                <c:pt idx="101">
                  <c:v>35.9391042769978</c:v>
                </c:pt>
                <c:pt idx="102">
                  <c:v>35.662533837095</c:v>
                </c:pt>
                <c:pt idx="103">
                  <c:v>25.0934387694724</c:v>
                </c:pt>
                <c:pt idx="104">
                  <c:v>#N/A</c:v>
                </c:pt>
                <c:pt idx="105">
                  <c:v>32.7674316307937</c:v>
                </c:pt>
                <c:pt idx="106">
                  <c:v>33.5722344293406</c:v>
                </c:pt>
                <c:pt idx="107">
                  <c:v>40.354064874449</c:v>
                </c:pt>
                <c:pt idx="108">
                  <c:v>#N/A</c:v>
                </c:pt>
                <c:pt idx="109">
                  <c:v>25.8183772880118</c:v>
                </c:pt>
                <c:pt idx="110">
                  <c:v>28.5877765350555</c:v>
                </c:pt>
                <c:pt idx="111">
                  <c:v>26.470870262867</c:v>
                </c:pt>
                <c:pt idx="112">
                  <c:v>18.8493648742141</c:v>
                </c:pt>
                <c:pt idx="113">
                  <c:v>46.0649047984993</c:v>
                </c:pt>
                <c:pt idx="114">
                  <c:v>30.6710396902082</c:v>
                </c:pt>
                <c:pt idx="115">
                  <c:v>41.0310400122262</c:v>
                </c:pt>
                <c:pt idx="116">
                  <c:v>35.4196368858616</c:v>
                </c:pt>
                <c:pt idx="117">
                  <c:v>40.8612980293373</c:v>
                </c:pt>
                <c:pt idx="118">
                  <c:v>24.6489834806197</c:v>
                </c:pt>
                <c:pt idx="119">
                  <c:v>43.281920239018</c:v>
                </c:pt>
                <c:pt idx="120">
                  <c:v>#N/A</c:v>
                </c:pt>
                <c:pt idx="121">
                  <c:v>36.8746578335928</c:v>
                </c:pt>
                <c:pt idx="122">
                  <c:v>32.8848572383777</c:v>
                </c:pt>
                <c:pt idx="123">
                  <c:v>30.8170290608485</c:v>
                </c:pt>
                <c:pt idx="124">
                  <c:v>27.5106086330157</c:v>
                </c:pt>
                <c:pt idx="125">
                  <c:v>#N/A</c:v>
                </c:pt>
                <c:pt idx="126">
                  <c:v>11.0255430515934</c:v>
                </c:pt>
                <c:pt idx="127">
                  <c:v>43.832589603645</c:v>
                </c:pt>
                <c:pt idx="128">
                  <c:v>32.4589544229002</c:v>
                </c:pt>
                <c:pt idx="129">
                  <c:v>18.5063430839966</c:v>
                </c:pt>
                <c:pt idx="130">
                  <c:v>#N/A</c:v>
                </c:pt>
                <c:pt idx="131">
                  <c:v>44.2408960229087</c:v>
                </c:pt>
                <c:pt idx="132">
                  <c:v>#N/A</c:v>
                </c:pt>
                <c:pt idx="133">
                  <c:v>39.8010616274988</c:v>
                </c:pt>
                <c:pt idx="134">
                  <c:v>46.2754884392132</c:v>
                </c:pt>
                <c:pt idx="135">
                  <c:v>#N/A</c:v>
                </c:pt>
                <c:pt idx="136">
                  <c:v>#N/A</c:v>
                </c:pt>
                <c:pt idx="137">
                  <c:v>45.2292019385249</c:v>
                </c:pt>
                <c:pt idx="138">
                  <c:v>34.7829549514181</c:v>
                </c:pt>
                <c:pt idx="139">
                  <c:v>20.0636534934518</c:v>
                </c:pt>
                <c:pt idx="140">
                  <c:v>25.05474060404</c:v>
                </c:pt>
                <c:pt idx="141">
                  <c:v>#N/A</c:v>
                </c:pt>
                <c:pt idx="142">
                  <c:v>42.8909284837605</c:v>
                </c:pt>
                <c:pt idx="143">
                  <c:v>48.2354745882518</c:v>
                </c:pt>
                <c:pt idx="144">
                  <c:v>#N/A</c:v>
                </c:pt>
                <c:pt idx="145">
                  <c:v>21.1928611027398</c:v>
                </c:pt>
                <c:pt idx="146">
                  <c:v>36.028764975556</c:v>
                </c:pt>
                <c:pt idx="147">
                  <c:v>#N/A</c:v>
                </c:pt>
                <c:pt idx="148">
                  <c:v>#N/A</c:v>
                </c:pt>
                <c:pt idx="149">
                  <c:v>37.1648575148563</c:v>
                </c:pt>
                <c:pt idx="150">
                  <c:v>40.2511492031339</c:v>
                </c:pt>
                <c:pt idx="151">
                  <c:v>29.5667466504853</c:v>
                </c:pt>
                <c:pt idx="152">
                  <c:v>17.8298090957098</c:v>
                </c:pt>
                <c:pt idx="153">
                  <c:v>45.3011662473885</c:v>
                </c:pt>
                <c:pt idx="154">
                  <c:v>23.5288116350167</c:v>
                </c:pt>
                <c:pt idx="155">
                  <c:v>32.3387047916295</c:v>
                </c:pt>
                <c:pt idx="156">
                  <c:v>23.3275838715316</c:v>
                </c:pt>
                <c:pt idx="157">
                  <c:v>32.8791753333498</c:v>
                </c:pt>
                <c:pt idx="158">
                  <c:v>17.7818546651981</c:v>
                </c:pt>
                <c:pt idx="159">
                  <c:v>#N/A</c:v>
                </c:pt>
                <c:pt idx="160">
                  <c:v>43.3455978811568</c:v>
                </c:pt>
                <c:pt idx="161">
                  <c:v>39.7275865178133</c:v>
                </c:pt>
                <c:pt idx="162">
                  <c:v>39.313076059373</c:v>
                </c:pt>
                <c:pt idx="163">
                  <c:v>39.714609094055</c:v>
                </c:pt>
                <c:pt idx="164">
                  <c:v>#N/A</c:v>
                </c:pt>
                <c:pt idx="165">
                  <c:v>#N/A</c:v>
                </c:pt>
                <c:pt idx="166">
                  <c:v>37.9033174255845</c:v>
                </c:pt>
                <c:pt idx="167">
                  <c:v>26.261032885661</c:v>
                </c:pt>
                <c:pt idx="168">
                  <c:v>27.8251350772491</c:v>
                </c:pt>
                <c:pt idx="169">
                  <c:v>33.2233060403931</c:v>
                </c:pt>
                <c:pt idx="170">
                  <c:v>45.3401711973748</c:v>
                </c:pt>
                <c:pt idx="171">
                  <c:v>15.9206013615431</c:v>
                </c:pt>
                <c:pt idx="172">
                  <c:v>42.973269634674</c:v>
                </c:pt>
                <c:pt idx="173">
                  <c:v>34.0514906270664</c:v>
                </c:pt>
                <c:pt idx="174">
                  <c:v>#N/A</c:v>
                </c:pt>
                <c:pt idx="175">
                  <c:v>43.8389287921669</c:v>
                </c:pt>
                <c:pt idx="176">
                  <c:v>17.9686780582083</c:v>
                </c:pt>
                <c:pt idx="177">
                  <c:v>36.3577994158802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44.3433556048892</c:v>
                </c:pt>
                <c:pt idx="182">
                  <c:v>33.8063685193491</c:v>
                </c:pt>
                <c:pt idx="183">
                  <c:v>23.7231626833408</c:v>
                </c:pt>
                <c:pt idx="184">
                  <c:v>#N/A</c:v>
                </c:pt>
                <c:pt idx="185">
                  <c:v>35.5146884561984</c:v>
                </c:pt>
                <c:pt idx="186">
                  <c:v>34.1218968512686</c:v>
                </c:pt>
                <c:pt idx="187">
                  <c:v>36.0460213753536</c:v>
                </c:pt>
                <c:pt idx="188">
                  <c:v>24.9036917020273</c:v>
                </c:pt>
                <c:pt idx="189">
                  <c:v>#N/A</c:v>
                </c:pt>
                <c:pt idx="190">
                  <c:v>46.2996011012747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28.0244794128807</c:v>
                </c:pt>
                <c:pt idx="195">
                  <c:v>12.3750227682562</c:v>
                </c:pt>
                <c:pt idx="196">
                  <c:v>42.8756761548416</c:v>
                </c:pt>
                <c:pt idx="197">
                  <c:v>30.485256575499</c:v>
                </c:pt>
                <c:pt idx="198">
                  <c:v>29.3895007089598</c:v>
                </c:pt>
                <c:pt idx="199">
                  <c:v>41.2311087322329</c:v>
                </c:pt>
                <c:pt idx="200">
                  <c:v>49.2211379045504</c:v>
                </c:pt>
                <c:pt idx="201">
                  <c:v>27.4155461061044</c:v>
                </c:pt>
                <c:pt idx="202">
                  <c:v>34.4465708580116</c:v>
                </c:pt>
                <c:pt idx="203">
                  <c:v>30.1954132240565</c:v>
                </c:pt>
                <c:pt idx="204">
                  <c:v>25.7948347551241</c:v>
                </c:pt>
                <c:pt idx="205">
                  <c:v>#N/A</c:v>
                </c:pt>
                <c:pt idx="206">
                  <c:v>40.179330180473</c:v>
                </c:pt>
                <c:pt idx="207">
                  <c:v>#N/A</c:v>
                </c:pt>
                <c:pt idx="208">
                  <c:v>10.4331593680565</c:v>
                </c:pt>
                <c:pt idx="209">
                  <c:v>#N/A</c:v>
                </c:pt>
                <c:pt idx="210">
                  <c:v>31.0019529763807</c:v>
                </c:pt>
                <c:pt idx="211">
                  <c:v>#N/A</c:v>
                </c:pt>
                <c:pt idx="212">
                  <c:v>32.0746331894411</c:v>
                </c:pt>
                <c:pt idx="213">
                  <c:v>#N/A</c:v>
                </c:pt>
                <c:pt idx="214">
                  <c:v>37.5312933873008</c:v>
                </c:pt>
                <c:pt idx="215">
                  <c:v>25.4622960003969</c:v>
                </c:pt>
                <c:pt idx="216">
                  <c:v>24.9610558664293</c:v>
                </c:pt>
                <c:pt idx="217">
                  <c:v>40.5099737044602</c:v>
                </c:pt>
                <c:pt idx="218">
                  <c:v>38.3236874926493</c:v>
                </c:pt>
                <c:pt idx="219">
                  <c:v>36.4570283691537</c:v>
                </c:pt>
                <c:pt idx="220">
                  <c:v>30.7829880513588</c:v>
                </c:pt>
                <c:pt idx="221">
                  <c:v>35.0418530960703</c:v>
                </c:pt>
                <c:pt idx="222">
                  <c:v>27.9660828296026</c:v>
                </c:pt>
                <c:pt idx="223">
                  <c:v>#N/A</c:v>
                </c:pt>
                <c:pt idx="224">
                  <c:v>21.7693959109742</c:v>
                </c:pt>
                <c:pt idx="225">
                  <c:v>30.3936194574013</c:v>
                </c:pt>
                <c:pt idx="226">
                  <c:v>30.0732701952776</c:v>
                </c:pt>
                <c:pt idx="227">
                  <c:v>#N/A</c:v>
                </c:pt>
                <c:pt idx="228">
                  <c:v>24.0950338974988</c:v>
                </c:pt>
                <c:pt idx="229">
                  <c:v>42.2567021596733</c:v>
                </c:pt>
                <c:pt idx="230">
                  <c:v>35.5163268538261</c:v>
                </c:pt>
                <c:pt idx="231">
                  <c:v>30.4468636584225</c:v>
                </c:pt>
                <c:pt idx="232">
                  <c:v>#N/A</c:v>
                </c:pt>
                <c:pt idx="233">
                  <c:v>36.0629534780472</c:v>
                </c:pt>
                <c:pt idx="234">
                  <c:v>#N/A</c:v>
                </c:pt>
                <c:pt idx="235">
                  <c:v>#N/A</c:v>
                </c:pt>
                <c:pt idx="236">
                  <c:v>43.9867789387214</c:v>
                </c:pt>
                <c:pt idx="237">
                  <c:v>35.3940030636977</c:v>
                </c:pt>
                <c:pt idx="238">
                  <c:v>#N/A</c:v>
                </c:pt>
                <c:pt idx="239">
                  <c:v>46.4497232567682</c:v>
                </c:pt>
                <c:pt idx="240">
                  <c:v>#N/A</c:v>
                </c:pt>
                <c:pt idx="241">
                  <c:v>36.8427872414412</c:v>
                </c:pt>
                <c:pt idx="242">
                  <c:v>32.8373845733751</c:v>
                </c:pt>
                <c:pt idx="243">
                  <c:v>46.6491190475374</c:v>
                </c:pt>
                <c:pt idx="244">
                  <c:v>30.4908509168323</c:v>
                </c:pt>
                <c:pt idx="245">
                  <c:v>32.4609424789715</c:v>
                </c:pt>
                <c:pt idx="246">
                  <c:v>31.3095105103348</c:v>
                </c:pt>
                <c:pt idx="247">
                  <c:v>38.7886919935123</c:v>
                </c:pt>
                <c:pt idx="248">
                  <c:v>20.2104865518503</c:v>
                </c:pt>
                <c:pt idx="249">
                  <c:v>#N/A</c:v>
                </c:pt>
                <c:pt idx="250">
                  <c:v>29.3624999017162</c:v>
                </c:pt>
                <c:pt idx="251">
                  <c:v>18.1429801659403</c:v>
                </c:pt>
                <c:pt idx="252">
                  <c:v>#N/A</c:v>
                </c:pt>
                <c:pt idx="253">
                  <c:v>32.8236735192064</c:v>
                </c:pt>
                <c:pt idx="254">
                  <c:v>51.3388485902655</c:v>
                </c:pt>
                <c:pt idx="255">
                  <c:v>#N/A</c:v>
                </c:pt>
                <c:pt idx="256">
                  <c:v>52.2347047681567</c:v>
                </c:pt>
                <c:pt idx="257">
                  <c:v>55.6816635610167</c:v>
                </c:pt>
                <c:pt idx="258">
                  <c:v>10.3507410317063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36.82873446436</c:v>
                </c:pt>
                <c:pt idx="263">
                  <c:v>44.6581763662031</c:v>
                </c:pt>
                <c:pt idx="264">
                  <c:v>46.1677254036189</c:v>
                </c:pt>
                <c:pt idx="265">
                  <c:v>#N/A</c:v>
                </c:pt>
                <c:pt idx="266">
                  <c:v>27.2606303996692</c:v>
                </c:pt>
                <c:pt idx="267">
                  <c:v>#N/A</c:v>
                </c:pt>
                <c:pt idx="268">
                  <c:v>#N/A</c:v>
                </c:pt>
                <c:pt idx="269">
                  <c:v>35.6414997992016</c:v>
                </c:pt>
                <c:pt idx="270">
                  <c:v>#N/A</c:v>
                </c:pt>
                <c:pt idx="271">
                  <c:v>49.6199535651141</c:v>
                </c:pt>
                <c:pt idx="272">
                  <c:v>#N/A</c:v>
                </c:pt>
                <c:pt idx="273">
                  <c:v>#N/A</c:v>
                </c:pt>
                <c:pt idx="274">
                  <c:v>49.1845211403816</c:v>
                </c:pt>
                <c:pt idx="275">
                  <c:v>#N/A</c:v>
                </c:pt>
                <c:pt idx="276">
                  <c:v>#N/A</c:v>
                </c:pt>
                <c:pt idx="277">
                  <c:v>42.6300225533026</c:v>
                </c:pt>
                <c:pt idx="278">
                  <c:v>32.7344182597584</c:v>
                </c:pt>
                <c:pt idx="279">
                  <c:v>#N/A</c:v>
                </c:pt>
                <c:pt idx="280">
                  <c:v>42.4816125351297</c:v>
                </c:pt>
                <c:pt idx="281">
                  <c:v>22.8708500387423</c:v>
                </c:pt>
                <c:pt idx="282">
                  <c:v>#N/A</c:v>
                </c:pt>
                <c:pt idx="283">
                  <c:v>39.9177008551415</c:v>
                </c:pt>
                <c:pt idx="284">
                  <c:v>46.7273712447097</c:v>
                </c:pt>
                <c:pt idx="285">
                  <c:v>24.0721406949042</c:v>
                </c:pt>
                <c:pt idx="286">
                  <c:v>28.1503256146782</c:v>
                </c:pt>
                <c:pt idx="287">
                  <c:v>#N/A</c:v>
                </c:pt>
                <c:pt idx="288">
                  <c:v>29.1111561524757</c:v>
                </c:pt>
                <c:pt idx="289">
                  <c:v>42.1489477040468</c:v>
                </c:pt>
                <c:pt idx="290">
                  <c:v>33.4192465747327</c:v>
                </c:pt>
                <c:pt idx="291">
                  <c:v>24.9096456138578</c:v>
                </c:pt>
                <c:pt idx="292">
                  <c:v>30.6074371060635</c:v>
                </c:pt>
                <c:pt idx="293">
                  <c:v>25.9697042613548</c:v>
                </c:pt>
                <c:pt idx="294">
                  <c:v>34.3275958208045</c:v>
                </c:pt>
                <c:pt idx="295">
                  <c:v>29.1660388581584</c:v>
                </c:pt>
                <c:pt idx="296">
                  <c:v>#N/A</c:v>
                </c:pt>
                <c:pt idx="297">
                  <c:v>#N/A</c:v>
                </c:pt>
                <c:pt idx="298">
                  <c:v>30.8763530404545</c:v>
                </c:pt>
                <c:pt idx="299">
                  <c:v>27.310572154028</c:v>
                </c:pt>
                <c:pt idx="300">
                  <c:v>39.1617179680621</c:v>
                </c:pt>
                <c:pt idx="301">
                  <c:v>34.5995686131884</c:v>
                </c:pt>
                <c:pt idx="302">
                  <c:v>22.1688293200094</c:v>
                </c:pt>
                <c:pt idx="303">
                  <c:v>42.2091140845632</c:v>
                </c:pt>
                <c:pt idx="304">
                  <c:v>26.5851400757787</c:v>
                </c:pt>
                <c:pt idx="305">
                  <c:v>29.2966164316045</c:v>
                </c:pt>
                <c:pt idx="306">
                  <c:v>#N/A</c:v>
                </c:pt>
                <c:pt idx="307">
                  <c:v>24.3850001091571</c:v>
                </c:pt>
                <c:pt idx="308">
                  <c:v>35.9998232203776</c:v>
                </c:pt>
                <c:pt idx="309">
                  <c:v>#N/A</c:v>
                </c:pt>
                <c:pt idx="310">
                  <c:v>17.1048063977384</c:v>
                </c:pt>
                <c:pt idx="311">
                  <c:v>#N/A</c:v>
                </c:pt>
                <c:pt idx="312">
                  <c:v>43.0011082755352</c:v>
                </c:pt>
                <c:pt idx="313">
                  <c:v>#N/A</c:v>
                </c:pt>
                <c:pt idx="314">
                  <c:v>#N/A</c:v>
                </c:pt>
                <c:pt idx="315">
                  <c:v>39.2144740415529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32.3166203829835</c:v>
                </c:pt>
                <c:pt idx="320">
                  <c:v>29.1391293545669</c:v>
                </c:pt>
                <c:pt idx="321">
                  <c:v>46.8974354378781</c:v>
                </c:pt>
                <c:pt idx="322">
                  <c:v>#N/A</c:v>
                </c:pt>
                <c:pt idx="323">
                  <c:v>#N/A</c:v>
                </c:pt>
                <c:pt idx="324">
                  <c:v>33.9279838823996</c:v>
                </c:pt>
                <c:pt idx="325">
                  <c:v>28.6081858555336</c:v>
                </c:pt>
                <c:pt idx="326">
                  <c:v>#N/A</c:v>
                </c:pt>
                <c:pt idx="327">
                  <c:v>48.1478252374211</c:v>
                </c:pt>
                <c:pt idx="328">
                  <c:v>38.438709231174</c:v>
                </c:pt>
                <c:pt idx="329">
                  <c:v>43.1691783217013</c:v>
                </c:pt>
                <c:pt idx="330">
                  <c:v>45.9532868138479</c:v>
                </c:pt>
                <c:pt idx="331">
                  <c:v>46.1875308890823</c:v>
                </c:pt>
                <c:pt idx="332">
                  <c:v>19.6680319670219</c:v>
                </c:pt>
                <c:pt idx="333">
                  <c:v>39.773652894691</c:v>
                </c:pt>
                <c:pt idx="334">
                  <c:v>45.4649146291566</c:v>
                </c:pt>
                <c:pt idx="335">
                  <c:v>45.312200722582</c:v>
                </c:pt>
                <c:pt idx="336">
                  <c:v>48.5667859199234</c:v>
                </c:pt>
                <c:pt idx="337">
                  <c:v>45.7786297002482</c:v>
                </c:pt>
                <c:pt idx="338">
                  <c:v>28.5630913413605</c:v>
                </c:pt>
                <c:pt idx="339">
                  <c:v>45.5811727370356</c:v>
                </c:pt>
                <c:pt idx="340">
                  <c:v>48.1761510140751</c:v>
                </c:pt>
                <c:pt idx="341">
                  <c:v>34.8628194662583</c:v>
                </c:pt>
                <c:pt idx="342">
                  <c:v>#N/A</c:v>
                </c:pt>
                <c:pt idx="343">
                  <c:v>28.8445803749018</c:v>
                </c:pt>
                <c:pt idx="344">
                  <c:v>#N/A</c:v>
                </c:pt>
                <c:pt idx="345">
                  <c:v>28.0930924135032</c:v>
                </c:pt>
                <c:pt idx="346">
                  <c:v>#N/A</c:v>
                </c:pt>
                <c:pt idx="347">
                  <c:v>35.3736569733243</c:v>
                </c:pt>
                <c:pt idx="348">
                  <c:v>36.2251497299211</c:v>
                </c:pt>
                <c:pt idx="349">
                  <c:v>27.4844889106461</c:v>
                </c:pt>
                <c:pt idx="350">
                  <c:v>33.9798980241212</c:v>
                </c:pt>
                <c:pt idx="351">
                  <c:v>#N/A</c:v>
                </c:pt>
                <c:pt idx="352">
                  <c:v>38.8133193408814</c:v>
                </c:pt>
                <c:pt idx="353">
                  <c:v>37.2796814796991</c:v>
                </c:pt>
                <c:pt idx="354">
                  <c:v>#N/A</c:v>
                </c:pt>
                <c:pt idx="355">
                  <c:v>55.6050782734294</c:v>
                </c:pt>
                <c:pt idx="356">
                  <c:v>20.8510157577617</c:v>
                </c:pt>
                <c:pt idx="357">
                  <c:v>28.1650462399514</c:v>
                </c:pt>
                <c:pt idx="358">
                  <c:v>40.6393334259651</c:v>
                </c:pt>
                <c:pt idx="359">
                  <c:v>32.9820656966714</c:v>
                </c:pt>
                <c:pt idx="360">
                  <c:v>18.4119775799442</c:v>
                </c:pt>
                <c:pt idx="361">
                  <c:v>#N/A</c:v>
                </c:pt>
                <c:pt idx="362">
                  <c:v>#N/A</c:v>
                </c:pt>
                <c:pt idx="363">
                  <c:v>40.878373031157</c:v>
                </c:pt>
                <c:pt idx="364">
                  <c:v>#N/A</c:v>
                </c:pt>
                <c:pt idx="365">
                  <c:v>4.6025954254212</c:v>
                </c:pt>
                <c:pt idx="366">
                  <c:v>29.4176028746296</c:v>
                </c:pt>
                <c:pt idx="367">
                  <c:v>21.7080812698244</c:v>
                </c:pt>
                <c:pt idx="368">
                  <c:v>44.3626112567267</c:v>
                </c:pt>
                <c:pt idx="369">
                  <c:v>34.3964888874781</c:v>
                </c:pt>
                <c:pt idx="370">
                  <c:v>#N/A</c:v>
                </c:pt>
                <c:pt idx="371">
                  <c:v>27.9949410945848</c:v>
                </c:pt>
                <c:pt idx="372">
                  <c:v>25.3509770145726</c:v>
                </c:pt>
                <c:pt idx="373">
                  <c:v>37.3643236563336</c:v>
                </c:pt>
                <c:pt idx="374">
                  <c:v>#N/A</c:v>
                </c:pt>
                <c:pt idx="375">
                  <c:v>27.6417641366727</c:v>
                </c:pt>
                <c:pt idx="376">
                  <c:v>#N/A</c:v>
                </c:pt>
                <c:pt idx="377">
                  <c:v>#N/A</c:v>
                </c:pt>
                <c:pt idx="378">
                  <c:v>46.7902110337291</c:v>
                </c:pt>
                <c:pt idx="379">
                  <c:v>#N/A</c:v>
                </c:pt>
                <c:pt idx="380">
                  <c:v>34.5922819367923</c:v>
                </c:pt>
                <c:pt idx="381">
                  <c:v>19.6269121949671</c:v>
                </c:pt>
                <c:pt idx="382">
                  <c:v>22.1649996387065</c:v>
                </c:pt>
                <c:pt idx="383">
                  <c:v>35.6364929523822</c:v>
                </c:pt>
                <c:pt idx="384">
                  <c:v>26.1099057118383</c:v>
                </c:pt>
                <c:pt idx="385">
                  <c:v>34.8254329889437</c:v>
                </c:pt>
                <c:pt idx="386">
                  <c:v>54.0299516443883</c:v>
                </c:pt>
                <c:pt idx="387">
                  <c:v>12.9323737659366</c:v>
                </c:pt>
                <c:pt idx="388">
                  <c:v>38.0175556317366</c:v>
                </c:pt>
                <c:pt idx="389">
                  <c:v>#N/A</c:v>
                </c:pt>
                <c:pt idx="390">
                  <c:v>19.3711020070547</c:v>
                </c:pt>
                <c:pt idx="391">
                  <c:v>48.3864324011448</c:v>
                </c:pt>
                <c:pt idx="392">
                  <c:v>28.1490871831749</c:v>
                </c:pt>
                <c:pt idx="393">
                  <c:v>33.0387787963974</c:v>
                </c:pt>
                <c:pt idx="394">
                  <c:v>#N/A</c:v>
                </c:pt>
                <c:pt idx="395">
                  <c:v>16.0587759238384</c:v>
                </c:pt>
                <c:pt idx="396">
                  <c:v>#N/A</c:v>
                </c:pt>
                <c:pt idx="397">
                  <c:v>#N/A</c:v>
                </c:pt>
                <c:pt idx="398">
                  <c:v>45.622035330801</c:v>
                </c:pt>
                <c:pt idx="399">
                  <c:v>36.4695947068837</c:v>
                </c:pt>
                <c:pt idx="400">
                  <c:v>30.7245444981687</c:v>
                </c:pt>
                <c:pt idx="401">
                  <c:v>28.5622097830038</c:v>
                </c:pt>
                <c:pt idx="402">
                  <c:v>37.7195105487213</c:v>
                </c:pt>
                <c:pt idx="403">
                  <c:v>27.0392199091583</c:v>
                </c:pt>
                <c:pt idx="404">
                  <c:v>28.4607065583852</c:v>
                </c:pt>
                <c:pt idx="405">
                  <c:v>30.9881821735987</c:v>
                </c:pt>
                <c:pt idx="406">
                  <c:v>40.2636243904797</c:v>
                </c:pt>
                <c:pt idx="407">
                  <c:v>46.5655775360678</c:v>
                </c:pt>
                <c:pt idx="408">
                  <c:v>16.8515435389622</c:v>
                </c:pt>
                <c:pt idx="409">
                  <c:v>45.1052687572134</c:v>
                </c:pt>
                <c:pt idx="410">
                  <c:v>#N/A</c:v>
                </c:pt>
                <c:pt idx="411">
                  <c:v>32.7417075351325</c:v>
                </c:pt>
                <c:pt idx="412">
                  <c:v>#N/A</c:v>
                </c:pt>
                <c:pt idx="413">
                  <c:v>#N/A</c:v>
                </c:pt>
                <c:pt idx="414">
                  <c:v>26.759603292996</c:v>
                </c:pt>
                <c:pt idx="415">
                  <c:v>33.8764496800369</c:v>
                </c:pt>
                <c:pt idx="416">
                  <c:v>31.440031090338</c:v>
                </c:pt>
                <c:pt idx="417">
                  <c:v>#N/A</c:v>
                </c:pt>
                <c:pt idx="418">
                  <c:v>20.3757110331717</c:v>
                </c:pt>
                <c:pt idx="419">
                  <c:v>46.6252201313086</c:v>
                </c:pt>
                <c:pt idx="420">
                  <c:v>#N/A</c:v>
                </c:pt>
                <c:pt idx="421">
                  <c:v>48.8434952826192</c:v>
                </c:pt>
                <c:pt idx="422">
                  <c:v>51.048368476489</c:v>
                </c:pt>
                <c:pt idx="423">
                  <c:v>25.0730355630947</c:v>
                </c:pt>
                <c:pt idx="424">
                  <c:v>#N/A</c:v>
                </c:pt>
                <c:pt idx="425">
                  <c:v>#N/A</c:v>
                </c:pt>
                <c:pt idx="426">
                  <c:v>46.7957520561451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38.864167084827</c:v>
                </c:pt>
                <c:pt idx="431">
                  <c:v>40.6754419402815</c:v>
                </c:pt>
                <c:pt idx="432">
                  <c:v>33.5888176894729</c:v>
                </c:pt>
                <c:pt idx="433">
                  <c:v>#N/A</c:v>
                </c:pt>
                <c:pt idx="434">
                  <c:v>49.5268871531902</c:v>
                </c:pt>
                <c:pt idx="435">
                  <c:v>#N/A</c:v>
                </c:pt>
                <c:pt idx="436">
                  <c:v>23.2970763509947</c:v>
                </c:pt>
                <c:pt idx="437">
                  <c:v>#N/A</c:v>
                </c:pt>
                <c:pt idx="438">
                  <c:v>39.1203269351095</c:v>
                </c:pt>
                <c:pt idx="439">
                  <c:v>#N/A</c:v>
                </c:pt>
                <c:pt idx="440">
                  <c:v>#N/A</c:v>
                </c:pt>
                <c:pt idx="441">
                  <c:v>41.4128653366608</c:v>
                </c:pt>
                <c:pt idx="442">
                  <c:v>#N/A</c:v>
                </c:pt>
                <c:pt idx="443">
                  <c:v>44.3354776018977</c:v>
                </c:pt>
                <c:pt idx="444">
                  <c:v>53.959933386</c:v>
                </c:pt>
                <c:pt idx="445">
                  <c:v>40.3667482247227</c:v>
                </c:pt>
                <c:pt idx="446">
                  <c:v>36.6926366821071</c:v>
                </c:pt>
                <c:pt idx="447">
                  <c:v>#N/A</c:v>
                </c:pt>
                <c:pt idx="448">
                  <c:v>40.7853301105135</c:v>
                </c:pt>
                <c:pt idx="449">
                  <c:v>#N/A</c:v>
                </c:pt>
                <c:pt idx="450">
                  <c:v>37.747643279773</c:v>
                </c:pt>
                <c:pt idx="451">
                  <c:v>24.6999992320032</c:v>
                </c:pt>
                <c:pt idx="452">
                  <c:v>44.092239432029</c:v>
                </c:pt>
                <c:pt idx="453">
                  <c:v>22.7084775783767</c:v>
                </c:pt>
                <c:pt idx="454">
                  <c:v>#N/A</c:v>
                </c:pt>
                <c:pt idx="455">
                  <c:v>39.6625454398998</c:v>
                </c:pt>
                <c:pt idx="456">
                  <c:v>33.7976061056457</c:v>
                </c:pt>
                <c:pt idx="457">
                  <c:v>11.7559438254008</c:v>
                </c:pt>
                <c:pt idx="458">
                  <c:v>24.0040798288452</c:v>
                </c:pt>
                <c:pt idx="459">
                  <c:v>32.0133872028526</c:v>
                </c:pt>
                <c:pt idx="460">
                  <c:v>34.6686430554853</c:v>
                </c:pt>
                <c:pt idx="461">
                  <c:v>27.9890152959085</c:v>
                </c:pt>
                <c:pt idx="462">
                  <c:v>32.574721983994</c:v>
                </c:pt>
                <c:pt idx="463">
                  <c:v>33.1209097012124</c:v>
                </c:pt>
                <c:pt idx="464">
                  <c:v>21.9304179822355</c:v>
                </c:pt>
                <c:pt idx="465">
                  <c:v>49.4011066296326</c:v>
                </c:pt>
                <c:pt idx="466">
                  <c:v>33.9276350173248</c:v>
                </c:pt>
                <c:pt idx="467">
                  <c:v>34.0037182452667</c:v>
                </c:pt>
                <c:pt idx="468">
                  <c:v>31.0677435254622</c:v>
                </c:pt>
                <c:pt idx="469">
                  <c:v>42.3159858434413</c:v>
                </c:pt>
                <c:pt idx="470">
                  <c:v>#N/A</c:v>
                </c:pt>
                <c:pt idx="471">
                  <c:v>39.6721708237077</c:v>
                </c:pt>
                <c:pt idx="472">
                  <c:v>39.293999685962</c:v>
                </c:pt>
                <c:pt idx="473">
                  <c:v>29.8450251653048</c:v>
                </c:pt>
                <c:pt idx="474">
                  <c:v>21.9601126152235</c:v>
                </c:pt>
                <c:pt idx="475">
                  <c:v>45.7811665627804</c:v>
                </c:pt>
                <c:pt idx="476">
                  <c:v>21.9113508470667</c:v>
                </c:pt>
                <c:pt idx="477">
                  <c:v>31.8570462234449</c:v>
                </c:pt>
                <c:pt idx="478">
                  <c:v>35.9401586779058</c:v>
                </c:pt>
                <c:pt idx="479">
                  <c:v>40.640109178603</c:v>
                </c:pt>
                <c:pt idx="480">
                  <c:v>39.6324017978724</c:v>
                </c:pt>
                <c:pt idx="481">
                  <c:v>16.7617832206928</c:v>
                </c:pt>
                <c:pt idx="482">
                  <c:v>33.9014503234013</c:v>
                </c:pt>
                <c:pt idx="483">
                  <c:v>#N/A</c:v>
                </c:pt>
                <c:pt idx="484">
                  <c:v>29.927749324941</c:v>
                </c:pt>
                <c:pt idx="485">
                  <c:v>18.3115629783665</c:v>
                </c:pt>
                <c:pt idx="486">
                  <c:v>41.3993157892103</c:v>
                </c:pt>
                <c:pt idx="487">
                  <c:v>#N/A</c:v>
                </c:pt>
                <c:pt idx="488">
                  <c:v>29.8006282362002</c:v>
                </c:pt>
                <c:pt idx="489">
                  <c:v>#N/A</c:v>
                </c:pt>
                <c:pt idx="490">
                  <c:v>28.2399573736758</c:v>
                </c:pt>
                <c:pt idx="491">
                  <c:v>38.7335372643141</c:v>
                </c:pt>
                <c:pt idx="492">
                  <c:v>28.3080962223914</c:v>
                </c:pt>
                <c:pt idx="493">
                  <c:v>27.2780292788158</c:v>
                </c:pt>
                <c:pt idx="494">
                  <c:v>50.3430557046987</c:v>
                </c:pt>
                <c:pt idx="495">
                  <c:v>18.6606065082769</c:v>
                </c:pt>
                <c:pt idx="496">
                  <c:v>46.8932416730639</c:v>
                </c:pt>
                <c:pt idx="497">
                  <c:v>#N/A</c:v>
                </c:pt>
                <c:pt idx="498">
                  <c:v>22.3226825244363</c:v>
                </c:pt>
                <c:pt idx="499">
                  <c:v>31.2215063562333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70.6796802191442</c:v>
                </c:pt>
                <c:pt idx="516">
                  <c:v>#N/A</c:v>
                </c:pt>
                <c:pt idx="517">
                  <c:v>#N/A</c:v>
                </c:pt>
                <c:pt idx="518">
                  <c:v>29.9671353801567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46.290023817111</c:v>
                </c:pt>
                <c:pt idx="530">
                  <c:v>38.6708012537186</c:v>
                </c:pt>
                <c:pt idx="531">
                  <c:v>#N/A</c:v>
                </c:pt>
                <c:pt idx="532">
                  <c:v>34.594707453477</c:v>
                </c:pt>
                <c:pt idx="533">
                  <c:v>#N/A</c:v>
                </c:pt>
                <c:pt idx="534">
                  <c:v>#N/A</c:v>
                </c:pt>
                <c:pt idx="535">
                  <c:v>39.0329011451122</c:v>
                </c:pt>
                <c:pt idx="536">
                  <c:v>41.9683470238058</c:v>
                </c:pt>
                <c:pt idx="537">
                  <c:v>71.6484893837948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67.37469001338469</c:v>
                </c:pt>
                <c:pt idx="544">
                  <c:v>35.4097541352932</c:v>
                </c:pt>
                <c:pt idx="545">
                  <c:v>33.2356749327039</c:v>
                </c:pt>
                <c:pt idx="546">
                  <c:v>#N/A</c:v>
                </c:pt>
                <c:pt idx="547">
                  <c:v>#N/A</c:v>
                </c:pt>
                <c:pt idx="548">
                  <c:v>58.3573262771235</c:v>
                </c:pt>
                <c:pt idx="549">
                  <c:v>#N/A</c:v>
                </c:pt>
                <c:pt idx="550">
                  <c:v>#N/A</c:v>
                </c:pt>
                <c:pt idx="551">
                  <c:v>37.6608957731588</c:v>
                </c:pt>
                <c:pt idx="552">
                  <c:v>#N/A</c:v>
                </c:pt>
                <c:pt idx="553">
                  <c:v>#N/A</c:v>
                </c:pt>
                <c:pt idx="554">
                  <c:v>53.158946630932</c:v>
                </c:pt>
                <c:pt idx="555">
                  <c:v>#N/A</c:v>
                </c:pt>
                <c:pt idx="556">
                  <c:v>44.6885994984448</c:v>
                </c:pt>
                <c:pt idx="557">
                  <c:v>#N/A</c:v>
                </c:pt>
                <c:pt idx="558">
                  <c:v>#N/A</c:v>
                </c:pt>
                <c:pt idx="559">
                  <c:v>55.0299197283397</c:v>
                </c:pt>
                <c:pt idx="560">
                  <c:v>#N/A</c:v>
                </c:pt>
                <c:pt idx="561">
                  <c:v>#N/A</c:v>
                </c:pt>
                <c:pt idx="562">
                  <c:v>43.1044438361215</c:v>
                </c:pt>
                <c:pt idx="563">
                  <c:v>#N/A</c:v>
                </c:pt>
                <c:pt idx="564">
                  <c:v>#N/A</c:v>
                </c:pt>
                <c:pt idx="565">
                  <c:v>66.2119548204771</c:v>
                </c:pt>
                <c:pt idx="566">
                  <c:v>61.5763665177866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60.6228106749086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40.863796289853</c:v>
                </c:pt>
                <c:pt idx="577">
                  <c:v>#N/A</c:v>
                </c:pt>
                <c:pt idx="578">
                  <c:v>52.8372594374543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53.0542735862049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61.2627703497238</c:v>
                </c:pt>
                <c:pt idx="588">
                  <c:v>#N/A</c:v>
                </c:pt>
                <c:pt idx="589">
                  <c:v>#N/A</c:v>
                </c:pt>
                <c:pt idx="590">
                  <c:v>44.8104601916846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37.5035402302813</c:v>
                </c:pt>
                <c:pt idx="603">
                  <c:v>30.6438585776895</c:v>
                </c:pt>
                <c:pt idx="604">
                  <c:v>55.2793263856569</c:v>
                </c:pt>
                <c:pt idx="605">
                  <c:v>#N/A</c:v>
                </c:pt>
                <c:pt idx="606">
                  <c:v>37.4946763223601</c:v>
                </c:pt>
                <c:pt idx="607">
                  <c:v>31.3838138228112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44.9329755183059</c:v>
                </c:pt>
                <c:pt idx="612">
                  <c:v>#N/A</c:v>
                </c:pt>
                <c:pt idx="613">
                  <c:v>#N/A</c:v>
                </c:pt>
                <c:pt idx="614">
                  <c:v>33.4054727218742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40.0769637230159</c:v>
                </c:pt>
                <c:pt idx="622">
                  <c:v>#N/A</c:v>
                </c:pt>
                <c:pt idx="623">
                  <c:v>#N/A</c:v>
                </c:pt>
                <c:pt idx="624">
                  <c:v>42.1987797738725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37.8274148908661</c:v>
                </c:pt>
                <c:pt idx="631">
                  <c:v>51.888146882579</c:v>
                </c:pt>
                <c:pt idx="632">
                  <c:v>#N/A</c:v>
                </c:pt>
                <c:pt idx="633">
                  <c:v>47.8873228326788</c:v>
                </c:pt>
                <c:pt idx="634">
                  <c:v>26.0667954586808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23.8855495542234</c:v>
                </c:pt>
                <c:pt idx="645">
                  <c:v>#N/A</c:v>
                </c:pt>
                <c:pt idx="646">
                  <c:v>56.4863004409247</c:v>
                </c:pt>
                <c:pt idx="647">
                  <c:v>35.8829015786863</c:v>
                </c:pt>
                <c:pt idx="648">
                  <c:v>#N/A</c:v>
                </c:pt>
                <c:pt idx="649">
                  <c:v>51.5561922974407</c:v>
                </c:pt>
                <c:pt idx="650">
                  <c:v>#N/A</c:v>
                </c:pt>
                <c:pt idx="651">
                  <c:v>#N/A</c:v>
                </c:pt>
                <c:pt idx="652">
                  <c:v>42.9479755685798</c:v>
                </c:pt>
                <c:pt idx="653">
                  <c:v>#N/A</c:v>
                </c:pt>
                <c:pt idx="654">
                  <c:v>#N/A</c:v>
                </c:pt>
                <c:pt idx="655">
                  <c:v>47.4756729063454</c:v>
                </c:pt>
                <c:pt idx="656">
                  <c:v>61.0025475426417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78.1426168538938</c:v>
                </c:pt>
                <c:pt idx="662">
                  <c:v>74.97544737390901</c:v>
                </c:pt>
                <c:pt idx="663">
                  <c:v>#N/A</c:v>
                </c:pt>
                <c:pt idx="664">
                  <c:v>36.6660617842879</c:v>
                </c:pt>
                <c:pt idx="665">
                  <c:v>#N/A</c:v>
                </c:pt>
                <c:pt idx="666">
                  <c:v>65.5151572612917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61.5372699347497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17.3124882833359</c:v>
                </c:pt>
                <c:pt idx="680">
                  <c:v>54.2314832644791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40.6067194207909</c:v>
                </c:pt>
                <c:pt idx="692">
                  <c:v>30.5905563070907</c:v>
                </c:pt>
                <c:pt idx="693">
                  <c:v>#N/A</c:v>
                </c:pt>
                <c:pt idx="694">
                  <c:v>#N/A</c:v>
                </c:pt>
                <c:pt idx="695">
                  <c:v>34.4707602586382</c:v>
                </c:pt>
                <c:pt idx="696">
                  <c:v>#N/A</c:v>
                </c:pt>
                <c:pt idx="697">
                  <c:v>#N/A</c:v>
                </c:pt>
                <c:pt idx="698">
                  <c:v>57.4801015307374</c:v>
                </c:pt>
                <c:pt idx="699">
                  <c:v>57.2198070035055</c:v>
                </c:pt>
                <c:pt idx="700">
                  <c:v>55.9763587702677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66.3085119027687</c:v>
                </c:pt>
                <c:pt idx="705">
                  <c:v>#N/A</c:v>
                </c:pt>
                <c:pt idx="706">
                  <c:v>71.0018176660823</c:v>
                </c:pt>
                <c:pt idx="707">
                  <c:v>#N/A</c:v>
                </c:pt>
                <c:pt idx="708">
                  <c:v>#N/A</c:v>
                </c:pt>
                <c:pt idx="709">
                  <c:v>61.2011851532361</c:v>
                </c:pt>
                <c:pt idx="710">
                  <c:v>#N/A</c:v>
                </c:pt>
                <c:pt idx="711">
                  <c:v>#N/A</c:v>
                </c:pt>
                <c:pt idx="712">
                  <c:v>47.487468021686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58.8805473961029</c:v>
                </c:pt>
                <c:pt idx="717">
                  <c:v>46.9155577750659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45.1760577230926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20.4999352594302</c:v>
                </c:pt>
                <c:pt idx="731">
                  <c:v>75.7735337359473</c:v>
                </c:pt>
                <c:pt idx="732">
                  <c:v>#N/A</c:v>
                </c:pt>
                <c:pt idx="733">
                  <c:v>#N/A</c:v>
                </c:pt>
                <c:pt idx="734">
                  <c:v>41.655420392803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33.4480114828908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53.7108738576602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37.6961559738584</c:v>
                </c:pt>
                <c:pt idx="762">
                  <c:v>#N/A</c:v>
                </c:pt>
                <c:pt idx="763">
                  <c:v>46.4387329784837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51.9417888282522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68.3619371895343</c:v>
                </c:pt>
                <c:pt idx="777">
                  <c:v>32.8968139320928</c:v>
                </c:pt>
                <c:pt idx="778">
                  <c:v>#N/A</c:v>
                </c:pt>
                <c:pt idx="779">
                  <c:v>#N/A</c:v>
                </c:pt>
                <c:pt idx="780">
                  <c:v>31.030608594046</c:v>
                </c:pt>
                <c:pt idx="781">
                  <c:v>44.5424425302947</c:v>
                </c:pt>
                <c:pt idx="782">
                  <c:v>#N/A</c:v>
                </c:pt>
                <c:pt idx="783">
                  <c:v>#N/A</c:v>
                </c:pt>
                <c:pt idx="784">
                  <c:v>33.0385262559159</c:v>
                </c:pt>
                <c:pt idx="785">
                  <c:v>26.0540990369602</c:v>
                </c:pt>
                <c:pt idx="786">
                  <c:v>#N/A</c:v>
                </c:pt>
                <c:pt idx="787">
                  <c:v>#N/A</c:v>
                </c:pt>
                <c:pt idx="788">
                  <c:v>46.1852221229209</c:v>
                </c:pt>
                <c:pt idx="789">
                  <c:v>26.6202558177072</c:v>
                </c:pt>
                <c:pt idx="790">
                  <c:v>#N/A</c:v>
                </c:pt>
                <c:pt idx="791">
                  <c:v>#N/A</c:v>
                </c:pt>
                <c:pt idx="792">
                  <c:v>69.88378222974789</c:v>
                </c:pt>
                <c:pt idx="793">
                  <c:v>#N/A</c:v>
                </c:pt>
                <c:pt idx="794">
                  <c:v>34.9196630525189</c:v>
                </c:pt>
                <c:pt idx="795">
                  <c:v>#N/A</c:v>
                </c:pt>
                <c:pt idx="796">
                  <c:v>#N/A</c:v>
                </c:pt>
                <c:pt idx="797">
                  <c:v>35.3386972179332</c:v>
                </c:pt>
                <c:pt idx="798">
                  <c:v>60.9535418859604</c:v>
                </c:pt>
                <c:pt idx="799">
                  <c:v>#N/A</c:v>
                </c:pt>
                <c:pt idx="800">
                  <c:v>69.5631432264672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66.7454705683096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84.5902067350941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73.7688778332092</c:v>
                </c:pt>
                <c:pt idx="828">
                  <c:v>46.5165112064941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43.6782700387362</c:v>
                </c:pt>
                <c:pt idx="835">
                  <c:v>46.0639855633881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42.7343020598507</c:v>
                </c:pt>
                <c:pt idx="850">
                  <c:v>#N/A</c:v>
                </c:pt>
                <c:pt idx="851">
                  <c:v>28.3353969674214</c:v>
                </c:pt>
                <c:pt idx="852">
                  <c:v>#N/A</c:v>
                </c:pt>
                <c:pt idx="853">
                  <c:v>#N/A</c:v>
                </c:pt>
                <c:pt idx="854">
                  <c:v>32.0377673246051</c:v>
                </c:pt>
                <c:pt idx="855">
                  <c:v>51.893329286324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42.5835264553164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68.35226778412959</c:v>
                </c:pt>
                <c:pt idx="873">
                  <c:v>#N/A</c:v>
                </c:pt>
                <c:pt idx="874">
                  <c:v>34.7707163867015</c:v>
                </c:pt>
                <c:pt idx="875">
                  <c:v>#N/A</c:v>
                </c:pt>
                <c:pt idx="876">
                  <c:v>#N/A</c:v>
                </c:pt>
                <c:pt idx="877">
                  <c:v>68.8487271449881</c:v>
                </c:pt>
                <c:pt idx="878">
                  <c:v>#N/A</c:v>
                </c:pt>
                <c:pt idx="879">
                  <c:v>#N/A</c:v>
                </c:pt>
                <c:pt idx="880">
                  <c:v>41.2838306887389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57.5919190596265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26.6453077897104</c:v>
                </c:pt>
                <c:pt idx="893">
                  <c:v>#N/A</c:v>
                </c:pt>
                <c:pt idx="894">
                  <c:v>#N/A</c:v>
                </c:pt>
                <c:pt idx="895">
                  <c:v>63.0120807160712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28.272703665113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43.7269413316004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53.1777841401665</c:v>
                </c:pt>
                <c:pt idx="917">
                  <c:v>#N/A</c:v>
                </c:pt>
                <c:pt idx="918">
                  <c:v>60.8121438068453</c:v>
                </c:pt>
                <c:pt idx="919">
                  <c:v>#N/A</c:v>
                </c:pt>
                <c:pt idx="920">
                  <c:v>66.7546849895337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49.8066044537211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53.0835361950005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44.4517279098495</c:v>
                </c:pt>
                <c:pt idx="943">
                  <c:v>47.9624749469242</c:v>
                </c:pt>
                <c:pt idx="944">
                  <c:v>#N/A</c:v>
                </c:pt>
                <c:pt idx="945">
                  <c:v>72.2400221454456</c:v>
                </c:pt>
                <c:pt idx="946">
                  <c:v>#N/A</c:v>
                </c:pt>
                <c:pt idx="947">
                  <c:v>#N/A</c:v>
                </c:pt>
                <c:pt idx="948">
                  <c:v>36.8288498196907</c:v>
                </c:pt>
                <c:pt idx="949">
                  <c:v>50.1164860636087</c:v>
                </c:pt>
                <c:pt idx="950">
                  <c:v>#N/A</c:v>
                </c:pt>
                <c:pt idx="951">
                  <c:v>#N/A</c:v>
                </c:pt>
                <c:pt idx="952">
                  <c:v>83.2594269002208</c:v>
                </c:pt>
                <c:pt idx="953">
                  <c:v>#N/A</c:v>
                </c:pt>
                <c:pt idx="954">
                  <c:v>68.4105972617957</c:v>
                </c:pt>
                <c:pt idx="955">
                  <c:v>73.1168068462249</c:v>
                </c:pt>
                <c:pt idx="956">
                  <c:v>64.1913362423298</c:v>
                </c:pt>
                <c:pt idx="957">
                  <c:v>#N/A</c:v>
                </c:pt>
                <c:pt idx="958">
                  <c:v>48.2363854588017</c:v>
                </c:pt>
                <c:pt idx="959">
                  <c:v>#N/A</c:v>
                </c:pt>
                <c:pt idx="960">
                  <c:v>#N/A</c:v>
                </c:pt>
                <c:pt idx="961">
                  <c:v>55.0400927365065</c:v>
                </c:pt>
                <c:pt idx="962">
                  <c:v>69.7208686394017</c:v>
                </c:pt>
                <c:pt idx="963">
                  <c:v>45.9586017139788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31.0831475624758</c:v>
                </c:pt>
                <c:pt idx="983">
                  <c:v>57.5026856085775</c:v>
                </c:pt>
                <c:pt idx="984">
                  <c:v>#N/A</c:v>
                </c:pt>
                <c:pt idx="985">
                  <c:v>33.2861794272387</c:v>
                </c:pt>
                <c:pt idx="986">
                  <c:v>64.99194854779159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Online</c:v>
          </c:tx>
          <c:spPr>
            <a:ln w="47625">
              <a:noFill/>
            </a:ln>
          </c:spPr>
          <c:marker>
            <c:spPr>
              <a:solidFill>
                <a:schemeClr val="accent2">
                  <a:alpha val="20000"/>
                </a:schemeClr>
              </a:solidFill>
              <a:ln>
                <a:solidFill>
                  <a:schemeClr val="accent2">
                    <a:alpha val="20000"/>
                  </a:schemeClr>
                </a:solidFill>
              </a:ln>
            </c:spPr>
          </c:marker>
          <c:xVal>
            <c:numRef>
              <c:f>'Data for Charts'!$B$2:$B$1001</c:f>
              <c:numCache>
                <c:formatCode>General</c:formatCode>
                <c:ptCount val="1000"/>
                <c:pt idx="0">
                  <c:v>2.98278024206433</c:v>
                </c:pt>
                <c:pt idx="1">
                  <c:v>1.12175830031627</c:v>
                </c:pt>
                <c:pt idx="2">
                  <c:v>2.71593344136005</c:v>
                </c:pt>
                <c:pt idx="3">
                  <c:v>3.32667955976963</c:v>
                </c:pt>
                <c:pt idx="4">
                  <c:v>4.00044013786966</c:v>
                </c:pt>
                <c:pt idx="5">
                  <c:v>5.5067041534284</c:v>
                </c:pt>
                <c:pt idx="6">
                  <c:v>3.53058687244647</c:v>
                </c:pt>
                <c:pt idx="7">
                  <c:v>3.15980030523181</c:v>
                </c:pt>
                <c:pt idx="8">
                  <c:v>3.53708284794993</c:v>
                </c:pt>
                <c:pt idx="9">
                  <c:v>2.03624824302998</c:v>
                </c:pt>
                <c:pt idx="10">
                  <c:v>2.36610623361988</c:v>
                </c:pt>
                <c:pt idx="11">
                  <c:v>3.40887238890638</c:v>
                </c:pt>
                <c:pt idx="12">
                  <c:v>1.04517118449526</c:v>
                </c:pt>
                <c:pt idx="13">
                  <c:v>0.485678368872994</c:v>
                </c:pt>
                <c:pt idx="14">
                  <c:v>1.56626020528311</c:v>
                </c:pt>
                <c:pt idx="15">
                  <c:v>4.37081767996257</c:v>
                </c:pt>
                <c:pt idx="16">
                  <c:v>6.45050253352299</c:v>
                </c:pt>
                <c:pt idx="17">
                  <c:v>1.34293492707039</c:v>
                </c:pt>
                <c:pt idx="18">
                  <c:v>1.98966106039595</c:v>
                </c:pt>
                <c:pt idx="19">
                  <c:v>2.63708773128068</c:v>
                </c:pt>
                <c:pt idx="20">
                  <c:v>1.8712335210657</c:v>
                </c:pt>
                <c:pt idx="21">
                  <c:v>1.45076524051547</c:v>
                </c:pt>
                <c:pt idx="22">
                  <c:v>3.3475047502745</c:v>
                </c:pt>
                <c:pt idx="23">
                  <c:v>6.38099257873737</c:v>
                </c:pt>
                <c:pt idx="24">
                  <c:v>3.57063809457954</c:v>
                </c:pt>
                <c:pt idx="25">
                  <c:v>2.55347081380302</c:v>
                </c:pt>
                <c:pt idx="26">
                  <c:v>4.23644946662666</c:v>
                </c:pt>
                <c:pt idx="27">
                  <c:v>5.48049244756108</c:v>
                </c:pt>
                <c:pt idx="28">
                  <c:v>4.06107583944</c:v>
                </c:pt>
                <c:pt idx="29">
                  <c:v>1.69823634751396</c:v>
                </c:pt>
                <c:pt idx="30">
                  <c:v>2.42857461002322</c:v>
                </c:pt>
                <c:pt idx="31">
                  <c:v>2.75329064188552</c:v>
                </c:pt>
                <c:pt idx="32">
                  <c:v>3.37703458246895</c:v>
                </c:pt>
                <c:pt idx="33">
                  <c:v>4.96780426311333</c:v>
                </c:pt>
                <c:pt idx="34">
                  <c:v>1.08419385166972</c:v>
                </c:pt>
                <c:pt idx="35">
                  <c:v>3.94484887444957</c:v>
                </c:pt>
                <c:pt idx="36">
                  <c:v>1.07298024783711</c:v>
                </c:pt>
                <c:pt idx="37">
                  <c:v>7.680656702227</c:v>
                </c:pt>
                <c:pt idx="38">
                  <c:v>3.32058163418922</c:v>
                </c:pt>
                <c:pt idx="39">
                  <c:v>3.19812991625519</c:v>
                </c:pt>
                <c:pt idx="40">
                  <c:v>1.53311065347911</c:v>
                </c:pt>
                <c:pt idx="41">
                  <c:v>3.12116290163457</c:v>
                </c:pt>
                <c:pt idx="42">
                  <c:v>5.26505146069057</c:v>
                </c:pt>
                <c:pt idx="43">
                  <c:v>3.12505411295673</c:v>
                </c:pt>
                <c:pt idx="44">
                  <c:v>3.50621827905981</c:v>
                </c:pt>
                <c:pt idx="45">
                  <c:v>5.55001225249839</c:v>
                </c:pt>
                <c:pt idx="46">
                  <c:v>4.79936026673742</c:v>
                </c:pt>
                <c:pt idx="47">
                  <c:v>1.15791220551689</c:v>
                </c:pt>
                <c:pt idx="48">
                  <c:v>1.13415225599396</c:v>
                </c:pt>
                <c:pt idx="49">
                  <c:v>5.79545156945144</c:v>
                </c:pt>
                <c:pt idx="50">
                  <c:v>1.35296766201972</c:v>
                </c:pt>
                <c:pt idx="51">
                  <c:v>0.910866875496095</c:v>
                </c:pt>
                <c:pt idx="52">
                  <c:v>2.44579812434025</c:v>
                </c:pt>
                <c:pt idx="53">
                  <c:v>0.768659096108375</c:v>
                </c:pt>
                <c:pt idx="54">
                  <c:v>0.809998927532796</c:v>
                </c:pt>
                <c:pt idx="55">
                  <c:v>2.36599996222728</c:v>
                </c:pt>
                <c:pt idx="56">
                  <c:v>6.07424335554672</c:v>
                </c:pt>
                <c:pt idx="57">
                  <c:v>0.952633870844381</c:v>
                </c:pt>
                <c:pt idx="58">
                  <c:v>1.78849467860456</c:v>
                </c:pt>
                <c:pt idx="59">
                  <c:v>2.20587327152731</c:v>
                </c:pt>
                <c:pt idx="60">
                  <c:v>4.77025558926659</c:v>
                </c:pt>
                <c:pt idx="61">
                  <c:v>6.74116521013323</c:v>
                </c:pt>
                <c:pt idx="62">
                  <c:v>6.45665415849106</c:v>
                </c:pt>
                <c:pt idx="63">
                  <c:v>4.4264610049925</c:v>
                </c:pt>
                <c:pt idx="64">
                  <c:v>2.81545925559209</c:v>
                </c:pt>
                <c:pt idx="65">
                  <c:v>1.74852395244632</c:v>
                </c:pt>
                <c:pt idx="66">
                  <c:v>1.71230700475394</c:v>
                </c:pt>
                <c:pt idx="67">
                  <c:v>1.14370382916955</c:v>
                </c:pt>
                <c:pt idx="68">
                  <c:v>4.61017345224882</c:v>
                </c:pt>
                <c:pt idx="69">
                  <c:v>1.09553689740002</c:v>
                </c:pt>
                <c:pt idx="70">
                  <c:v>2.02784342644814</c:v>
                </c:pt>
                <c:pt idx="71">
                  <c:v>1.54752664402149</c:v>
                </c:pt>
                <c:pt idx="72">
                  <c:v>3.54804157382425</c:v>
                </c:pt>
                <c:pt idx="73">
                  <c:v>6.80225199910607</c:v>
                </c:pt>
                <c:pt idx="74">
                  <c:v>3.0407523067299</c:v>
                </c:pt>
                <c:pt idx="75">
                  <c:v>0.357604147594731</c:v>
                </c:pt>
                <c:pt idx="76">
                  <c:v>2.89146511225319</c:v>
                </c:pt>
                <c:pt idx="77">
                  <c:v>5.51623896367264</c:v>
                </c:pt>
                <c:pt idx="78">
                  <c:v>3.77736033532221</c:v>
                </c:pt>
                <c:pt idx="79">
                  <c:v>4.01226485826473</c:v>
                </c:pt>
                <c:pt idx="80">
                  <c:v>3.26806190494425</c:v>
                </c:pt>
                <c:pt idx="81">
                  <c:v>3.27057962775602</c:v>
                </c:pt>
                <c:pt idx="82">
                  <c:v>2.49316892112453</c:v>
                </c:pt>
                <c:pt idx="83">
                  <c:v>6.16804971623743</c:v>
                </c:pt>
                <c:pt idx="84">
                  <c:v>1.30710134273866</c:v>
                </c:pt>
                <c:pt idx="85">
                  <c:v>3.9810778022543</c:v>
                </c:pt>
                <c:pt idx="86">
                  <c:v>8.66298914594017</c:v>
                </c:pt>
                <c:pt idx="87">
                  <c:v>2.61956417213182</c:v>
                </c:pt>
                <c:pt idx="88">
                  <c:v>1.90098010961236</c:v>
                </c:pt>
                <c:pt idx="89">
                  <c:v>3.25251083290047</c:v>
                </c:pt>
                <c:pt idx="90">
                  <c:v>2.06018189131692</c:v>
                </c:pt>
                <c:pt idx="91">
                  <c:v>3.10878745279926</c:v>
                </c:pt>
                <c:pt idx="92">
                  <c:v>4.45339206291759</c:v>
                </c:pt>
                <c:pt idx="93">
                  <c:v>3.46275358463756</c:v>
                </c:pt>
                <c:pt idx="94">
                  <c:v>6.69368197561079</c:v>
                </c:pt>
                <c:pt idx="95">
                  <c:v>4.90121341230063</c:v>
                </c:pt>
                <c:pt idx="96">
                  <c:v>3.71660414952486</c:v>
                </c:pt>
                <c:pt idx="97">
                  <c:v>8.80306055633165</c:v>
                </c:pt>
                <c:pt idx="98">
                  <c:v>7.39701953261957</c:v>
                </c:pt>
                <c:pt idx="99">
                  <c:v>1.18804683666832</c:v>
                </c:pt>
                <c:pt idx="100">
                  <c:v>3.12340655986907</c:v>
                </c:pt>
                <c:pt idx="101">
                  <c:v>3.22625505943435</c:v>
                </c:pt>
                <c:pt idx="102">
                  <c:v>6.5106016217787</c:v>
                </c:pt>
                <c:pt idx="103">
                  <c:v>1.19312432052636</c:v>
                </c:pt>
                <c:pt idx="104">
                  <c:v>2.8760044862176</c:v>
                </c:pt>
                <c:pt idx="105">
                  <c:v>5.49835468213529</c:v>
                </c:pt>
                <c:pt idx="106">
                  <c:v>2.58454948246065</c:v>
                </c:pt>
                <c:pt idx="107">
                  <c:v>4.09384538842522</c:v>
                </c:pt>
                <c:pt idx="108">
                  <c:v>4.12889570838885</c:v>
                </c:pt>
                <c:pt idx="109">
                  <c:v>3.74858666545563</c:v>
                </c:pt>
                <c:pt idx="110">
                  <c:v>2.56226625387502</c:v>
                </c:pt>
                <c:pt idx="111">
                  <c:v>2.30246897339699</c:v>
                </c:pt>
                <c:pt idx="112">
                  <c:v>3.70937810952654</c:v>
                </c:pt>
                <c:pt idx="113">
                  <c:v>1.02424526399426</c:v>
                </c:pt>
                <c:pt idx="114">
                  <c:v>3.12540432704758</c:v>
                </c:pt>
                <c:pt idx="115">
                  <c:v>6.26552364001043</c:v>
                </c:pt>
                <c:pt idx="116">
                  <c:v>4.01035041631668</c:v>
                </c:pt>
                <c:pt idx="117">
                  <c:v>3.8469331272809</c:v>
                </c:pt>
                <c:pt idx="118">
                  <c:v>2.9793933625241</c:v>
                </c:pt>
                <c:pt idx="119">
                  <c:v>1.44102993341038</c:v>
                </c:pt>
                <c:pt idx="120">
                  <c:v>1.20381751376556</c:v>
                </c:pt>
                <c:pt idx="121">
                  <c:v>1.72328049315729</c:v>
                </c:pt>
                <c:pt idx="122">
                  <c:v>1.39398034688099</c:v>
                </c:pt>
                <c:pt idx="123">
                  <c:v>1.94335921602512</c:v>
                </c:pt>
                <c:pt idx="124">
                  <c:v>3.45946312404976</c:v>
                </c:pt>
                <c:pt idx="125">
                  <c:v>2.41766649954119</c:v>
                </c:pt>
                <c:pt idx="126">
                  <c:v>2.04221291205034</c:v>
                </c:pt>
                <c:pt idx="127">
                  <c:v>3.82675091142217</c:v>
                </c:pt>
                <c:pt idx="128">
                  <c:v>1.46511706008931</c:v>
                </c:pt>
                <c:pt idx="129">
                  <c:v>2.41565581539471</c:v>
                </c:pt>
                <c:pt idx="130">
                  <c:v>1.9971744041349</c:v>
                </c:pt>
                <c:pt idx="131">
                  <c:v>4.01660011473279</c:v>
                </c:pt>
                <c:pt idx="132">
                  <c:v>5.79069883960716</c:v>
                </c:pt>
                <c:pt idx="133">
                  <c:v>0.331608292335485</c:v>
                </c:pt>
                <c:pt idx="134">
                  <c:v>4.81894952974527</c:v>
                </c:pt>
                <c:pt idx="135">
                  <c:v>0.892245033718833</c:v>
                </c:pt>
                <c:pt idx="136">
                  <c:v>2.2765685044836</c:v>
                </c:pt>
                <c:pt idx="137">
                  <c:v>2.08367931210962</c:v>
                </c:pt>
                <c:pt idx="138">
                  <c:v>6.20785246242623</c:v>
                </c:pt>
                <c:pt idx="139">
                  <c:v>2.34248937965077</c:v>
                </c:pt>
                <c:pt idx="140">
                  <c:v>2.67916197810854</c:v>
                </c:pt>
                <c:pt idx="141">
                  <c:v>0.775124949132327</c:v>
                </c:pt>
                <c:pt idx="142">
                  <c:v>2.6973440803684</c:v>
                </c:pt>
                <c:pt idx="143">
                  <c:v>5.45930137182001</c:v>
                </c:pt>
                <c:pt idx="144">
                  <c:v>2.3771342486584</c:v>
                </c:pt>
                <c:pt idx="145">
                  <c:v>3.05555749806647</c:v>
                </c:pt>
                <c:pt idx="146">
                  <c:v>0.738869907224986</c:v>
                </c:pt>
                <c:pt idx="147">
                  <c:v>1.04045121377263</c:v>
                </c:pt>
                <c:pt idx="148">
                  <c:v>2.07175570877416</c:v>
                </c:pt>
                <c:pt idx="149">
                  <c:v>2.72337229572544</c:v>
                </c:pt>
                <c:pt idx="150">
                  <c:v>2.45260179336973</c:v>
                </c:pt>
                <c:pt idx="151">
                  <c:v>0.709517009486667</c:v>
                </c:pt>
                <c:pt idx="152">
                  <c:v>2.22801527118142</c:v>
                </c:pt>
                <c:pt idx="153">
                  <c:v>1.81017404088636</c:v>
                </c:pt>
                <c:pt idx="154">
                  <c:v>4.67066902051982</c:v>
                </c:pt>
                <c:pt idx="155">
                  <c:v>4.54067639254041</c:v>
                </c:pt>
                <c:pt idx="156">
                  <c:v>2.52194177186628</c:v>
                </c:pt>
                <c:pt idx="157">
                  <c:v>5.12701136571125</c:v>
                </c:pt>
                <c:pt idx="158">
                  <c:v>1.4341949731725</c:v>
                </c:pt>
                <c:pt idx="159">
                  <c:v>2.48019949511966</c:v>
                </c:pt>
                <c:pt idx="160">
                  <c:v>2.45166943044395</c:v>
                </c:pt>
                <c:pt idx="161">
                  <c:v>1.45464380461186</c:v>
                </c:pt>
                <c:pt idx="162">
                  <c:v>1.9545883990673</c:v>
                </c:pt>
                <c:pt idx="163">
                  <c:v>5.75860414260491</c:v>
                </c:pt>
                <c:pt idx="164">
                  <c:v>2.26958155536598</c:v>
                </c:pt>
                <c:pt idx="165">
                  <c:v>4.31486134213103</c:v>
                </c:pt>
                <c:pt idx="166">
                  <c:v>3.89853449495487</c:v>
                </c:pt>
                <c:pt idx="167">
                  <c:v>3.97469714065439</c:v>
                </c:pt>
                <c:pt idx="168">
                  <c:v>2.63372514128393</c:v>
                </c:pt>
                <c:pt idx="169">
                  <c:v>4.21480290757</c:v>
                </c:pt>
                <c:pt idx="170">
                  <c:v>4.0345818918066</c:v>
                </c:pt>
                <c:pt idx="171">
                  <c:v>2.96660958243076</c:v>
                </c:pt>
                <c:pt idx="172">
                  <c:v>3.64344863213238</c:v>
                </c:pt>
                <c:pt idx="173">
                  <c:v>2.20486819153541</c:v>
                </c:pt>
                <c:pt idx="174">
                  <c:v>1.51352901464925</c:v>
                </c:pt>
                <c:pt idx="175">
                  <c:v>7.05207803800158</c:v>
                </c:pt>
                <c:pt idx="176">
                  <c:v>3.65535527587494</c:v>
                </c:pt>
                <c:pt idx="177">
                  <c:v>0.770972419421901</c:v>
                </c:pt>
                <c:pt idx="178">
                  <c:v>5.48469083758227</c:v>
                </c:pt>
                <c:pt idx="179">
                  <c:v>2.13210375222319</c:v>
                </c:pt>
                <c:pt idx="180">
                  <c:v>2.88896368022784</c:v>
                </c:pt>
                <c:pt idx="181">
                  <c:v>2.04841059026229</c:v>
                </c:pt>
                <c:pt idx="182">
                  <c:v>1.9340065178011</c:v>
                </c:pt>
                <c:pt idx="183">
                  <c:v>5.66561223367227</c:v>
                </c:pt>
                <c:pt idx="184">
                  <c:v>1.94933809449791</c:v>
                </c:pt>
                <c:pt idx="185">
                  <c:v>3.2119058778731</c:v>
                </c:pt>
                <c:pt idx="186">
                  <c:v>2.13026328876315</c:v>
                </c:pt>
                <c:pt idx="187">
                  <c:v>4.450801916921</c:v>
                </c:pt>
                <c:pt idx="188">
                  <c:v>1.96641109670052</c:v>
                </c:pt>
                <c:pt idx="189">
                  <c:v>3.65426794903678</c:v>
                </c:pt>
                <c:pt idx="190">
                  <c:v>3.77533769648744</c:v>
                </c:pt>
                <c:pt idx="191">
                  <c:v>4.26608556299767</c:v>
                </c:pt>
                <c:pt idx="192">
                  <c:v>2.84339174848328</c:v>
                </c:pt>
                <c:pt idx="193">
                  <c:v>2.7021083731989</c:v>
                </c:pt>
                <c:pt idx="194">
                  <c:v>5.0048377093389</c:v>
                </c:pt>
                <c:pt idx="195">
                  <c:v>3.6715209472208</c:v>
                </c:pt>
                <c:pt idx="196">
                  <c:v>4.28293885505086</c:v>
                </c:pt>
                <c:pt idx="197">
                  <c:v>7.58823797106029</c:v>
                </c:pt>
                <c:pt idx="198">
                  <c:v>4.6118693538517</c:v>
                </c:pt>
                <c:pt idx="199">
                  <c:v>1.02549422712766</c:v>
                </c:pt>
                <c:pt idx="200">
                  <c:v>3.34709110744247</c:v>
                </c:pt>
                <c:pt idx="201">
                  <c:v>2.21617938137427</c:v>
                </c:pt>
                <c:pt idx="202">
                  <c:v>1.76678534808617</c:v>
                </c:pt>
                <c:pt idx="203">
                  <c:v>3.56745498417394</c:v>
                </c:pt>
                <c:pt idx="204">
                  <c:v>0.943519785048829</c:v>
                </c:pt>
                <c:pt idx="205">
                  <c:v>1.37201414238525</c:v>
                </c:pt>
                <c:pt idx="206">
                  <c:v>1.17128356962102</c:v>
                </c:pt>
                <c:pt idx="207">
                  <c:v>6.08082812395627</c:v>
                </c:pt>
                <c:pt idx="208">
                  <c:v>2.82462589384813</c:v>
                </c:pt>
                <c:pt idx="209">
                  <c:v>0.471778730177276</c:v>
                </c:pt>
                <c:pt idx="210">
                  <c:v>4.23136524246721</c:v>
                </c:pt>
                <c:pt idx="211">
                  <c:v>3.30972967550281</c:v>
                </c:pt>
                <c:pt idx="212">
                  <c:v>2.3957852878461</c:v>
                </c:pt>
                <c:pt idx="213">
                  <c:v>3.23809385106439</c:v>
                </c:pt>
                <c:pt idx="214">
                  <c:v>3.7971850320043</c:v>
                </c:pt>
                <c:pt idx="215">
                  <c:v>1.22713912184943</c:v>
                </c:pt>
                <c:pt idx="216">
                  <c:v>5.43912750810109</c:v>
                </c:pt>
                <c:pt idx="217">
                  <c:v>4.46180638365322</c:v>
                </c:pt>
                <c:pt idx="218">
                  <c:v>3.62518173837015</c:v>
                </c:pt>
                <c:pt idx="219">
                  <c:v>1.36865800891733</c:v>
                </c:pt>
                <c:pt idx="220">
                  <c:v>5.55685328534328</c:v>
                </c:pt>
                <c:pt idx="221">
                  <c:v>3.87591798813073</c:v>
                </c:pt>
                <c:pt idx="222">
                  <c:v>3.34427106014988</c:v>
                </c:pt>
                <c:pt idx="223">
                  <c:v>2.44845176333562</c:v>
                </c:pt>
                <c:pt idx="224">
                  <c:v>3.98031884837028</c:v>
                </c:pt>
                <c:pt idx="225">
                  <c:v>8.50841324772379</c:v>
                </c:pt>
                <c:pt idx="226">
                  <c:v>2.98068497723855</c:v>
                </c:pt>
                <c:pt idx="227">
                  <c:v>9.844861984708199</c:v>
                </c:pt>
                <c:pt idx="228">
                  <c:v>2.12812159640851</c:v>
                </c:pt>
                <c:pt idx="229">
                  <c:v>0.357315168016494</c:v>
                </c:pt>
                <c:pt idx="230">
                  <c:v>1.28884567066387</c:v>
                </c:pt>
                <c:pt idx="231">
                  <c:v>5.74017557666344</c:v>
                </c:pt>
                <c:pt idx="232">
                  <c:v>3.56819811161733</c:v>
                </c:pt>
                <c:pt idx="233">
                  <c:v>4.63318393225996</c:v>
                </c:pt>
                <c:pt idx="234">
                  <c:v>2.10714709570648</c:v>
                </c:pt>
                <c:pt idx="235">
                  <c:v>2.11062170322979</c:v>
                </c:pt>
                <c:pt idx="236">
                  <c:v>5.61317257171663</c:v>
                </c:pt>
                <c:pt idx="237">
                  <c:v>5.74649758095402</c:v>
                </c:pt>
                <c:pt idx="238">
                  <c:v>2.42988580749177</c:v>
                </c:pt>
                <c:pt idx="239">
                  <c:v>1.75822790183641</c:v>
                </c:pt>
                <c:pt idx="240">
                  <c:v>4.15351187800606</c:v>
                </c:pt>
                <c:pt idx="241">
                  <c:v>3.12404402380482</c:v>
                </c:pt>
                <c:pt idx="242">
                  <c:v>3.10722989231153</c:v>
                </c:pt>
                <c:pt idx="243">
                  <c:v>3.11579147951521</c:v>
                </c:pt>
                <c:pt idx="244">
                  <c:v>1.18193472648839</c:v>
                </c:pt>
                <c:pt idx="245">
                  <c:v>0.541941547437734</c:v>
                </c:pt>
                <c:pt idx="246">
                  <c:v>1.34406501397441</c:v>
                </c:pt>
                <c:pt idx="247">
                  <c:v>2.46556295912384</c:v>
                </c:pt>
                <c:pt idx="248">
                  <c:v>1.44318459653234</c:v>
                </c:pt>
                <c:pt idx="249">
                  <c:v>1.57814009452566</c:v>
                </c:pt>
                <c:pt idx="250">
                  <c:v>7.54275166290833</c:v>
                </c:pt>
                <c:pt idx="251">
                  <c:v>2.84487102202891</c:v>
                </c:pt>
                <c:pt idx="252">
                  <c:v>4.73578637434504</c:v>
                </c:pt>
                <c:pt idx="253">
                  <c:v>0.192275933111492</c:v>
                </c:pt>
                <c:pt idx="254">
                  <c:v>0.376529361003611</c:v>
                </c:pt>
                <c:pt idx="255">
                  <c:v>2.14583286406715</c:v>
                </c:pt>
                <c:pt idx="256">
                  <c:v>3.66091020378653</c:v>
                </c:pt>
                <c:pt idx="257">
                  <c:v>3.27369553156467</c:v>
                </c:pt>
                <c:pt idx="258">
                  <c:v>2.6146901555296</c:v>
                </c:pt>
                <c:pt idx="259">
                  <c:v>3.57437190491055</c:v>
                </c:pt>
                <c:pt idx="260">
                  <c:v>1.4765824596902</c:v>
                </c:pt>
                <c:pt idx="261">
                  <c:v>1.04152566359324</c:v>
                </c:pt>
                <c:pt idx="262">
                  <c:v>1.82443137746596</c:v>
                </c:pt>
                <c:pt idx="263">
                  <c:v>1.55679477246352</c:v>
                </c:pt>
                <c:pt idx="264">
                  <c:v>1.96606679034944</c:v>
                </c:pt>
                <c:pt idx="265">
                  <c:v>5.3331847963299</c:v>
                </c:pt>
                <c:pt idx="266">
                  <c:v>3.78910008801782</c:v>
                </c:pt>
                <c:pt idx="267">
                  <c:v>1.33192492166623</c:v>
                </c:pt>
                <c:pt idx="268">
                  <c:v>6.1824595876214</c:v>
                </c:pt>
                <c:pt idx="269">
                  <c:v>3.61269115063785</c:v>
                </c:pt>
                <c:pt idx="270">
                  <c:v>3.55646612702136</c:v>
                </c:pt>
                <c:pt idx="271">
                  <c:v>4.02867739127516</c:v>
                </c:pt>
                <c:pt idx="272">
                  <c:v>3.53410288906293</c:v>
                </c:pt>
                <c:pt idx="273">
                  <c:v>2.32546829100778</c:v>
                </c:pt>
                <c:pt idx="274">
                  <c:v>1.58755170363632</c:v>
                </c:pt>
                <c:pt idx="275">
                  <c:v>2.24670899228675</c:v>
                </c:pt>
                <c:pt idx="276">
                  <c:v>1.66799961219603</c:v>
                </c:pt>
                <c:pt idx="277">
                  <c:v>2.91008277838415</c:v>
                </c:pt>
                <c:pt idx="278">
                  <c:v>1.55492631830587</c:v>
                </c:pt>
                <c:pt idx="279">
                  <c:v>4.62242447211579</c:v>
                </c:pt>
                <c:pt idx="280">
                  <c:v>4.04451234318138</c:v>
                </c:pt>
                <c:pt idx="281">
                  <c:v>1.44041589335847</c:v>
                </c:pt>
                <c:pt idx="282">
                  <c:v>2.39582593553018</c:v>
                </c:pt>
                <c:pt idx="283">
                  <c:v>5.49861187775324</c:v>
                </c:pt>
                <c:pt idx="284">
                  <c:v>2.48759515730369</c:v>
                </c:pt>
                <c:pt idx="285">
                  <c:v>2.97373195711701</c:v>
                </c:pt>
                <c:pt idx="286">
                  <c:v>0.967404380693943</c:v>
                </c:pt>
                <c:pt idx="287">
                  <c:v>2.45535282568236</c:v>
                </c:pt>
                <c:pt idx="288">
                  <c:v>2.62512940509456</c:v>
                </c:pt>
                <c:pt idx="289">
                  <c:v>1.1223453760486</c:v>
                </c:pt>
                <c:pt idx="290">
                  <c:v>3.43451691679932</c:v>
                </c:pt>
                <c:pt idx="291">
                  <c:v>6.00679258269698</c:v>
                </c:pt>
                <c:pt idx="292">
                  <c:v>0.856750169723897</c:v>
                </c:pt>
                <c:pt idx="293">
                  <c:v>4.05900330086619</c:v>
                </c:pt>
                <c:pt idx="294">
                  <c:v>3.10735930377833</c:v>
                </c:pt>
                <c:pt idx="295">
                  <c:v>2.72160569055994</c:v>
                </c:pt>
                <c:pt idx="296">
                  <c:v>1.69315225851891</c:v>
                </c:pt>
                <c:pt idx="297">
                  <c:v>2.02322380808061</c:v>
                </c:pt>
                <c:pt idx="298">
                  <c:v>1.80938417032497</c:v>
                </c:pt>
                <c:pt idx="299">
                  <c:v>1.76811666786514</c:v>
                </c:pt>
                <c:pt idx="300">
                  <c:v>2.06947267629579</c:v>
                </c:pt>
                <c:pt idx="301">
                  <c:v>3.11852032484005</c:v>
                </c:pt>
                <c:pt idx="302">
                  <c:v>5.78089098418808</c:v>
                </c:pt>
                <c:pt idx="303">
                  <c:v>4.47021562310526</c:v>
                </c:pt>
                <c:pt idx="304">
                  <c:v>2.41579822610872</c:v>
                </c:pt>
                <c:pt idx="305">
                  <c:v>1.19327962448546</c:v>
                </c:pt>
                <c:pt idx="306">
                  <c:v>3.27373344782544</c:v>
                </c:pt>
                <c:pt idx="307">
                  <c:v>2.94890281709529</c:v>
                </c:pt>
                <c:pt idx="308">
                  <c:v>1.85742049155192</c:v>
                </c:pt>
                <c:pt idx="309">
                  <c:v>1.1555291329621</c:v>
                </c:pt>
                <c:pt idx="310">
                  <c:v>1.20935924667817</c:v>
                </c:pt>
                <c:pt idx="311">
                  <c:v>2.36408625602169</c:v>
                </c:pt>
                <c:pt idx="312">
                  <c:v>2.64836707970253</c:v>
                </c:pt>
                <c:pt idx="313">
                  <c:v>2.18684788244463</c:v>
                </c:pt>
                <c:pt idx="314">
                  <c:v>5.52415841002906</c:v>
                </c:pt>
                <c:pt idx="315">
                  <c:v>2.90666551096842</c:v>
                </c:pt>
                <c:pt idx="316">
                  <c:v>3.95955071762016</c:v>
                </c:pt>
                <c:pt idx="317">
                  <c:v>2.26862489671577</c:v>
                </c:pt>
                <c:pt idx="318">
                  <c:v>1.42101256424941</c:v>
                </c:pt>
                <c:pt idx="319">
                  <c:v>1.77420182397347</c:v>
                </c:pt>
                <c:pt idx="320">
                  <c:v>2.51736909870177</c:v>
                </c:pt>
                <c:pt idx="321">
                  <c:v>4.62238837029404</c:v>
                </c:pt>
                <c:pt idx="322">
                  <c:v>1.86590463079433</c:v>
                </c:pt>
                <c:pt idx="323">
                  <c:v>4.92702474576807</c:v>
                </c:pt>
                <c:pt idx="324">
                  <c:v>4.52155258899076</c:v>
                </c:pt>
                <c:pt idx="325">
                  <c:v>3.25697680290705</c:v>
                </c:pt>
                <c:pt idx="326">
                  <c:v>2.91654246927713</c:v>
                </c:pt>
                <c:pt idx="327">
                  <c:v>0.97218448701715</c:v>
                </c:pt>
                <c:pt idx="328">
                  <c:v>6.14410078071007</c:v>
                </c:pt>
                <c:pt idx="329">
                  <c:v>4.97640205767915</c:v>
                </c:pt>
                <c:pt idx="330">
                  <c:v>0.745277929102959</c:v>
                </c:pt>
                <c:pt idx="331">
                  <c:v>3.9819914453286</c:v>
                </c:pt>
                <c:pt idx="332">
                  <c:v>2.98146283032271</c:v>
                </c:pt>
                <c:pt idx="333">
                  <c:v>2.80360954627117</c:v>
                </c:pt>
                <c:pt idx="334">
                  <c:v>2.76824257018798</c:v>
                </c:pt>
                <c:pt idx="335">
                  <c:v>1.07065750300061</c:v>
                </c:pt>
                <c:pt idx="336">
                  <c:v>5.7774149445109</c:v>
                </c:pt>
                <c:pt idx="337">
                  <c:v>3.54818636174148</c:v>
                </c:pt>
                <c:pt idx="338">
                  <c:v>4.38886507288144</c:v>
                </c:pt>
                <c:pt idx="339">
                  <c:v>3.75032480349392</c:v>
                </c:pt>
                <c:pt idx="340">
                  <c:v>10.6963742163991</c:v>
                </c:pt>
                <c:pt idx="341">
                  <c:v>1.48325636801895</c:v>
                </c:pt>
                <c:pt idx="342">
                  <c:v>2.46177286715771</c:v>
                </c:pt>
                <c:pt idx="343">
                  <c:v>0.881042363698219</c:v>
                </c:pt>
                <c:pt idx="344">
                  <c:v>1.20961854363209</c:v>
                </c:pt>
                <c:pt idx="345">
                  <c:v>8.911274171956549</c:v>
                </c:pt>
                <c:pt idx="346">
                  <c:v>3.63810777781006</c:v>
                </c:pt>
                <c:pt idx="347">
                  <c:v>1.71393197261211</c:v>
                </c:pt>
                <c:pt idx="348">
                  <c:v>3.24198180263668</c:v>
                </c:pt>
                <c:pt idx="349">
                  <c:v>1.99172865828053</c:v>
                </c:pt>
                <c:pt idx="350">
                  <c:v>1.06060992605322</c:v>
                </c:pt>
                <c:pt idx="351">
                  <c:v>3.72356992638348</c:v>
                </c:pt>
                <c:pt idx="352">
                  <c:v>4.17529855800158</c:v>
                </c:pt>
                <c:pt idx="353">
                  <c:v>4.63386721154669</c:v>
                </c:pt>
                <c:pt idx="354">
                  <c:v>4.21221013039086</c:v>
                </c:pt>
                <c:pt idx="355">
                  <c:v>2.82368337452237</c:v>
                </c:pt>
                <c:pt idx="356">
                  <c:v>1.87847907941205</c:v>
                </c:pt>
                <c:pt idx="357">
                  <c:v>2.92234379943982</c:v>
                </c:pt>
                <c:pt idx="358">
                  <c:v>0.35296939440459</c:v>
                </c:pt>
                <c:pt idx="359">
                  <c:v>4.30019165767675</c:v>
                </c:pt>
                <c:pt idx="360">
                  <c:v>1.58373005385289</c:v>
                </c:pt>
                <c:pt idx="361">
                  <c:v>1.50561486226887</c:v>
                </c:pt>
                <c:pt idx="362">
                  <c:v>1.87329804355801</c:v>
                </c:pt>
                <c:pt idx="363">
                  <c:v>2.55319303817318</c:v>
                </c:pt>
                <c:pt idx="364">
                  <c:v>2.05574347805141</c:v>
                </c:pt>
                <c:pt idx="365">
                  <c:v>4.47420587544486</c:v>
                </c:pt>
                <c:pt idx="366">
                  <c:v>3.11519860693367</c:v>
                </c:pt>
                <c:pt idx="367">
                  <c:v>7.10617080836094</c:v>
                </c:pt>
                <c:pt idx="368">
                  <c:v>1.86694265683164</c:v>
                </c:pt>
                <c:pt idx="369">
                  <c:v>3.1011244360246</c:v>
                </c:pt>
                <c:pt idx="370">
                  <c:v>3.3450262367975</c:v>
                </c:pt>
                <c:pt idx="371">
                  <c:v>3.67459025509268</c:v>
                </c:pt>
                <c:pt idx="372">
                  <c:v>3.62845847086544</c:v>
                </c:pt>
                <c:pt idx="373">
                  <c:v>1.26651274356916</c:v>
                </c:pt>
                <c:pt idx="374">
                  <c:v>5.51473762716844</c:v>
                </c:pt>
                <c:pt idx="375">
                  <c:v>3.42095603847404</c:v>
                </c:pt>
                <c:pt idx="376">
                  <c:v>2.08901380604779</c:v>
                </c:pt>
                <c:pt idx="377">
                  <c:v>2.97091427116585</c:v>
                </c:pt>
                <c:pt idx="378">
                  <c:v>1.89739391161205</c:v>
                </c:pt>
                <c:pt idx="379">
                  <c:v>1.64255731086772</c:v>
                </c:pt>
                <c:pt idx="380">
                  <c:v>1.61996047985504</c:v>
                </c:pt>
                <c:pt idx="381">
                  <c:v>8.188219077150871</c:v>
                </c:pt>
                <c:pt idx="382">
                  <c:v>6.47548887180959</c:v>
                </c:pt>
                <c:pt idx="383">
                  <c:v>2.65636745054858</c:v>
                </c:pt>
                <c:pt idx="384">
                  <c:v>1.79912379211086</c:v>
                </c:pt>
                <c:pt idx="385">
                  <c:v>1.16809288998248</c:v>
                </c:pt>
                <c:pt idx="386">
                  <c:v>7.5723769496668</c:v>
                </c:pt>
                <c:pt idx="387">
                  <c:v>4.25677656184675</c:v>
                </c:pt>
                <c:pt idx="388">
                  <c:v>7.03237446000488</c:v>
                </c:pt>
                <c:pt idx="389">
                  <c:v>4.15986025152052</c:v>
                </c:pt>
                <c:pt idx="390">
                  <c:v>1.67929050274983</c:v>
                </c:pt>
                <c:pt idx="391">
                  <c:v>2.55840703323027</c:v>
                </c:pt>
                <c:pt idx="392">
                  <c:v>0.943144079384769</c:v>
                </c:pt>
                <c:pt idx="393">
                  <c:v>1.90273302465352</c:v>
                </c:pt>
                <c:pt idx="394">
                  <c:v>3.95037079712677</c:v>
                </c:pt>
                <c:pt idx="395">
                  <c:v>4.80416179229965</c:v>
                </c:pt>
                <c:pt idx="396">
                  <c:v>2.97426740067539</c:v>
                </c:pt>
                <c:pt idx="397">
                  <c:v>1.92673531554953</c:v>
                </c:pt>
                <c:pt idx="398">
                  <c:v>5.78588933059778</c:v>
                </c:pt>
                <c:pt idx="399">
                  <c:v>3.92478726500521</c:v>
                </c:pt>
                <c:pt idx="400">
                  <c:v>3.70021511252722</c:v>
                </c:pt>
                <c:pt idx="401">
                  <c:v>3.63302965308789</c:v>
                </c:pt>
                <c:pt idx="402">
                  <c:v>2.66687838928748</c:v>
                </c:pt>
                <c:pt idx="403">
                  <c:v>0.83088187497863</c:v>
                </c:pt>
                <c:pt idx="404">
                  <c:v>1.69514008706543</c:v>
                </c:pt>
                <c:pt idx="405">
                  <c:v>4.14550834597694</c:v>
                </c:pt>
                <c:pt idx="406">
                  <c:v>1.67759271753292</c:v>
                </c:pt>
                <c:pt idx="407">
                  <c:v>2.5934739196345</c:v>
                </c:pt>
                <c:pt idx="408">
                  <c:v>3.60906916060683</c:v>
                </c:pt>
                <c:pt idx="409">
                  <c:v>4.42957596198639</c:v>
                </c:pt>
                <c:pt idx="410">
                  <c:v>1.36394661932685</c:v>
                </c:pt>
                <c:pt idx="411">
                  <c:v>3.84744632017245</c:v>
                </c:pt>
                <c:pt idx="412">
                  <c:v>1.39208041936585</c:v>
                </c:pt>
                <c:pt idx="413">
                  <c:v>1.82335590333973</c:v>
                </c:pt>
                <c:pt idx="414">
                  <c:v>3.83902510832842</c:v>
                </c:pt>
                <c:pt idx="415">
                  <c:v>1.17267863730493</c:v>
                </c:pt>
                <c:pt idx="416">
                  <c:v>3.11613278620178</c:v>
                </c:pt>
                <c:pt idx="417">
                  <c:v>1.89408758129673</c:v>
                </c:pt>
                <c:pt idx="418">
                  <c:v>1.58862135905113</c:v>
                </c:pt>
                <c:pt idx="419">
                  <c:v>0.905288217103585</c:v>
                </c:pt>
                <c:pt idx="420">
                  <c:v>3.10092476724508</c:v>
                </c:pt>
                <c:pt idx="421">
                  <c:v>3.24580970278552</c:v>
                </c:pt>
                <c:pt idx="422">
                  <c:v>0.765465082774312</c:v>
                </c:pt>
                <c:pt idx="423">
                  <c:v>5.94153680185992</c:v>
                </c:pt>
                <c:pt idx="424">
                  <c:v>3.56791952645821</c:v>
                </c:pt>
                <c:pt idx="425">
                  <c:v>2.74515793336593</c:v>
                </c:pt>
                <c:pt idx="426">
                  <c:v>4.15027566029028</c:v>
                </c:pt>
                <c:pt idx="427">
                  <c:v>5.87341037950281</c:v>
                </c:pt>
                <c:pt idx="428">
                  <c:v>1.81311936690093</c:v>
                </c:pt>
                <c:pt idx="429">
                  <c:v>2.89795703965648</c:v>
                </c:pt>
                <c:pt idx="430">
                  <c:v>2.62622242708141</c:v>
                </c:pt>
                <c:pt idx="431">
                  <c:v>2.45796406149763</c:v>
                </c:pt>
                <c:pt idx="432">
                  <c:v>3.07363983022782</c:v>
                </c:pt>
                <c:pt idx="433">
                  <c:v>4.58554040155602</c:v>
                </c:pt>
                <c:pt idx="434">
                  <c:v>2.31740252693886</c:v>
                </c:pt>
                <c:pt idx="435">
                  <c:v>1.80422661531907</c:v>
                </c:pt>
                <c:pt idx="436">
                  <c:v>11.7972840397906</c:v>
                </c:pt>
                <c:pt idx="437">
                  <c:v>3.85158913455782</c:v>
                </c:pt>
                <c:pt idx="438">
                  <c:v>2.17339831878695</c:v>
                </c:pt>
                <c:pt idx="439">
                  <c:v>2.25798532772481</c:v>
                </c:pt>
                <c:pt idx="440">
                  <c:v>4.94137509967648</c:v>
                </c:pt>
                <c:pt idx="441">
                  <c:v>1.4973262169233</c:v>
                </c:pt>
                <c:pt idx="442">
                  <c:v>3.61811540323417</c:v>
                </c:pt>
                <c:pt idx="443">
                  <c:v>3.33934561169794</c:v>
                </c:pt>
                <c:pt idx="444">
                  <c:v>2.17371936550576</c:v>
                </c:pt>
                <c:pt idx="445">
                  <c:v>6.60628845431281</c:v>
                </c:pt>
                <c:pt idx="446">
                  <c:v>1.07303695629637</c:v>
                </c:pt>
                <c:pt idx="447">
                  <c:v>2.24022241396906</c:v>
                </c:pt>
                <c:pt idx="448">
                  <c:v>4.22106491214062</c:v>
                </c:pt>
                <c:pt idx="449">
                  <c:v>3.2101976008602</c:v>
                </c:pt>
                <c:pt idx="450">
                  <c:v>3.42375702388403</c:v>
                </c:pt>
                <c:pt idx="451">
                  <c:v>2.16008867802357</c:v>
                </c:pt>
                <c:pt idx="452">
                  <c:v>5.75068368483381</c:v>
                </c:pt>
                <c:pt idx="453">
                  <c:v>3.78164529684322</c:v>
                </c:pt>
                <c:pt idx="454">
                  <c:v>1.80893378564471</c:v>
                </c:pt>
                <c:pt idx="455">
                  <c:v>1.39778762364742</c:v>
                </c:pt>
                <c:pt idx="456">
                  <c:v>4.7346183412629</c:v>
                </c:pt>
                <c:pt idx="457">
                  <c:v>2.86564985676057</c:v>
                </c:pt>
                <c:pt idx="458">
                  <c:v>0.43356632869066</c:v>
                </c:pt>
                <c:pt idx="459">
                  <c:v>1.03447336153832</c:v>
                </c:pt>
                <c:pt idx="460">
                  <c:v>2.41655275370246</c:v>
                </c:pt>
                <c:pt idx="461">
                  <c:v>1.55335689848498</c:v>
                </c:pt>
                <c:pt idx="462">
                  <c:v>0.731068997607224</c:v>
                </c:pt>
                <c:pt idx="463">
                  <c:v>1.16929377707803</c:v>
                </c:pt>
                <c:pt idx="464">
                  <c:v>1.69359141197961</c:v>
                </c:pt>
                <c:pt idx="465">
                  <c:v>1.17280327754467</c:v>
                </c:pt>
                <c:pt idx="466">
                  <c:v>1.08564591123942</c:v>
                </c:pt>
                <c:pt idx="467">
                  <c:v>4.27958352533565</c:v>
                </c:pt>
                <c:pt idx="468">
                  <c:v>1.63647859457502</c:v>
                </c:pt>
                <c:pt idx="469">
                  <c:v>2.97365975546603</c:v>
                </c:pt>
                <c:pt idx="470">
                  <c:v>3.13154654058582</c:v>
                </c:pt>
                <c:pt idx="471">
                  <c:v>0.557729802945182</c:v>
                </c:pt>
                <c:pt idx="472">
                  <c:v>2.84174222006852</c:v>
                </c:pt>
                <c:pt idx="473">
                  <c:v>2.34480867106113</c:v>
                </c:pt>
                <c:pt idx="474">
                  <c:v>5.00082150446527</c:v>
                </c:pt>
                <c:pt idx="475">
                  <c:v>3.71504621889769</c:v>
                </c:pt>
                <c:pt idx="476">
                  <c:v>4.20192714877089</c:v>
                </c:pt>
                <c:pt idx="477">
                  <c:v>2.79214539194763</c:v>
                </c:pt>
                <c:pt idx="478">
                  <c:v>2.96949713705228</c:v>
                </c:pt>
                <c:pt idx="479">
                  <c:v>2.81481059735462</c:v>
                </c:pt>
                <c:pt idx="480">
                  <c:v>0.753298347591672</c:v>
                </c:pt>
                <c:pt idx="481">
                  <c:v>3.33972800616047</c:v>
                </c:pt>
                <c:pt idx="482">
                  <c:v>2.76564617434896</c:v>
                </c:pt>
                <c:pt idx="483">
                  <c:v>1.60137105834427</c:v>
                </c:pt>
                <c:pt idx="484">
                  <c:v>3.18912231496658</c:v>
                </c:pt>
                <c:pt idx="485">
                  <c:v>1.32357955278613</c:v>
                </c:pt>
                <c:pt idx="486">
                  <c:v>2.47378306043907</c:v>
                </c:pt>
                <c:pt idx="487">
                  <c:v>5.26872792104256</c:v>
                </c:pt>
                <c:pt idx="488">
                  <c:v>1.1069971024627</c:v>
                </c:pt>
                <c:pt idx="489">
                  <c:v>3.89602597372094</c:v>
                </c:pt>
                <c:pt idx="490">
                  <c:v>1.61857886526305</c:v>
                </c:pt>
                <c:pt idx="491">
                  <c:v>2.17486296586786</c:v>
                </c:pt>
                <c:pt idx="492">
                  <c:v>3.61725068262799</c:v>
                </c:pt>
                <c:pt idx="493">
                  <c:v>3.95861855009766</c:v>
                </c:pt>
                <c:pt idx="494">
                  <c:v>4.25378272950123</c:v>
                </c:pt>
                <c:pt idx="495">
                  <c:v>6.14414501743367</c:v>
                </c:pt>
                <c:pt idx="496">
                  <c:v>2.55730269605715</c:v>
                </c:pt>
                <c:pt idx="497">
                  <c:v>1.84935486541484</c:v>
                </c:pt>
                <c:pt idx="498">
                  <c:v>1.49215682109026</c:v>
                </c:pt>
                <c:pt idx="499">
                  <c:v>5.61221971158909</c:v>
                </c:pt>
                <c:pt idx="500">
                  <c:v>5.54192482396626</c:v>
                </c:pt>
                <c:pt idx="501">
                  <c:v>3.37226092997388</c:v>
                </c:pt>
                <c:pt idx="502">
                  <c:v>3.20785630331685</c:v>
                </c:pt>
                <c:pt idx="503">
                  <c:v>3.61582013115295</c:v>
                </c:pt>
                <c:pt idx="504">
                  <c:v>3.55791459552827</c:v>
                </c:pt>
                <c:pt idx="505">
                  <c:v>5.71161112786626</c:v>
                </c:pt>
                <c:pt idx="506">
                  <c:v>2.85317201281592</c:v>
                </c:pt>
                <c:pt idx="507">
                  <c:v>1.24870785592083</c:v>
                </c:pt>
                <c:pt idx="508">
                  <c:v>2.13176857518315</c:v>
                </c:pt>
                <c:pt idx="509">
                  <c:v>5.48331322630925</c:v>
                </c:pt>
                <c:pt idx="510">
                  <c:v>1.66915130882557</c:v>
                </c:pt>
                <c:pt idx="511">
                  <c:v>2.82558796790492</c:v>
                </c:pt>
                <c:pt idx="512">
                  <c:v>0.964558657380704</c:v>
                </c:pt>
                <c:pt idx="513">
                  <c:v>3.83451948055499</c:v>
                </c:pt>
                <c:pt idx="514">
                  <c:v>2.7830797756367</c:v>
                </c:pt>
                <c:pt idx="515">
                  <c:v>1.55241029991753</c:v>
                </c:pt>
                <c:pt idx="516">
                  <c:v>0.466865643420838</c:v>
                </c:pt>
                <c:pt idx="517">
                  <c:v>3.20534273150813</c:v>
                </c:pt>
                <c:pt idx="518">
                  <c:v>2.65899287252766</c:v>
                </c:pt>
                <c:pt idx="519">
                  <c:v>3.9391198434707</c:v>
                </c:pt>
                <c:pt idx="520">
                  <c:v>1.80614283615175</c:v>
                </c:pt>
                <c:pt idx="521">
                  <c:v>2.51879694842514</c:v>
                </c:pt>
                <c:pt idx="522">
                  <c:v>2.49756163189001</c:v>
                </c:pt>
                <c:pt idx="523">
                  <c:v>3.16559822457362</c:v>
                </c:pt>
                <c:pt idx="524">
                  <c:v>0.855296108360358</c:v>
                </c:pt>
                <c:pt idx="525">
                  <c:v>1.91884057927314</c:v>
                </c:pt>
                <c:pt idx="526">
                  <c:v>1.08358219685752</c:v>
                </c:pt>
                <c:pt idx="527">
                  <c:v>2.83953760301801</c:v>
                </c:pt>
                <c:pt idx="528">
                  <c:v>4.17968214330146</c:v>
                </c:pt>
                <c:pt idx="529">
                  <c:v>1.95446915950288</c:v>
                </c:pt>
                <c:pt idx="530">
                  <c:v>5.26833269606919</c:v>
                </c:pt>
                <c:pt idx="531">
                  <c:v>3.34798833622208</c:v>
                </c:pt>
                <c:pt idx="532">
                  <c:v>5.73831043654283</c:v>
                </c:pt>
                <c:pt idx="533">
                  <c:v>4.24116632247994</c:v>
                </c:pt>
                <c:pt idx="534">
                  <c:v>3.43867389633156</c:v>
                </c:pt>
                <c:pt idx="535">
                  <c:v>1.95731386003077</c:v>
                </c:pt>
                <c:pt idx="536">
                  <c:v>1.51904708339024</c:v>
                </c:pt>
                <c:pt idx="537">
                  <c:v>3.07066661495071</c:v>
                </c:pt>
                <c:pt idx="538">
                  <c:v>2.2719056501458</c:v>
                </c:pt>
                <c:pt idx="539">
                  <c:v>2.92860030470168</c:v>
                </c:pt>
                <c:pt idx="540">
                  <c:v>5.85591108143803</c:v>
                </c:pt>
                <c:pt idx="541">
                  <c:v>3.33045267630103</c:v>
                </c:pt>
                <c:pt idx="542">
                  <c:v>1.37929641405054</c:v>
                </c:pt>
                <c:pt idx="543">
                  <c:v>4.48670713647238</c:v>
                </c:pt>
                <c:pt idx="544">
                  <c:v>4.62208441346711</c:v>
                </c:pt>
                <c:pt idx="545">
                  <c:v>2.51131889620713</c:v>
                </c:pt>
                <c:pt idx="546">
                  <c:v>1.92364430365169</c:v>
                </c:pt>
                <c:pt idx="547">
                  <c:v>3.51110128140146</c:v>
                </c:pt>
                <c:pt idx="548">
                  <c:v>5.16799014275975</c:v>
                </c:pt>
                <c:pt idx="549">
                  <c:v>4.34505735715497</c:v>
                </c:pt>
                <c:pt idx="550">
                  <c:v>0.936303963229488</c:v>
                </c:pt>
                <c:pt idx="551">
                  <c:v>6.74751392867911</c:v>
                </c:pt>
                <c:pt idx="552">
                  <c:v>3.85896932953466</c:v>
                </c:pt>
                <c:pt idx="553">
                  <c:v>4.5335693858707</c:v>
                </c:pt>
                <c:pt idx="554">
                  <c:v>0.748425354533054</c:v>
                </c:pt>
                <c:pt idx="555">
                  <c:v>3.13608680970915</c:v>
                </c:pt>
                <c:pt idx="556">
                  <c:v>1.30405515905308</c:v>
                </c:pt>
                <c:pt idx="557">
                  <c:v>3.21801173624579</c:v>
                </c:pt>
                <c:pt idx="558">
                  <c:v>5.3669547597356</c:v>
                </c:pt>
                <c:pt idx="559">
                  <c:v>2.36603123608923</c:v>
                </c:pt>
                <c:pt idx="560">
                  <c:v>1.72367267132973</c:v>
                </c:pt>
                <c:pt idx="561">
                  <c:v>2.6755678701793</c:v>
                </c:pt>
                <c:pt idx="562">
                  <c:v>0.977082688426829</c:v>
                </c:pt>
                <c:pt idx="563">
                  <c:v>3.30278215338432</c:v>
                </c:pt>
                <c:pt idx="564">
                  <c:v>1.37623983007516</c:v>
                </c:pt>
                <c:pt idx="565">
                  <c:v>2.69787528572681</c:v>
                </c:pt>
                <c:pt idx="566">
                  <c:v>3.5745039935568</c:v>
                </c:pt>
                <c:pt idx="567">
                  <c:v>7.01931231518759</c:v>
                </c:pt>
                <c:pt idx="568">
                  <c:v>5.79328766032962</c:v>
                </c:pt>
                <c:pt idx="569">
                  <c:v>2.23228840319986</c:v>
                </c:pt>
                <c:pt idx="570">
                  <c:v>1.73555471088382</c:v>
                </c:pt>
                <c:pt idx="571">
                  <c:v>2.60105648741813</c:v>
                </c:pt>
                <c:pt idx="572">
                  <c:v>1.36798973342526</c:v>
                </c:pt>
                <c:pt idx="573">
                  <c:v>0.251438299171329</c:v>
                </c:pt>
                <c:pt idx="574">
                  <c:v>3.90010884120589</c:v>
                </c:pt>
                <c:pt idx="575">
                  <c:v>3.95510857934788</c:v>
                </c:pt>
                <c:pt idx="576">
                  <c:v>2.80251896224119</c:v>
                </c:pt>
                <c:pt idx="577">
                  <c:v>2.74331891741699</c:v>
                </c:pt>
                <c:pt idx="578">
                  <c:v>1.36004165761257</c:v>
                </c:pt>
                <c:pt idx="579">
                  <c:v>1.55731321515907</c:v>
                </c:pt>
                <c:pt idx="580">
                  <c:v>3.87411169636706</c:v>
                </c:pt>
                <c:pt idx="581">
                  <c:v>7.50430420163127</c:v>
                </c:pt>
                <c:pt idx="582">
                  <c:v>2.10609956799722</c:v>
                </c:pt>
                <c:pt idx="583">
                  <c:v>6.2366665597214</c:v>
                </c:pt>
                <c:pt idx="584">
                  <c:v>1.82054322002681</c:v>
                </c:pt>
                <c:pt idx="585">
                  <c:v>0.334158049625268</c:v>
                </c:pt>
                <c:pt idx="586">
                  <c:v>1.29648382012623</c:v>
                </c:pt>
                <c:pt idx="587">
                  <c:v>2.87501013633964</c:v>
                </c:pt>
                <c:pt idx="588">
                  <c:v>5.53750052118479</c:v>
                </c:pt>
                <c:pt idx="589">
                  <c:v>6.40442633305531</c:v>
                </c:pt>
                <c:pt idx="590">
                  <c:v>4.91409344896737</c:v>
                </c:pt>
                <c:pt idx="591">
                  <c:v>3.2689290790191</c:v>
                </c:pt>
                <c:pt idx="592">
                  <c:v>1.42047418581089</c:v>
                </c:pt>
                <c:pt idx="593">
                  <c:v>3.33750304799904</c:v>
                </c:pt>
                <c:pt idx="594">
                  <c:v>4.97773117322586</c:v>
                </c:pt>
                <c:pt idx="595">
                  <c:v>5.3483846026817</c:v>
                </c:pt>
                <c:pt idx="596">
                  <c:v>6.08467377643436</c:v>
                </c:pt>
                <c:pt idx="597">
                  <c:v>2.22849479593944</c:v>
                </c:pt>
                <c:pt idx="598">
                  <c:v>3.23125628131988</c:v>
                </c:pt>
                <c:pt idx="599">
                  <c:v>4.0049415105883</c:v>
                </c:pt>
                <c:pt idx="600">
                  <c:v>1.15495973781102</c:v>
                </c:pt>
                <c:pt idx="601">
                  <c:v>7.1447802981268</c:v>
                </c:pt>
                <c:pt idx="602">
                  <c:v>3.44439282459328</c:v>
                </c:pt>
                <c:pt idx="603">
                  <c:v>4.08521925308593</c:v>
                </c:pt>
                <c:pt idx="604">
                  <c:v>2.58057572934213</c:v>
                </c:pt>
                <c:pt idx="605">
                  <c:v>2.36973529694167</c:v>
                </c:pt>
                <c:pt idx="606">
                  <c:v>4.91449100355139</c:v>
                </c:pt>
                <c:pt idx="607">
                  <c:v>1.51499781219924</c:v>
                </c:pt>
                <c:pt idx="608">
                  <c:v>0.529775476116507</c:v>
                </c:pt>
                <c:pt idx="609">
                  <c:v>5.00058046989684</c:v>
                </c:pt>
                <c:pt idx="610">
                  <c:v>2.32072529639593</c:v>
                </c:pt>
                <c:pt idx="611">
                  <c:v>1.12580642567836</c:v>
                </c:pt>
                <c:pt idx="612">
                  <c:v>3.56815272922913</c:v>
                </c:pt>
                <c:pt idx="613">
                  <c:v>1.58195081121903</c:v>
                </c:pt>
                <c:pt idx="614">
                  <c:v>3.52636222240661</c:v>
                </c:pt>
                <c:pt idx="615">
                  <c:v>2.30596230194383</c:v>
                </c:pt>
                <c:pt idx="616">
                  <c:v>2.76888083940176</c:v>
                </c:pt>
                <c:pt idx="617">
                  <c:v>1.64249896552746</c:v>
                </c:pt>
                <c:pt idx="618">
                  <c:v>2.17633576626705</c:v>
                </c:pt>
                <c:pt idx="619">
                  <c:v>2.16713233382855</c:v>
                </c:pt>
                <c:pt idx="620">
                  <c:v>4.99306048836513</c:v>
                </c:pt>
                <c:pt idx="621">
                  <c:v>1.52129222793565</c:v>
                </c:pt>
                <c:pt idx="622">
                  <c:v>2.11874057685805</c:v>
                </c:pt>
                <c:pt idx="623">
                  <c:v>1.12235084303458</c:v>
                </c:pt>
                <c:pt idx="624">
                  <c:v>8.70593254097165</c:v>
                </c:pt>
                <c:pt idx="625">
                  <c:v>5.55989444069331</c:v>
                </c:pt>
                <c:pt idx="626">
                  <c:v>2.72227025317602</c:v>
                </c:pt>
                <c:pt idx="627">
                  <c:v>2.13970507456218</c:v>
                </c:pt>
                <c:pt idx="628">
                  <c:v>3.5079800022579</c:v>
                </c:pt>
                <c:pt idx="629">
                  <c:v>2.31570424128568</c:v>
                </c:pt>
                <c:pt idx="630">
                  <c:v>0.224841452204186</c:v>
                </c:pt>
                <c:pt idx="631">
                  <c:v>1.22962709606037</c:v>
                </c:pt>
                <c:pt idx="632">
                  <c:v>8.32735681976872</c:v>
                </c:pt>
                <c:pt idx="633">
                  <c:v>7.73309236454188</c:v>
                </c:pt>
                <c:pt idx="634">
                  <c:v>6.93963708776827</c:v>
                </c:pt>
                <c:pt idx="635">
                  <c:v>2.09543746235011</c:v>
                </c:pt>
                <c:pt idx="636">
                  <c:v>3.6655157889898</c:v>
                </c:pt>
                <c:pt idx="637">
                  <c:v>2.32899653353791</c:v>
                </c:pt>
                <c:pt idx="638">
                  <c:v>3.7943508686573</c:v>
                </c:pt>
                <c:pt idx="639">
                  <c:v>2.16886149925318</c:v>
                </c:pt>
                <c:pt idx="640">
                  <c:v>6.60551413201511</c:v>
                </c:pt>
                <c:pt idx="641">
                  <c:v>1.01128328848423</c:v>
                </c:pt>
                <c:pt idx="642">
                  <c:v>1.51702893624616</c:v>
                </c:pt>
                <c:pt idx="643">
                  <c:v>1.45058198123738</c:v>
                </c:pt>
                <c:pt idx="644">
                  <c:v>2.49296156842252</c:v>
                </c:pt>
                <c:pt idx="645">
                  <c:v>2.14262627216198</c:v>
                </c:pt>
                <c:pt idx="646">
                  <c:v>8.24425561451913</c:v>
                </c:pt>
                <c:pt idx="647">
                  <c:v>1.0916040153505</c:v>
                </c:pt>
                <c:pt idx="648">
                  <c:v>2.4815854318749</c:v>
                </c:pt>
                <c:pt idx="649">
                  <c:v>0.438562081040937</c:v>
                </c:pt>
                <c:pt idx="650">
                  <c:v>3.44775080040692</c:v>
                </c:pt>
                <c:pt idx="651">
                  <c:v>5.6395770134213</c:v>
                </c:pt>
                <c:pt idx="652">
                  <c:v>2.08542452972476</c:v>
                </c:pt>
                <c:pt idx="653">
                  <c:v>4.91400023996382</c:v>
                </c:pt>
                <c:pt idx="654">
                  <c:v>4.03208511574049</c:v>
                </c:pt>
                <c:pt idx="655">
                  <c:v>1.01986800486541</c:v>
                </c:pt>
                <c:pt idx="656">
                  <c:v>1.80303062959316</c:v>
                </c:pt>
                <c:pt idx="657">
                  <c:v>5.5166767585117</c:v>
                </c:pt>
                <c:pt idx="658">
                  <c:v>1.30597214495436</c:v>
                </c:pt>
                <c:pt idx="659">
                  <c:v>3.34757870081359</c:v>
                </c:pt>
                <c:pt idx="660">
                  <c:v>0.759715090968271</c:v>
                </c:pt>
                <c:pt idx="661">
                  <c:v>1.89436179022016</c:v>
                </c:pt>
                <c:pt idx="662">
                  <c:v>3.3096635136285</c:v>
                </c:pt>
                <c:pt idx="663">
                  <c:v>2.39745914865683</c:v>
                </c:pt>
                <c:pt idx="664">
                  <c:v>1.98498322002572</c:v>
                </c:pt>
                <c:pt idx="665">
                  <c:v>2.09269394454602</c:v>
                </c:pt>
                <c:pt idx="666">
                  <c:v>2.09308878236532</c:v>
                </c:pt>
                <c:pt idx="667">
                  <c:v>0.778355338107528</c:v>
                </c:pt>
                <c:pt idx="668">
                  <c:v>2.97830610875906</c:v>
                </c:pt>
                <c:pt idx="669">
                  <c:v>1.16329747133793</c:v>
                </c:pt>
                <c:pt idx="670">
                  <c:v>4.25739426238148</c:v>
                </c:pt>
                <c:pt idx="671">
                  <c:v>1.46412789577725</c:v>
                </c:pt>
                <c:pt idx="672">
                  <c:v>3.12282920755051</c:v>
                </c:pt>
                <c:pt idx="673">
                  <c:v>1.33493672941559</c:v>
                </c:pt>
                <c:pt idx="674">
                  <c:v>6.13864254573243</c:v>
                </c:pt>
                <c:pt idx="675">
                  <c:v>5.23661554148779</c:v>
                </c:pt>
                <c:pt idx="676">
                  <c:v>2.95220813315878</c:v>
                </c:pt>
                <c:pt idx="677">
                  <c:v>11.5695753220407</c:v>
                </c:pt>
                <c:pt idx="678">
                  <c:v>2.09525997775936</c:v>
                </c:pt>
                <c:pt idx="679">
                  <c:v>1.54873449815365</c:v>
                </c:pt>
                <c:pt idx="680">
                  <c:v>0.940917162473448</c:v>
                </c:pt>
                <c:pt idx="681">
                  <c:v>7.62772926670348</c:v>
                </c:pt>
                <c:pt idx="682">
                  <c:v>1.2886096689656</c:v>
                </c:pt>
                <c:pt idx="683">
                  <c:v>0.596863316725963</c:v>
                </c:pt>
                <c:pt idx="684">
                  <c:v>3.04411413286927</c:v>
                </c:pt>
                <c:pt idx="685">
                  <c:v>1.13229193737993</c:v>
                </c:pt>
                <c:pt idx="686">
                  <c:v>4.38589018680956</c:v>
                </c:pt>
                <c:pt idx="687">
                  <c:v>2.47150483972338</c:v>
                </c:pt>
                <c:pt idx="688">
                  <c:v>3.52211178857295</c:v>
                </c:pt>
                <c:pt idx="689">
                  <c:v>5.15985448662623</c:v>
                </c:pt>
                <c:pt idx="690">
                  <c:v>2.76311179991195</c:v>
                </c:pt>
                <c:pt idx="691">
                  <c:v>3.2247990307969</c:v>
                </c:pt>
                <c:pt idx="692">
                  <c:v>2.01897913832711</c:v>
                </c:pt>
                <c:pt idx="693">
                  <c:v>2.28325831649031</c:v>
                </c:pt>
                <c:pt idx="694">
                  <c:v>1.82601434991335</c:v>
                </c:pt>
                <c:pt idx="695">
                  <c:v>3.56630150887893</c:v>
                </c:pt>
                <c:pt idx="696">
                  <c:v>1.62902333561357</c:v>
                </c:pt>
                <c:pt idx="697">
                  <c:v>5.38334647936691</c:v>
                </c:pt>
                <c:pt idx="698">
                  <c:v>4.38683398835731</c:v>
                </c:pt>
                <c:pt idx="699">
                  <c:v>1.57189960459279</c:v>
                </c:pt>
                <c:pt idx="700">
                  <c:v>1.84500240735248</c:v>
                </c:pt>
                <c:pt idx="701">
                  <c:v>4.10374244561425</c:v>
                </c:pt>
                <c:pt idx="702">
                  <c:v>4.14825140679594</c:v>
                </c:pt>
                <c:pt idx="703">
                  <c:v>1.4782029633666</c:v>
                </c:pt>
                <c:pt idx="704">
                  <c:v>2.25012167970837</c:v>
                </c:pt>
                <c:pt idx="705">
                  <c:v>1.84501073203224</c:v>
                </c:pt>
                <c:pt idx="706">
                  <c:v>2.19885023841622</c:v>
                </c:pt>
                <c:pt idx="707">
                  <c:v>4.92156469557925</c:v>
                </c:pt>
                <c:pt idx="708">
                  <c:v>3.99592136476591</c:v>
                </c:pt>
                <c:pt idx="709">
                  <c:v>2.27560035587495</c:v>
                </c:pt>
                <c:pt idx="710">
                  <c:v>4.40132015083872</c:v>
                </c:pt>
                <c:pt idx="711">
                  <c:v>3.50505965101616</c:v>
                </c:pt>
                <c:pt idx="712">
                  <c:v>0.564268788345982</c:v>
                </c:pt>
                <c:pt idx="713">
                  <c:v>0.607034064306594</c:v>
                </c:pt>
                <c:pt idx="714">
                  <c:v>2.84729320499816</c:v>
                </c:pt>
                <c:pt idx="715">
                  <c:v>2.95671698765711</c:v>
                </c:pt>
                <c:pt idx="716">
                  <c:v>3.3204294785256</c:v>
                </c:pt>
                <c:pt idx="717">
                  <c:v>2.11326564384872</c:v>
                </c:pt>
                <c:pt idx="718">
                  <c:v>2.58569048081535</c:v>
                </c:pt>
                <c:pt idx="719">
                  <c:v>3.55169125854056</c:v>
                </c:pt>
                <c:pt idx="720">
                  <c:v>0.844781384279063</c:v>
                </c:pt>
                <c:pt idx="721">
                  <c:v>1.61309205640053</c:v>
                </c:pt>
                <c:pt idx="722">
                  <c:v>1.36180623977274</c:v>
                </c:pt>
                <c:pt idx="723">
                  <c:v>1.77789490978093</c:v>
                </c:pt>
                <c:pt idx="724">
                  <c:v>6.16003417288713</c:v>
                </c:pt>
                <c:pt idx="725">
                  <c:v>1.87845490355074</c:v>
                </c:pt>
                <c:pt idx="726">
                  <c:v>1.73674933856458</c:v>
                </c:pt>
                <c:pt idx="727">
                  <c:v>3.38106371744166</c:v>
                </c:pt>
                <c:pt idx="728">
                  <c:v>4.69749255415249</c:v>
                </c:pt>
                <c:pt idx="729">
                  <c:v>7.59145760288677</c:v>
                </c:pt>
                <c:pt idx="730">
                  <c:v>4.26300145728278</c:v>
                </c:pt>
                <c:pt idx="731">
                  <c:v>0.841494932390573</c:v>
                </c:pt>
                <c:pt idx="732">
                  <c:v>3.90654771673221</c:v>
                </c:pt>
                <c:pt idx="733">
                  <c:v>2.46667189692081</c:v>
                </c:pt>
                <c:pt idx="734">
                  <c:v>5.34081062409411</c:v>
                </c:pt>
                <c:pt idx="735">
                  <c:v>1.93252335991785</c:v>
                </c:pt>
                <c:pt idx="736">
                  <c:v>2.03225413637467</c:v>
                </c:pt>
                <c:pt idx="737">
                  <c:v>2.77573921373626</c:v>
                </c:pt>
                <c:pt idx="738">
                  <c:v>3.10989920590178</c:v>
                </c:pt>
                <c:pt idx="739">
                  <c:v>3.7081833570245</c:v>
                </c:pt>
                <c:pt idx="740">
                  <c:v>1.20170814206181</c:v>
                </c:pt>
                <c:pt idx="741">
                  <c:v>5.754552393350559</c:v>
                </c:pt>
                <c:pt idx="742">
                  <c:v>4.98945771294796</c:v>
                </c:pt>
                <c:pt idx="743">
                  <c:v>2.57440417250989</c:v>
                </c:pt>
                <c:pt idx="744">
                  <c:v>3.72627080818666</c:v>
                </c:pt>
                <c:pt idx="745">
                  <c:v>2.2949230359098</c:v>
                </c:pt>
                <c:pt idx="746">
                  <c:v>9.43588288087794</c:v>
                </c:pt>
                <c:pt idx="747">
                  <c:v>3.6542952913153</c:v>
                </c:pt>
                <c:pt idx="748">
                  <c:v>5.00385699419785</c:v>
                </c:pt>
                <c:pt idx="749">
                  <c:v>1.11362268952928</c:v>
                </c:pt>
                <c:pt idx="750">
                  <c:v>1.83063436607138</c:v>
                </c:pt>
                <c:pt idx="751">
                  <c:v>2.06168650596827</c:v>
                </c:pt>
                <c:pt idx="752">
                  <c:v>0.868348439397559</c:v>
                </c:pt>
                <c:pt idx="753">
                  <c:v>1.35351619601983</c:v>
                </c:pt>
                <c:pt idx="754">
                  <c:v>4.10178949156719</c:v>
                </c:pt>
                <c:pt idx="755">
                  <c:v>3.16000432695643</c:v>
                </c:pt>
                <c:pt idx="756">
                  <c:v>1.62446075978201</c:v>
                </c:pt>
                <c:pt idx="757">
                  <c:v>2.89946241863628</c:v>
                </c:pt>
                <c:pt idx="758">
                  <c:v>2.29701975220574</c:v>
                </c:pt>
                <c:pt idx="759">
                  <c:v>4.99575940240942</c:v>
                </c:pt>
                <c:pt idx="760">
                  <c:v>2.80346064658359</c:v>
                </c:pt>
                <c:pt idx="761">
                  <c:v>4.8924662824796</c:v>
                </c:pt>
                <c:pt idx="762">
                  <c:v>4.72439492561965</c:v>
                </c:pt>
                <c:pt idx="763">
                  <c:v>1.90097454508908</c:v>
                </c:pt>
                <c:pt idx="764">
                  <c:v>3.81610393080623</c:v>
                </c:pt>
                <c:pt idx="765">
                  <c:v>4.66224233100772</c:v>
                </c:pt>
                <c:pt idx="766">
                  <c:v>3.05876830563225</c:v>
                </c:pt>
                <c:pt idx="767">
                  <c:v>2.81257541403366</c:v>
                </c:pt>
                <c:pt idx="768">
                  <c:v>1.03459622046145</c:v>
                </c:pt>
                <c:pt idx="769">
                  <c:v>1.04786005630879</c:v>
                </c:pt>
                <c:pt idx="770">
                  <c:v>5.3521613809687</c:v>
                </c:pt>
                <c:pt idx="771">
                  <c:v>3.28925605224652</c:v>
                </c:pt>
                <c:pt idx="772">
                  <c:v>4.69365624483514</c:v>
                </c:pt>
                <c:pt idx="773">
                  <c:v>2.79545431871191</c:v>
                </c:pt>
                <c:pt idx="774">
                  <c:v>4.33939574800885</c:v>
                </c:pt>
                <c:pt idx="775">
                  <c:v>6.09527164169715</c:v>
                </c:pt>
                <c:pt idx="776">
                  <c:v>1.44819238862782</c:v>
                </c:pt>
                <c:pt idx="777">
                  <c:v>4.71178043746169</c:v>
                </c:pt>
                <c:pt idx="778">
                  <c:v>6.93279941794321</c:v>
                </c:pt>
                <c:pt idx="779">
                  <c:v>7.3422975041487</c:v>
                </c:pt>
                <c:pt idx="780">
                  <c:v>4.03382789046665</c:v>
                </c:pt>
                <c:pt idx="781">
                  <c:v>1.04468563418987</c:v>
                </c:pt>
                <c:pt idx="782">
                  <c:v>2.66374529655559</c:v>
                </c:pt>
                <c:pt idx="783">
                  <c:v>1.90983904526169</c:v>
                </c:pt>
                <c:pt idx="784">
                  <c:v>0.388881938242302</c:v>
                </c:pt>
                <c:pt idx="785">
                  <c:v>3.08474924973384</c:v>
                </c:pt>
                <c:pt idx="786">
                  <c:v>2.69059098797551</c:v>
                </c:pt>
                <c:pt idx="787">
                  <c:v>0.918104537092475</c:v>
                </c:pt>
                <c:pt idx="788">
                  <c:v>1.63269402905824</c:v>
                </c:pt>
                <c:pt idx="789">
                  <c:v>4.34520656983864</c:v>
                </c:pt>
                <c:pt idx="790">
                  <c:v>1.67186395030569</c:v>
                </c:pt>
                <c:pt idx="791">
                  <c:v>1.85330197905484</c:v>
                </c:pt>
                <c:pt idx="792">
                  <c:v>3.36215959378708</c:v>
                </c:pt>
                <c:pt idx="793">
                  <c:v>2.54447859160027</c:v>
                </c:pt>
                <c:pt idx="794">
                  <c:v>3.87961723743842</c:v>
                </c:pt>
                <c:pt idx="795">
                  <c:v>7.34481560275294</c:v>
                </c:pt>
                <c:pt idx="796">
                  <c:v>2.15301972701756</c:v>
                </c:pt>
                <c:pt idx="797">
                  <c:v>4.10890715834064</c:v>
                </c:pt>
                <c:pt idx="798">
                  <c:v>2.26179800825653</c:v>
                </c:pt>
                <c:pt idx="799">
                  <c:v>3.46519159536285</c:v>
                </c:pt>
                <c:pt idx="800">
                  <c:v>4.42533879925077</c:v>
                </c:pt>
                <c:pt idx="801">
                  <c:v>3.85827289158562</c:v>
                </c:pt>
                <c:pt idx="802">
                  <c:v>1.55856361445269</c:v>
                </c:pt>
                <c:pt idx="803">
                  <c:v>3.30955555015892</c:v>
                </c:pt>
                <c:pt idx="804">
                  <c:v>2.00518726585994</c:v>
                </c:pt>
                <c:pt idx="805">
                  <c:v>2.99737468271243</c:v>
                </c:pt>
                <c:pt idx="806">
                  <c:v>4.18156714304001</c:v>
                </c:pt>
                <c:pt idx="807">
                  <c:v>5.29335158749519</c:v>
                </c:pt>
                <c:pt idx="808">
                  <c:v>3.77552494620017</c:v>
                </c:pt>
                <c:pt idx="809">
                  <c:v>2.60456349381667</c:v>
                </c:pt>
                <c:pt idx="810">
                  <c:v>6.63742326740203</c:v>
                </c:pt>
                <c:pt idx="811">
                  <c:v>2.99092536768207</c:v>
                </c:pt>
                <c:pt idx="812">
                  <c:v>2.66179219749943</c:v>
                </c:pt>
                <c:pt idx="813">
                  <c:v>2.42899620388594</c:v>
                </c:pt>
                <c:pt idx="814">
                  <c:v>2.98917140351141</c:v>
                </c:pt>
                <c:pt idx="815">
                  <c:v>3.35165980088341</c:v>
                </c:pt>
                <c:pt idx="816">
                  <c:v>3.26593869575408</c:v>
                </c:pt>
                <c:pt idx="817">
                  <c:v>1.93664787478533</c:v>
                </c:pt>
                <c:pt idx="818">
                  <c:v>1.99898541005913</c:v>
                </c:pt>
                <c:pt idx="819">
                  <c:v>5.87430511821596</c:v>
                </c:pt>
                <c:pt idx="820">
                  <c:v>1.75528540649187</c:v>
                </c:pt>
                <c:pt idx="821">
                  <c:v>2.94929167462657</c:v>
                </c:pt>
                <c:pt idx="822">
                  <c:v>1.99299651757664</c:v>
                </c:pt>
                <c:pt idx="823">
                  <c:v>5.5546000261066</c:v>
                </c:pt>
                <c:pt idx="824">
                  <c:v>1.83770549608244</c:v>
                </c:pt>
                <c:pt idx="825">
                  <c:v>6.62741128515129</c:v>
                </c:pt>
                <c:pt idx="826">
                  <c:v>3.42151062587965</c:v>
                </c:pt>
                <c:pt idx="827">
                  <c:v>2.50214477138381</c:v>
                </c:pt>
                <c:pt idx="828">
                  <c:v>1.62724991580511</c:v>
                </c:pt>
                <c:pt idx="829">
                  <c:v>2.23791793994104</c:v>
                </c:pt>
                <c:pt idx="830">
                  <c:v>4.95207154439049</c:v>
                </c:pt>
                <c:pt idx="831">
                  <c:v>1.63138307109278</c:v>
                </c:pt>
                <c:pt idx="832">
                  <c:v>0.973690443082058</c:v>
                </c:pt>
                <c:pt idx="833">
                  <c:v>3.66379682530178</c:v>
                </c:pt>
                <c:pt idx="834">
                  <c:v>2.48417823556642</c:v>
                </c:pt>
                <c:pt idx="835">
                  <c:v>2.41404577889865</c:v>
                </c:pt>
                <c:pt idx="836">
                  <c:v>1.92401151717949</c:v>
                </c:pt>
                <c:pt idx="837">
                  <c:v>1.92286044445944</c:v>
                </c:pt>
                <c:pt idx="838">
                  <c:v>2.43696464392581</c:v>
                </c:pt>
                <c:pt idx="839">
                  <c:v>3.60189119671095</c:v>
                </c:pt>
                <c:pt idx="840">
                  <c:v>4.75112821634762</c:v>
                </c:pt>
                <c:pt idx="841">
                  <c:v>4.61959563198114</c:v>
                </c:pt>
                <c:pt idx="842">
                  <c:v>5.16208690728471</c:v>
                </c:pt>
                <c:pt idx="843">
                  <c:v>1.6267384891954</c:v>
                </c:pt>
                <c:pt idx="844">
                  <c:v>2.26692724825175</c:v>
                </c:pt>
                <c:pt idx="845">
                  <c:v>1.86936388028279</c:v>
                </c:pt>
                <c:pt idx="846">
                  <c:v>2.94897864889776</c:v>
                </c:pt>
                <c:pt idx="847">
                  <c:v>3.23100833775651</c:v>
                </c:pt>
                <c:pt idx="848">
                  <c:v>3.34242110694719</c:v>
                </c:pt>
                <c:pt idx="849">
                  <c:v>1.21674902074224</c:v>
                </c:pt>
                <c:pt idx="850">
                  <c:v>3.9269023043061</c:v>
                </c:pt>
                <c:pt idx="851">
                  <c:v>4.70670760735834</c:v>
                </c:pt>
                <c:pt idx="852">
                  <c:v>3.43529478134583</c:v>
                </c:pt>
                <c:pt idx="853">
                  <c:v>9.23863767243172</c:v>
                </c:pt>
                <c:pt idx="854">
                  <c:v>5.9807353910367</c:v>
                </c:pt>
                <c:pt idx="855">
                  <c:v>5.46190503492464</c:v>
                </c:pt>
                <c:pt idx="856">
                  <c:v>2.42479956734211</c:v>
                </c:pt>
                <c:pt idx="857">
                  <c:v>3.93412141359919</c:v>
                </c:pt>
                <c:pt idx="858">
                  <c:v>3.75559704779175</c:v>
                </c:pt>
                <c:pt idx="859">
                  <c:v>7.06470971332402</c:v>
                </c:pt>
                <c:pt idx="860">
                  <c:v>1.18991659457869</c:v>
                </c:pt>
                <c:pt idx="861">
                  <c:v>3.65048994262883</c:v>
                </c:pt>
                <c:pt idx="862">
                  <c:v>1.9482820510565</c:v>
                </c:pt>
                <c:pt idx="863">
                  <c:v>2.70063279085237</c:v>
                </c:pt>
                <c:pt idx="864">
                  <c:v>1.97767830301724</c:v>
                </c:pt>
                <c:pt idx="865">
                  <c:v>4.79106093059228</c:v>
                </c:pt>
                <c:pt idx="866">
                  <c:v>6.73620488099833</c:v>
                </c:pt>
                <c:pt idx="867">
                  <c:v>1.0937849714476</c:v>
                </c:pt>
                <c:pt idx="868">
                  <c:v>0.459123215827318</c:v>
                </c:pt>
                <c:pt idx="869">
                  <c:v>2.02557563248317</c:v>
                </c:pt>
                <c:pt idx="870">
                  <c:v>1.04016596278367</c:v>
                </c:pt>
                <c:pt idx="871">
                  <c:v>1.82861528380356</c:v>
                </c:pt>
                <c:pt idx="872">
                  <c:v>4.70982273567527</c:v>
                </c:pt>
                <c:pt idx="873">
                  <c:v>2.94378117485856</c:v>
                </c:pt>
                <c:pt idx="874">
                  <c:v>3.79985625417673</c:v>
                </c:pt>
                <c:pt idx="875">
                  <c:v>3.60627164604321</c:v>
                </c:pt>
                <c:pt idx="876">
                  <c:v>5.70838413099455</c:v>
                </c:pt>
                <c:pt idx="877">
                  <c:v>1.38696939611518</c:v>
                </c:pt>
                <c:pt idx="878">
                  <c:v>5.29900599025273</c:v>
                </c:pt>
                <c:pt idx="879">
                  <c:v>2.58474500890225</c:v>
                </c:pt>
                <c:pt idx="880">
                  <c:v>5.60222469824152</c:v>
                </c:pt>
                <c:pt idx="881">
                  <c:v>6.55219748697385</c:v>
                </c:pt>
                <c:pt idx="882">
                  <c:v>2.74100192263039</c:v>
                </c:pt>
                <c:pt idx="883">
                  <c:v>2.04817562657112</c:v>
                </c:pt>
                <c:pt idx="884">
                  <c:v>3.27370531332553</c:v>
                </c:pt>
                <c:pt idx="885">
                  <c:v>1.04369046758149</c:v>
                </c:pt>
                <c:pt idx="886">
                  <c:v>2.49368686029417</c:v>
                </c:pt>
                <c:pt idx="887">
                  <c:v>4.17253468036432</c:v>
                </c:pt>
                <c:pt idx="888">
                  <c:v>2.78049342292725</c:v>
                </c:pt>
                <c:pt idx="889">
                  <c:v>1.4976967379627</c:v>
                </c:pt>
                <c:pt idx="890">
                  <c:v>3.76482805084531</c:v>
                </c:pt>
                <c:pt idx="891">
                  <c:v>8.12569585536601</c:v>
                </c:pt>
                <c:pt idx="892">
                  <c:v>2.11331245392891</c:v>
                </c:pt>
                <c:pt idx="893">
                  <c:v>4.18486349686393</c:v>
                </c:pt>
                <c:pt idx="894">
                  <c:v>1.87824174405107</c:v>
                </c:pt>
                <c:pt idx="895">
                  <c:v>1.07367915100157</c:v>
                </c:pt>
                <c:pt idx="896">
                  <c:v>1.27357607660885</c:v>
                </c:pt>
                <c:pt idx="897">
                  <c:v>3.09404785021204</c:v>
                </c:pt>
                <c:pt idx="898">
                  <c:v>4.08732205341934</c:v>
                </c:pt>
                <c:pt idx="899">
                  <c:v>2.96607423288538</c:v>
                </c:pt>
                <c:pt idx="900">
                  <c:v>1.09913478668775</c:v>
                </c:pt>
                <c:pt idx="901">
                  <c:v>6.3164148715878</c:v>
                </c:pt>
                <c:pt idx="902">
                  <c:v>3.05878894130325</c:v>
                </c:pt>
                <c:pt idx="903">
                  <c:v>3.5173290824164</c:v>
                </c:pt>
                <c:pt idx="904">
                  <c:v>2.76739987946846</c:v>
                </c:pt>
                <c:pt idx="905">
                  <c:v>2.53569831487293</c:v>
                </c:pt>
                <c:pt idx="906">
                  <c:v>3.70255971829291</c:v>
                </c:pt>
                <c:pt idx="907">
                  <c:v>0.76292565045274</c:v>
                </c:pt>
                <c:pt idx="908">
                  <c:v>2.96607816248006</c:v>
                </c:pt>
                <c:pt idx="909">
                  <c:v>0.759413536927272</c:v>
                </c:pt>
                <c:pt idx="910">
                  <c:v>1.649463724786</c:v>
                </c:pt>
                <c:pt idx="911">
                  <c:v>2.18301227632792</c:v>
                </c:pt>
                <c:pt idx="912">
                  <c:v>2.86100072910697</c:v>
                </c:pt>
                <c:pt idx="913">
                  <c:v>3.2979730761541</c:v>
                </c:pt>
                <c:pt idx="914">
                  <c:v>1.14576498355759</c:v>
                </c:pt>
                <c:pt idx="915">
                  <c:v>5.06225651608374</c:v>
                </c:pt>
                <c:pt idx="916">
                  <c:v>3.18636526357607</c:v>
                </c:pt>
                <c:pt idx="917">
                  <c:v>2.56080549022992</c:v>
                </c:pt>
                <c:pt idx="918">
                  <c:v>3.39410776447278</c:v>
                </c:pt>
                <c:pt idx="919">
                  <c:v>3.25928038178306</c:v>
                </c:pt>
                <c:pt idx="920">
                  <c:v>1.62386644603788</c:v>
                </c:pt>
                <c:pt idx="921">
                  <c:v>1.62662073540481</c:v>
                </c:pt>
                <c:pt idx="922">
                  <c:v>5.230195686443</c:v>
                </c:pt>
                <c:pt idx="923">
                  <c:v>3.76016668304015</c:v>
                </c:pt>
                <c:pt idx="924">
                  <c:v>2.41807797293352</c:v>
                </c:pt>
                <c:pt idx="925">
                  <c:v>1.68862419628598</c:v>
                </c:pt>
                <c:pt idx="926">
                  <c:v>5.14959395720982</c:v>
                </c:pt>
                <c:pt idx="927">
                  <c:v>5.74964239665496</c:v>
                </c:pt>
                <c:pt idx="928">
                  <c:v>1.66896527285568</c:v>
                </c:pt>
                <c:pt idx="929">
                  <c:v>2.00159371114581</c:v>
                </c:pt>
                <c:pt idx="930">
                  <c:v>3.77570728332183</c:v>
                </c:pt>
                <c:pt idx="931">
                  <c:v>6.96519327408599</c:v>
                </c:pt>
                <c:pt idx="932">
                  <c:v>3.95983459026295</c:v>
                </c:pt>
                <c:pt idx="933">
                  <c:v>3.30829314958137</c:v>
                </c:pt>
                <c:pt idx="934">
                  <c:v>3.45874463299993</c:v>
                </c:pt>
                <c:pt idx="935">
                  <c:v>4.66900336422038</c:v>
                </c:pt>
                <c:pt idx="936">
                  <c:v>3.48110636991966</c:v>
                </c:pt>
                <c:pt idx="937">
                  <c:v>3.51451456257505</c:v>
                </c:pt>
                <c:pt idx="938">
                  <c:v>2.12888997349482</c:v>
                </c:pt>
                <c:pt idx="939">
                  <c:v>1.60589768267753</c:v>
                </c:pt>
                <c:pt idx="940">
                  <c:v>1.07216739544873</c:v>
                </c:pt>
                <c:pt idx="941">
                  <c:v>4.0234405268985</c:v>
                </c:pt>
                <c:pt idx="942">
                  <c:v>6.45863825716474</c:v>
                </c:pt>
                <c:pt idx="943">
                  <c:v>1.91896069277231</c:v>
                </c:pt>
                <c:pt idx="944">
                  <c:v>2.20887563012496</c:v>
                </c:pt>
                <c:pt idx="945">
                  <c:v>1.32224900762973</c:v>
                </c:pt>
                <c:pt idx="946">
                  <c:v>3.07247817533726</c:v>
                </c:pt>
                <c:pt idx="947">
                  <c:v>3.79732596704475</c:v>
                </c:pt>
                <c:pt idx="948">
                  <c:v>3.24145716648771</c:v>
                </c:pt>
                <c:pt idx="949">
                  <c:v>2.60270208846113</c:v>
                </c:pt>
                <c:pt idx="950">
                  <c:v>2.12303861944154</c:v>
                </c:pt>
                <c:pt idx="951">
                  <c:v>2.78368432866607</c:v>
                </c:pt>
                <c:pt idx="952">
                  <c:v>1.90997384998656</c:v>
                </c:pt>
                <c:pt idx="953">
                  <c:v>1.77230739676875</c:v>
                </c:pt>
                <c:pt idx="954">
                  <c:v>9.16797609188434</c:v>
                </c:pt>
                <c:pt idx="955">
                  <c:v>1.42396371480562</c:v>
                </c:pt>
                <c:pt idx="956">
                  <c:v>3.17706035792165</c:v>
                </c:pt>
                <c:pt idx="957">
                  <c:v>1.53298249367286</c:v>
                </c:pt>
                <c:pt idx="958">
                  <c:v>3.65301954734932</c:v>
                </c:pt>
                <c:pt idx="959">
                  <c:v>6.23214200412946</c:v>
                </c:pt>
                <c:pt idx="960">
                  <c:v>1.87417347962195</c:v>
                </c:pt>
                <c:pt idx="961">
                  <c:v>2.97342729614469</c:v>
                </c:pt>
                <c:pt idx="962">
                  <c:v>5.26938230778462</c:v>
                </c:pt>
                <c:pt idx="963">
                  <c:v>3.31594357695453</c:v>
                </c:pt>
                <c:pt idx="964">
                  <c:v>4.84677476864463</c:v>
                </c:pt>
                <c:pt idx="965">
                  <c:v>4.23634753665171</c:v>
                </c:pt>
                <c:pt idx="966">
                  <c:v>4.54709000696215</c:v>
                </c:pt>
                <c:pt idx="967">
                  <c:v>2.09241897058513</c:v>
                </c:pt>
                <c:pt idx="968">
                  <c:v>2.79495120004656</c:v>
                </c:pt>
                <c:pt idx="969">
                  <c:v>3.79150250289783</c:v>
                </c:pt>
                <c:pt idx="970">
                  <c:v>3.19832791220863</c:v>
                </c:pt>
                <c:pt idx="971">
                  <c:v>1.74037356889958</c:v>
                </c:pt>
                <c:pt idx="972">
                  <c:v>4.70643334097623</c:v>
                </c:pt>
                <c:pt idx="973">
                  <c:v>4.86011925914853</c:v>
                </c:pt>
                <c:pt idx="974">
                  <c:v>3.12919826016864</c:v>
                </c:pt>
                <c:pt idx="975">
                  <c:v>6.67875812734862</c:v>
                </c:pt>
                <c:pt idx="976">
                  <c:v>2.890068594485</c:v>
                </c:pt>
                <c:pt idx="977">
                  <c:v>1.28759721586871</c:v>
                </c:pt>
                <c:pt idx="978">
                  <c:v>2.33280587261111</c:v>
                </c:pt>
                <c:pt idx="979">
                  <c:v>2.52786990133211</c:v>
                </c:pt>
                <c:pt idx="980">
                  <c:v>1.88753072834764</c:v>
                </c:pt>
                <c:pt idx="981">
                  <c:v>4.50615914789753</c:v>
                </c:pt>
                <c:pt idx="982">
                  <c:v>2.88030189829157</c:v>
                </c:pt>
                <c:pt idx="983">
                  <c:v>6.30487296243588</c:v>
                </c:pt>
                <c:pt idx="984">
                  <c:v>2.25172165667155</c:v>
                </c:pt>
                <c:pt idx="985">
                  <c:v>2.52392661705578</c:v>
                </c:pt>
                <c:pt idx="986">
                  <c:v>2.34506963049641</c:v>
                </c:pt>
                <c:pt idx="987">
                  <c:v>1.80187339761124</c:v>
                </c:pt>
                <c:pt idx="988">
                  <c:v>3.81587092344367</c:v>
                </c:pt>
                <c:pt idx="989">
                  <c:v>3.20602084998723</c:v>
                </c:pt>
                <c:pt idx="990">
                  <c:v>6.5544634784608</c:v>
                </c:pt>
                <c:pt idx="991">
                  <c:v>1.40893015666188</c:v>
                </c:pt>
                <c:pt idx="992">
                  <c:v>1.49913270620307</c:v>
                </c:pt>
                <c:pt idx="993">
                  <c:v>2.99440602835326</c:v>
                </c:pt>
                <c:pt idx="994">
                  <c:v>0.700226757797155</c:v>
                </c:pt>
                <c:pt idx="995">
                  <c:v>3.67258298010006</c:v>
                </c:pt>
                <c:pt idx="996">
                  <c:v>1.01691566394352</c:v>
                </c:pt>
                <c:pt idx="997">
                  <c:v>7.66371254105618</c:v>
                </c:pt>
                <c:pt idx="998">
                  <c:v>4.49667563583134</c:v>
                </c:pt>
                <c:pt idx="999">
                  <c:v>2.04607792351934</c:v>
                </c:pt>
              </c:numCache>
            </c:numRef>
          </c:xVal>
          <c:yVal>
            <c:numRef>
              <c:f>'Data for Charts'!$F$2:$F$1001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31.3143350829636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23.1184166297493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48.9342625937317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33.3973471509903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18.9220815745928</c:v>
                </c:pt>
                <c:pt idx="40">
                  <c:v>#N/A</c:v>
                </c:pt>
                <c:pt idx="41">
                  <c:v>30.6766570104073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35.142337398516</c:v>
                </c:pt>
                <c:pt idx="49">
                  <c:v>36.880427434525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47.6325823596808</c:v>
                </c:pt>
                <c:pt idx="54">
                  <c:v>23.5467096266752</c:v>
                </c:pt>
                <c:pt idx="55">
                  <c:v>45.846235559349</c:v>
                </c:pt>
                <c:pt idx="56">
                  <c:v>19.7100468631155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30.5275436140559</c:v>
                </c:pt>
                <c:pt idx="72">
                  <c:v>#N/A</c:v>
                </c:pt>
                <c:pt idx="73">
                  <c:v>29.0058254487528</c:v>
                </c:pt>
                <c:pt idx="74">
                  <c:v>#N/A</c:v>
                </c:pt>
                <c:pt idx="75">
                  <c:v>#N/A</c:v>
                </c:pt>
                <c:pt idx="76">
                  <c:v>32.9794427648719</c:v>
                </c:pt>
                <c:pt idx="77">
                  <c:v>46.1680032924059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34.489600388045</c:v>
                </c:pt>
                <c:pt idx="82">
                  <c:v>57.2719419433773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49.7987074083825</c:v>
                </c:pt>
                <c:pt idx="87">
                  <c:v>32.4507805566112</c:v>
                </c:pt>
                <c:pt idx="88">
                  <c:v>31.7371961985408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46.8168478575317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44.9032935060613</c:v>
                </c:pt>
                <c:pt idx="97">
                  <c:v>#N/A</c:v>
                </c:pt>
                <c:pt idx="98">
                  <c:v>29.0597083068591</c:v>
                </c:pt>
                <c:pt idx="99">
                  <c:v>#N/A</c:v>
                </c:pt>
                <c:pt idx="100">
                  <c:v>25.5923296672409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34.2788501370808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31.2544300186962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31.4296658913272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33.3395904876386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36.6633898024347</c:v>
                </c:pt>
                <c:pt idx="131">
                  <c:v>#N/A</c:v>
                </c:pt>
                <c:pt idx="132">
                  <c:v>25.3993554566333</c:v>
                </c:pt>
                <c:pt idx="133">
                  <c:v>#N/A</c:v>
                </c:pt>
                <c:pt idx="134">
                  <c:v>#N/A</c:v>
                </c:pt>
                <c:pt idx="135">
                  <c:v>41.6812534770983</c:v>
                </c:pt>
                <c:pt idx="136">
                  <c:v>48.5697694928345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40.8788935273287</c:v>
                </c:pt>
                <c:pt idx="142">
                  <c:v>#N/A</c:v>
                </c:pt>
                <c:pt idx="143">
                  <c:v>#N/A</c:v>
                </c:pt>
                <c:pt idx="144">
                  <c:v>42.1722116073127</c:v>
                </c:pt>
                <c:pt idx="145">
                  <c:v>#N/A</c:v>
                </c:pt>
                <c:pt idx="146">
                  <c:v>#N/A</c:v>
                </c:pt>
                <c:pt idx="147">
                  <c:v>17.0095644084583</c:v>
                </c:pt>
                <c:pt idx="148">
                  <c:v>44.7301571891548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20.6172535013294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52.3689068413825</c:v>
                </c:pt>
                <c:pt idx="165">
                  <c:v>44.0482660060663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37.0561511876575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46.7900211110371</c:v>
                </c:pt>
                <c:pt idx="179">
                  <c:v>38.8429087414195</c:v>
                </c:pt>
                <c:pt idx="180">
                  <c:v>35.3573806477479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39.1752802597765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32.1633359243219</c:v>
                </c:pt>
                <c:pt idx="190">
                  <c:v>#N/A</c:v>
                </c:pt>
                <c:pt idx="191">
                  <c:v>34.5911525806296</c:v>
                </c:pt>
                <c:pt idx="192">
                  <c:v>48.3683178868816</c:v>
                </c:pt>
                <c:pt idx="193">
                  <c:v>39.0168507861509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28.5237126488853</c:v>
                </c:pt>
                <c:pt idx="206">
                  <c:v>#N/A</c:v>
                </c:pt>
                <c:pt idx="207">
                  <c:v>49.7836086112366</c:v>
                </c:pt>
                <c:pt idx="208">
                  <c:v>#N/A</c:v>
                </c:pt>
                <c:pt idx="209">
                  <c:v>20.5054801218634</c:v>
                </c:pt>
                <c:pt idx="210">
                  <c:v>#N/A</c:v>
                </c:pt>
                <c:pt idx="211">
                  <c:v>40.1672312775917</c:v>
                </c:pt>
                <c:pt idx="212">
                  <c:v>#N/A</c:v>
                </c:pt>
                <c:pt idx="213">
                  <c:v>48.4403646151628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49.4879015019428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55.2787792148807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39.8650030984125</c:v>
                </c:pt>
                <c:pt idx="233">
                  <c:v>#N/A</c:v>
                </c:pt>
                <c:pt idx="234">
                  <c:v>35.3578269061929</c:v>
                </c:pt>
                <c:pt idx="235">
                  <c:v>29.0830666243427</c:v>
                </c:pt>
                <c:pt idx="236">
                  <c:v>#N/A</c:v>
                </c:pt>
                <c:pt idx="237">
                  <c:v>#N/A</c:v>
                </c:pt>
                <c:pt idx="238">
                  <c:v>33.9241207046247</c:v>
                </c:pt>
                <c:pt idx="239">
                  <c:v>#N/A</c:v>
                </c:pt>
                <c:pt idx="240">
                  <c:v>4.68795125173774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28.2870245102366</c:v>
                </c:pt>
                <c:pt idx="250">
                  <c:v>#N/A</c:v>
                </c:pt>
                <c:pt idx="251">
                  <c:v>#N/A</c:v>
                </c:pt>
                <c:pt idx="252">
                  <c:v>40.122725921724</c:v>
                </c:pt>
                <c:pt idx="253">
                  <c:v>#N/A</c:v>
                </c:pt>
                <c:pt idx="254">
                  <c:v>#N/A</c:v>
                </c:pt>
                <c:pt idx="255">
                  <c:v>30.7052184264576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33.3799682359395</c:v>
                </c:pt>
                <c:pt idx="260">
                  <c:v>32.6082569749269</c:v>
                </c:pt>
                <c:pt idx="261">
                  <c:v>47.0950688053203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18.7461445120094</c:v>
                </c:pt>
                <c:pt idx="266">
                  <c:v>#N/A</c:v>
                </c:pt>
                <c:pt idx="267">
                  <c:v>32.7245361872004</c:v>
                </c:pt>
                <c:pt idx="268">
                  <c:v>37.167511072017</c:v>
                </c:pt>
                <c:pt idx="269">
                  <c:v>#N/A</c:v>
                </c:pt>
                <c:pt idx="270">
                  <c:v>19.4579391926294</c:v>
                </c:pt>
                <c:pt idx="271">
                  <c:v>#N/A</c:v>
                </c:pt>
                <c:pt idx="272">
                  <c:v>34.9636526437813</c:v>
                </c:pt>
                <c:pt idx="273">
                  <c:v>24.4968274524518</c:v>
                </c:pt>
                <c:pt idx="274">
                  <c:v>#N/A</c:v>
                </c:pt>
                <c:pt idx="275">
                  <c:v>28.6455602310977</c:v>
                </c:pt>
                <c:pt idx="276">
                  <c:v>51.9458628219188</c:v>
                </c:pt>
                <c:pt idx="277">
                  <c:v>#N/A</c:v>
                </c:pt>
                <c:pt idx="278">
                  <c:v>#N/A</c:v>
                </c:pt>
                <c:pt idx="279">
                  <c:v>19.6370049419478</c:v>
                </c:pt>
                <c:pt idx="280">
                  <c:v>#N/A</c:v>
                </c:pt>
                <c:pt idx="281">
                  <c:v>#N/A</c:v>
                </c:pt>
                <c:pt idx="282">
                  <c:v>45.9783691561991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30.4232616744653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34.8334729687646</c:v>
                </c:pt>
                <c:pt idx="297">
                  <c:v>40.0865435543273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30.2739101923157</c:v>
                </c:pt>
                <c:pt idx="307">
                  <c:v>#N/A</c:v>
                </c:pt>
                <c:pt idx="308">
                  <c:v>#N/A</c:v>
                </c:pt>
                <c:pt idx="309">
                  <c:v>27.1527490373498</c:v>
                </c:pt>
                <c:pt idx="310">
                  <c:v>#N/A</c:v>
                </c:pt>
                <c:pt idx="311">
                  <c:v>20.9587715621203</c:v>
                </c:pt>
                <c:pt idx="312">
                  <c:v>#N/A</c:v>
                </c:pt>
                <c:pt idx="313">
                  <c:v>38.1683563522278</c:v>
                </c:pt>
                <c:pt idx="314">
                  <c:v>23.388193594504</c:v>
                </c:pt>
                <c:pt idx="315">
                  <c:v>#N/A</c:v>
                </c:pt>
                <c:pt idx="316">
                  <c:v>29.183092761739</c:v>
                </c:pt>
                <c:pt idx="317">
                  <c:v>42.6518983145939</c:v>
                </c:pt>
                <c:pt idx="318">
                  <c:v>29.8763392263446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28.3507942922426</c:v>
                </c:pt>
                <c:pt idx="323">
                  <c:v>35.1667896079218</c:v>
                </c:pt>
                <c:pt idx="324">
                  <c:v>#N/A</c:v>
                </c:pt>
                <c:pt idx="325">
                  <c:v>#N/A</c:v>
                </c:pt>
                <c:pt idx="326">
                  <c:v>50.363996579876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29.6619722344644</c:v>
                </c:pt>
                <c:pt idx="343">
                  <c:v>#N/A</c:v>
                </c:pt>
                <c:pt idx="344">
                  <c:v>42.0158380751259</c:v>
                </c:pt>
                <c:pt idx="345">
                  <c:v>#N/A</c:v>
                </c:pt>
                <c:pt idx="346">
                  <c:v>24.75861649066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30.5420643639671</c:v>
                </c:pt>
                <c:pt idx="352">
                  <c:v>#N/A</c:v>
                </c:pt>
                <c:pt idx="353">
                  <c:v>#N/A</c:v>
                </c:pt>
                <c:pt idx="354">
                  <c:v>42.2973256525683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32.8092968428791</c:v>
                </c:pt>
                <c:pt idx="362">
                  <c:v>44.3774119189765</c:v>
                </c:pt>
                <c:pt idx="363">
                  <c:v>#N/A</c:v>
                </c:pt>
                <c:pt idx="364">
                  <c:v>34.1008361956955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56.0345686817915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45.5789575207286</c:v>
                </c:pt>
                <c:pt idx="375">
                  <c:v>#N/A</c:v>
                </c:pt>
                <c:pt idx="376">
                  <c:v>43.6236818317305</c:v>
                </c:pt>
                <c:pt idx="377">
                  <c:v>30.1812151675165</c:v>
                </c:pt>
                <c:pt idx="378">
                  <c:v>#N/A</c:v>
                </c:pt>
                <c:pt idx="379">
                  <c:v>32.8950741497534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36.8867938369509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20.1276748570565</c:v>
                </c:pt>
                <c:pt idx="395">
                  <c:v>#N/A</c:v>
                </c:pt>
                <c:pt idx="396">
                  <c:v>48.9132877053075</c:v>
                </c:pt>
                <c:pt idx="397">
                  <c:v>51.0836101273739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28.0370202690801</c:v>
                </c:pt>
                <c:pt idx="411">
                  <c:v>#N/A</c:v>
                </c:pt>
                <c:pt idx="412">
                  <c:v>54.5677824623772</c:v>
                </c:pt>
                <c:pt idx="413">
                  <c:v>39.7598989116538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36.4342314628172</c:v>
                </c:pt>
                <c:pt idx="418">
                  <c:v>#N/A</c:v>
                </c:pt>
                <c:pt idx="419">
                  <c:v>#N/A</c:v>
                </c:pt>
                <c:pt idx="420">
                  <c:v>31.4968921476252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26.5581760606184</c:v>
                </c:pt>
                <c:pt idx="425">
                  <c:v>41.8182983359712</c:v>
                </c:pt>
                <c:pt idx="426">
                  <c:v>#N/A</c:v>
                </c:pt>
                <c:pt idx="427">
                  <c:v>37.8765721091564</c:v>
                </c:pt>
                <c:pt idx="428">
                  <c:v>34.7939793655487</c:v>
                </c:pt>
                <c:pt idx="429">
                  <c:v>34.2842038363623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19.9262482284179</c:v>
                </c:pt>
                <c:pt idx="434">
                  <c:v>#N/A</c:v>
                </c:pt>
                <c:pt idx="435">
                  <c:v>31.8635461063017</c:v>
                </c:pt>
                <c:pt idx="436">
                  <c:v>#N/A</c:v>
                </c:pt>
                <c:pt idx="437">
                  <c:v>49.326308608342</c:v>
                </c:pt>
                <c:pt idx="438">
                  <c:v>#N/A</c:v>
                </c:pt>
                <c:pt idx="439">
                  <c:v>38.8325533112879</c:v>
                </c:pt>
                <c:pt idx="440">
                  <c:v>17.7332431087711</c:v>
                </c:pt>
                <c:pt idx="441">
                  <c:v>#N/A</c:v>
                </c:pt>
                <c:pt idx="442">
                  <c:v>42.3799512413509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35.9140805054125</c:v>
                </c:pt>
                <c:pt idx="448">
                  <c:v>#N/A</c:v>
                </c:pt>
                <c:pt idx="449">
                  <c:v>28.3847863022717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42.7347918739425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45.2944768666518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54.445952099743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60.5345691046618</c:v>
                </c:pt>
                <c:pt idx="488">
                  <c:v>#N/A</c:v>
                </c:pt>
                <c:pt idx="489">
                  <c:v>21.2872701104794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41.7841300494225</c:v>
                </c:pt>
                <c:pt idx="498">
                  <c:v>#N/A</c:v>
                </c:pt>
                <c:pt idx="499">
                  <c:v>#N/A</c:v>
                </c:pt>
                <c:pt idx="500">
                  <c:v>56.6993075704848</c:v>
                </c:pt>
                <c:pt idx="501">
                  <c:v>73.4584612603669</c:v>
                </c:pt>
                <c:pt idx="502">
                  <c:v>57.9277412137039</c:v>
                </c:pt>
                <c:pt idx="503">
                  <c:v>66.7022420607065</c:v>
                </c:pt>
                <c:pt idx="504">
                  <c:v>41.2564523771386</c:v>
                </c:pt>
                <c:pt idx="505">
                  <c:v>44.5254347423712</c:v>
                </c:pt>
                <c:pt idx="506">
                  <c:v>43.3001354273188</c:v>
                </c:pt>
                <c:pt idx="507">
                  <c:v>45.884678046779</c:v>
                </c:pt>
                <c:pt idx="508">
                  <c:v>49.933590042954</c:v>
                </c:pt>
                <c:pt idx="509">
                  <c:v>47.6192617366059</c:v>
                </c:pt>
                <c:pt idx="510">
                  <c:v>37.9274647759128</c:v>
                </c:pt>
                <c:pt idx="511">
                  <c:v>67.69693116964849</c:v>
                </c:pt>
                <c:pt idx="512">
                  <c:v>42.4979934844038</c:v>
                </c:pt>
                <c:pt idx="513">
                  <c:v>60.8057460454704</c:v>
                </c:pt>
                <c:pt idx="514">
                  <c:v>45.8148111268442</c:v>
                </c:pt>
                <c:pt idx="515">
                  <c:v>#N/A</c:v>
                </c:pt>
                <c:pt idx="516">
                  <c:v>31.0005017733459</c:v>
                </c:pt>
                <c:pt idx="517">
                  <c:v>52.819238491947</c:v>
                </c:pt>
                <c:pt idx="518">
                  <c:v>#N/A</c:v>
                </c:pt>
                <c:pt idx="519">
                  <c:v>43.4858931505445</c:v>
                </c:pt>
                <c:pt idx="520">
                  <c:v>48.7672100341843</c:v>
                </c:pt>
                <c:pt idx="521">
                  <c:v>47.6750157071635</c:v>
                </c:pt>
                <c:pt idx="522">
                  <c:v>38.1522831456426</c:v>
                </c:pt>
                <c:pt idx="523">
                  <c:v>33.9643410895469</c:v>
                </c:pt>
                <c:pt idx="524">
                  <c:v>42.8224781907268</c:v>
                </c:pt>
                <c:pt idx="525">
                  <c:v>66.2027760949459</c:v>
                </c:pt>
                <c:pt idx="526">
                  <c:v>48.546855339797</c:v>
                </c:pt>
                <c:pt idx="527">
                  <c:v>43.8684319359905</c:v>
                </c:pt>
                <c:pt idx="528">
                  <c:v>41.7656430845366</c:v>
                </c:pt>
                <c:pt idx="529">
                  <c:v>#N/A</c:v>
                </c:pt>
                <c:pt idx="530">
                  <c:v>#N/A</c:v>
                </c:pt>
                <c:pt idx="531">
                  <c:v>51.8870563688656</c:v>
                </c:pt>
                <c:pt idx="532">
                  <c:v>#N/A</c:v>
                </c:pt>
                <c:pt idx="533">
                  <c:v>44.4730526579512</c:v>
                </c:pt>
                <c:pt idx="534">
                  <c:v>64.1257300511943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63.5403102056933</c:v>
                </c:pt>
                <c:pt idx="539">
                  <c:v>60.262003095963</c:v>
                </c:pt>
                <c:pt idx="540">
                  <c:v>40.9358574480358</c:v>
                </c:pt>
                <c:pt idx="541">
                  <c:v>46.5385013784341</c:v>
                </c:pt>
                <c:pt idx="542">
                  <c:v>43.569084062308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49.5583640112864</c:v>
                </c:pt>
                <c:pt idx="547">
                  <c:v>46.9113673973068</c:v>
                </c:pt>
                <c:pt idx="548">
                  <c:v>#N/A</c:v>
                </c:pt>
                <c:pt idx="549">
                  <c:v>43.0529086090904</c:v>
                </c:pt>
                <c:pt idx="550">
                  <c:v>45.9617731550466</c:v>
                </c:pt>
                <c:pt idx="551">
                  <c:v>#N/A</c:v>
                </c:pt>
                <c:pt idx="552">
                  <c:v>33.1592313836016</c:v>
                </c:pt>
                <c:pt idx="553">
                  <c:v>66.4746187185617</c:v>
                </c:pt>
                <c:pt idx="554">
                  <c:v>#N/A</c:v>
                </c:pt>
                <c:pt idx="555">
                  <c:v>46.5182133290658</c:v>
                </c:pt>
                <c:pt idx="556">
                  <c:v>#N/A</c:v>
                </c:pt>
                <c:pt idx="557">
                  <c:v>54.0945493100438</c:v>
                </c:pt>
                <c:pt idx="558">
                  <c:v>92.1736643604719</c:v>
                </c:pt>
                <c:pt idx="559">
                  <c:v>#N/A</c:v>
                </c:pt>
                <c:pt idx="560">
                  <c:v>44.2647686542169</c:v>
                </c:pt>
                <c:pt idx="561">
                  <c:v>8.66696575130905</c:v>
                </c:pt>
                <c:pt idx="562">
                  <c:v>#N/A</c:v>
                </c:pt>
                <c:pt idx="563">
                  <c:v>46.061684340849</c:v>
                </c:pt>
                <c:pt idx="564">
                  <c:v>51.1963374310027</c:v>
                </c:pt>
                <c:pt idx="565">
                  <c:v>#N/A</c:v>
                </c:pt>
                <c:pt idx="566">
                  <c:v>#N/A</c:v>
                </c:pt>
                <c:pt idx="567">
                  <c:v>68.38948221291839</c:v>
                </c:pt>
                <c:pt idx="568">
                  <c:v>56.0214678108375</c:v>
                </c:pt>
                <c:pt idx="569">
                  <c:v>44.1120701948293</c:v>
                </c:pt>
                <c:pt idx="570">
                  <c:v>51.8449009894329</c:v>
                </c:pt>
                <c:pt idx="571">
                  <c:v>#N/A</c:v>
                </c:pt>
                <c:pt idx="572">
                  <c:v>41.9273404234309</c:v>
                </c:pt>
                <c:pt idx="573">
                  <c:v>57.9837151086782</c:v>
                </c:pt>
                <c:pt idx="574">
                  <c:v>34.7169107245504</c:v>
                </c:pt>
                <c:pt idx="575">
                  <c:v>35.1879100723789</c:v>
                </c:pt>
                <c:pt idx="576">
                  <c:v>#N/A</c:v>
                </c:pt>
                <c:pt idx="577">
                  <c:v>69.6601598489448</c:v>
                </c:pt>
                <c:pt idx="578">
                  <c:v>#N/A</c:v>
                </c:pt>
                <c:pt idx="579">
                  <c:v>44.8268898602484</c:v>
                </c:pt>
                <c:pt idx="580">
                  <c:v>74.12780037804841</c:v>
                </c:pt>
                <c:pt idx="581">
                  <c:v>43.7642078006108</c:v>
                </c:pt>
                <c:pt idx="582">
                  <c:v>32.4749247233187</c:v>
                </c:pt>
                <c:pt idx="583">
                  <c:v>#N/A</c:v>
                </c:pt>
                <c:pt idx="584">
                  <c:v>50.4508228646081</c:v>
                </c:pt>
                <c:pt idx="585">
                  <c:v>46.422960161862</c:v>
                </c:pt>
                <c:pt idx="586">
                  <c:v>41.7864131258232</c:v>
                </c:pt>
                <c:pt idx="587">
                  <c:v>#N/A</c:v>
                </c:pt>
                <c:pt idx="588">
                  <c:v>44.7375791479969</c:v>
                </c:pt>
                <c:pt idx="589">
                  <c:v>56.2891147509237</c:v>
                </c:pt>
                <c:pt idx="590">
                  <c:v>#N/A</c:v>
                </c:pt>
                <c:pt idx="591">
                  <c:v>59.6825343628745</c:v>
                </c:pt>
                <c:pt idx="592">
                  <c:v>69.9979805845481</c:v>
                </c:pt>
                <c:pt idx="593">
                  <c:v>38.1584127559454</c:v>
                </c:pt>
                <c:pt idx="594">
                  <c:v>52.7869118004942</c:v>
                </c:pt>
                <c:pt idx="595">
                  <c:v>52.0182613900419</c:v>
                </c:pt>
                <c:pt idx="596">
                  <c:v>26.8649070484012</c:v>
                </c:pt>
                <c:pt idx="597">
                  <c:v>23.6829134764914</c:v>
                </c:pt>
                <c:pt idx="598">
                  <c:v>47.0742625783116</c:v>
                </c:pt>
                <c:pt idx="599">
                  <c:v>85.6927677416755</c:v>
                </c:pt>
                <c:pt idx="600">
                  <c:v>67.83283491381211</c:v>
                </c:pt>
                <c:pt idx="601">
                  <c:v>54.7342048406439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84.78615753513679</c:v>
                </c:pt>
                <c:pt idx="606">
                  <c:v>#N/A</c:v>
                </c:pt>
                <c:pt idx="607">
                  <c:v>#N/A</c:v>
                </c:pt>
                <c:pt idx="608">
                  <c:v>62.7714921798487</c:v>
                </c:pt>
                <c:pt idx="609">
                  <c:v>75.13543356186391</c:v>
                </c:pt>
                <c:pt idx="610">
                  <c:v>59.2878015241721</c:v>
                </c:pt>
                <c:pt idx="611">
                  <c:v>#N/A</c:v>
                </c:pt>
                <c:pt idx="612">
                  <c:v>43.3693122120443</c:v>
                </c:pt>
                <c:pt idx="613">
                  <c:v>50.0912023365847</c:v>
                </c:pt>
                <c:pt idx="614">
                  <c:v>#N/A</c:v>
                </c:pt>
                <c:pt idx="615">
                  <c:v>45.5051870212103</c:v>
                </c:pt>
                <c:pt idx="616">
                  <c:v>44.3886298496238</c:v>
                </c:pt>
                <c:pt idx="617">
                  <c:v>79.012262341649</c:v>
                </c:pt>
                <c:pt idx="618">
                  <c:v>56.3348551269454</c:v>
                </c:pt>
                <c:pt idx="619">
                  <c:v>66.5654809991109</c:v>
                </c:pt>
                <c:pt idx="620">
                  <c:v>33.5285560342259</c:v>
                </c:pt>
                <c:pt idx="621">
                  <c:v>#N/A</c:v>
                </c:pt>
                <c:pt idx="622">
                  <c:v>49.7220037001711</c:v>
                </c:pt>
                <c:pt idx="623">
                  <c:v>54.3724782516447</c:v>
                </c:pt>
                <c:pt idx="624">
                  <c:v>#N/A</c:v>
                </c:pt>
                <c:pt idx="625">
                  <c:v>37.989996779023</c:v>
                </c:pt>
                <c:pt idx="626">
                  <c:v>22.9757194217858</c:v>
                </c:pt>
                <c:pt idx="627">
                  <c:v>36.9922303400109</c:v>
                </c:pt>
                <c:pt idx="628">
                  <c:v>35.91363388221</c:v>
                </c:pt>
                <c:pt idx="629">
                  <c:v>71.3880313786636</c:v>
                </c:pt>
                <c:pt idx="630">
                  <c:v>#N/A</c:v>
                </c:pt>
                <c:pt idx="631">
                  <c:v>#N/A</c:v>
                </c:pt>
                <c:pt idx="632">
                  <c:v>57.6331264559733</c:v>
                </c:pt>
                <c:pt idx="633">
                  <c:v>#N/A</c:v>
                </c:pt>
                <c:pt idx="634">
                  <c:v>#N/A</c:v>
                </c:pt>
                <c:pt idx="635">
                  <c:v>60.4305267400934</c:v>
                </c:pt>
                <c:pt idx="636">
                  <c:v>66.0322234865273</c:v>
                </c:pt>
                <c:pt idx="637">
                  <c:v>42.0361358104235</c:v>
                </c:pt>
                <c:pt idx="638">
                  <c:v>48.2278451867781</c:v>
                </c:pt>
                <c:pt idx="639">
                  <c:v>49.370397428986</c:v>
                </c:pt>
                <c:pt idx="640">
                  <c:v>56.1754519056699</c:v>
                </c:pt>
                <c:pt idx="641">
                  <c:v>54.483320578979</c:v>
                </c:pt>
                <c:pt idx="642">
                  <c:v>37.3272359006736</c:v>
                </c:pt>
                <c:pt idx="643">
                  <c:v>26.209833328291</c:v>
                </c:pt>
                <c:pt idx="644">
                  <c:v>#N/A</c:v>
                </c:pt>
                <c:pt idx="645">
                  <c:v>55.6688313526127</c:v>
                </c:pt>
                <c:pt idx="646">
                  <c:v>#N/A</c:v>
                </c:pt>
                <c:pt idx="647">
                  <c:v>#N/A</c:v>
                </c:pt>
                <c:pt idx="648">
                  <c:v>44.2557484794051</c:v>
                </c:pt>
                <c:pt idx="649">
                  <c:v>#N/A</c:v>
                </c:pt>
                <c:pt idx="650">
                  <c:v>37.7132258486341</c:v>
                </c:pt>
                <c:pt idx="651">
                  <c:v>12.1598566544305</c:v>
                </c:pt>
                <c:pt idx="652">
                  <c:v>#N/A</c:v>
                </c:pt>
                <c:pt idx="653">
                  <c:v>49.3888793225428</c:v>
                </c:pt>
                <c:pt idx="654">
                  <c:v>64.114627563056</c:v>
                </c:pt>
                <c:pt idx="655">
                  <c:v>#N/A</c:v>
                </c:pt>
                <c:pt idx="656">
                  <c:v>#N/A</c:v>
                </c:pt>
                <c:pt idx="657">
                  <c:v>34.7711592379417</c:v>
                </c:pt>
                <c:pt idx="658">
                  <c:v>74.432079180286</c:v>
                </c:pt>
                <c:pt idx="659">
                  <c:v>81.1800676585778</c:v>
                </c:pt>
                <c:pt idx="660">
                  <c:v>36.0725388228186</c:v>
                </c:pt>
                <c:pt idx="661">
                  <c:v>#N/A</c:v>
                </c:pt>
                <c:pt idx="662">
                  <c:v>#N/A</c:v>
                </c:pt>
                <c:pt idx="663">
                  <c:v>61.67150689484</c:v>
                </c:pt>
                <c:pt idx="664">
                  <c:v>#N/A</c:v>
                </c:pt>
                <c:pt idx="665">
                  <c:v>53.1438128420263</c:v>
                </c:pt>
                <c:pt idx="666">
                  <c:v>#N/A</c:v>
                </c:pt>
                <c:pt idx="667">
                  <c:v>6.52936237029802</c:v>
                </c:pt>
                <c:pt idx="668">
                  <c:v>43.7906534569063</c:v>
                </c:pt>
                <c:pt idx="669">
                  <c:v>35.3377428482977</c:v>
                </c:pt>
                <c:pt idx="670">
                  <c:v>#N/A</c:v>
                </c:pt>
                <c:pt idx="671">
                  <c:v>38.3697604242542</c:v>
                </c:pt>
                <c:pt idx="672">
                  <c:v>37.1033418094523</c:v>
                </c:pt>
                <c:pt idx="673">
                  <c:v>61.7880012123359</c:v>
                </c:pt>
                <c:pt idx="674">
                  <c:v>48.6707412750749</c:v>
                </c:pt>
                <c:pt idx="675">
                  <c:v>59.8903839125378</c:v>
                </c:pt>
                <c:pt idx="676">
                  <c:v>38.4362044426154</c:v>
                </c:pt>
                <c:pt idx="677">
                  <c:v>55.3988562492997</c:v>
                </c:pt>
                <c:pt idx="678">
                  <c:v>47.2991657356414</c:v>
                </c:pt>
                <c:pt idx="679">
                  <c:v>#N/A</c:v>
                </c:pt>
                <c:pt idx="680">
                  <c:v>#N/A</c:v>
                </c:pt>
                <c:pt idx="681">
                  <c:v>57.6384195993498</c:v>
                </c:pt>
                <c:pt idx="682">
                  <c:v>61.7389616729085</c:v>
                </c:pt>
                <c:pt idx="683">
                  <c:v>50.9707415830833</c:v>
                </c:pt>
                <c:pt idx="684">
                  <c:v>62.6295709825714</c:v>
                </c:pt>
                <c:pt idx="685">
                  <c:v>20.6825097732689</c:v>
                </c:pt>
                <c:pt idx="686">
                  <c:v>63.5755953218366</c:v>
                </c:pt>
                <c:pt idx="687">
                  <c:v>53.5223612252084</c:v>
                </c:pt>
                <c:pt idx="688">
                  <c:v>45.6712452241154</c:v>
                </c:pt>
                <c:pt idx="689">
                  <c:v>36.9415498637334</c:v>
                </c:pt>
                <c:pt idx="690">
                  <c:v>61.7363795887036</c:v>
                </c:pt>
                <c:pt idx="691">
                  <c:v>#N/A</c:v>
                </c:pt>
                <c:pt idx="692">
                  <c:v>#N/A</c:v>
                </c:pt>
                <c:pt idx="693">
                  <c:v>68.9958537578906</c:v>
                </c:pt>
                <c:pt idx="694">
                  <c:v>75.8154071833025</c:v>
                </c:pt>
                <c:pt idx="695">
                  <c:v>#N/A</c:v>
                </c:pt>
                <c:pt idx="696">
                  <c:v>52.1522624186457</c:v>
                </c:pt>
                <c:pt idx="697">
                  <c:v>38.5667613885908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31.4301677770939</c:v>
                </c:pt>
                <c:pt idx="702">
                  <c:v>59.8098111279489</c:v>
                </c:pt>
                <c:pt idx="703">
                  <c:v>52.1324486977647</c:v>
                </c:pt>
                <c:pt idx="704">
                  <c:v>#N/A</c:v>
                </c:pt>
                <c:pt idx="705">
                  <c:v>50.4881526530724</c:v>
                </c:pt>
                <c:pt idx="706">
                  <c:v>#N/A</c:v>
                </c:pt>
                <c:pt idx="707">
                  <c:v>77.2194595278479</c:v>
                </c:pt>
                <c:pt idx="708">
                  <c:v>46.6634556745403</c:v>
                </c:pt>
                <c:pt idx="709">
                  <c:v>#N/A</c:v>
                </c:pt>
                <c:pt idx="710">
                  <c:v>40.4225657376174</c:v>
                </c:pt>
                <c:pt idx="711">
                  <c:v>31.1881547137356</c:v>
                </c:pt>
                <c:pt idx="712">
                  <c:v>#N/A</c:v>
                </c:pt>
                <c:pt idx="713">
                  <c:v>30.3298956205004</c:v>
                </c:pt>
                <c:pt idx="714">
                  <c:v>55.2745535813481</c:v>
                </c:pt>
                <c:pt idx="715">
                  <c:v>52.972213199057</c:v>
                </c:pt>
                <c:pt idx="716">
                  <c:v>#N/A</c:v>
                </c:pt>
                <c:pt idx="717">
                  <c:v>#N/A</c:v>
                </c:pt>
                <c:pt idx="718">
                  <c:v>50.4430128514885</c:v>
                </c:pt>
                <c:pt idx="719">
                  <c:v>57.8585637596055</c:v>
                </c:pt>
                <c:pt idx="720">
                  <c:v>40.5352494393877</c:v>
                </c:pt>
                <c:pt idx="721">
                  <c:v>38.0561587484187</c:v>
                </c:pt>
                <c:pt idx="722">
                  <c:v>69.088569543758</c:v>
                </c:pt>
                <c:pt idx="723">
                  <c:v>38.3164950192176</c:v>
                </c:pt>
                <c:pt idx="724">
                  <c:v>62.9636678442921</c:v>
                </c:pt>
                <c:pt idx="725">
                  <c:v>#N/A</c:v>
                </c:pt>
                <c:pt idx="726">
                  <c:v>21.9764643223178</c:v>
                </c:pt>
                <c:pt idx="727">
                  <c:v>54.4239455285878</c:v>
                </c:pt>
                <c:pt idx="728">
                  <c:v>68.589898741678</c:v>
                </c:pt>
                <c:pt idx="729">
                  <c:v>40.6759029691245</c:v>
                </c:pt>
                <c:pt idx="730">
                  <c:v>#N/A</c:v>
                </c:pt>
                <c:pt idx="731">
                  <c:v>#N/A</c:v>
                </c:pt>
                <c:pt idx="732">
                  <c:v>55.3675578059423</c:v>
                </c:pt>
                <c:pt idx="733">
                  <c:v>29.3073158781467</c:v>
                </c:pt>
                <c:pt idx="734">
                  <c:v>#N/A</c:v>
                </c:pt>
                <c:pt idx="735">
                  <c:v>52.4655850657131</c:v>
                </c:pt>
                <c:pt idx="736">
                  <c:v>51.7220750942023</c:v>
                </c:pt>
                <c:pt idx="737">
                  <c:v>84.687844720028</c:v>
                </c:pt>
                <c:pt idx="738">
                  <c:v>57.9953732338832</c:v>
                </c:pt>
                <c:pt idx="739">
                  <c:v>#N/A</c:v>
                </c:pt>
                <c:pt idx="740">
                  <c:v>48.6199538893895</c:v>
                </c:pt>
                <c:pt idx="741">
                  <c:v>49.0909778415786</c:v>
                </c:pt>
                <c:pt idx="742">
                  <c:v>57.1646800196789</c:v>
                </c:pt>
                <c:pt idx="743">
                  <c:v>35.1583087322373</c:v>
                </c:pt>
                <c:pt idx="744">
                  <c:v>56.4763042825048</c:v>
                </c:pt>
                <c:pt idx="745">
                  <c:v>69.9975089145497</c:v>
                </c:pt>
                <c:pt idx="746">
                  <c:v>60.7795743119646</c:v>
                </c:pt>
                <c:pt idx="747">
                  <c:v>47.5820192854925</c:v>
                </c:pt>
                <c:pt idx="748">
                  <c:v>83.077351040393</c:v>
                </c:pt>
                <c:pt idx="749">
                  <c:v>61.9813141608898</c:v>
                </c:pt>
                <c:pt idx="750">
                  <c:v>#N/A</c:v>
                </c:pt>
                <c:pt idx="751">
                  <c:v>42.3870749369719</c:v>
                </c:pt>
                <c:pt idx="752">
                  <c:v>38.9258487776684</c:v>
                </c:pt>
                <c:pt idx="753">
                  <c:v>41.8317678396208</c:v>
                </c:pt>
                <c:pt idx="754">
                  <c:v>64.0654835098371</c:v>
                </c:pt>
                <c:pt idx="755">
                  <c:v>54.8050829522017</c:v>
                </c:pt>
                <c:pt idx="756">
                  <c:v>48.6807623786527</c:v>
                </c:pt>
                <c:pt idx="757">
                  <c:v>71.2121165712097</c:v>
                </c:pt>
                <c:pt idx="758">
                  <c:v>47.7690670095309</c:v>
                </c:pt>
                <c:pt idx="759">
                  <c:v>56.3109832332265</c:v>
                </c:pt>
                <c:pt idx="760">
                  <c:v>58.0445127966433</c:v>
                </c:pt>
                <c:pt idx="761">
                  <c:v>#N/A</c:v>
                </c:pt>
                <c:pt idx="762">
                  <c:v>62.5614878501576</c:v>
                </c:pt>
                <c:pt idx="763">
                  <c:v>#N/A</c:v>
                </c:pt>
                <c:pt idx="764">
                  <c:v>61.5057321973272</c:v>
                </c:pt>
                <c:pt idx="765">
                  <c:v>25.8703762573221</c:v>
                </c:pt>
                <c:pt idx="766">
                  <c:v>40.9344424175313</c:v>
                </c:pt>
                <c:pt idx="767">
                  <c:v>42.2545114885621</c:v>
                </c:pt>
                <c:pt idx="768">
                  <c:v>#N/A</c:v>
                </c:pt>
                <c:pt idx="769">
                  <c:v>34.1774929064511</c:v>
                </c:pt>
                <c:pt idx="770">
                  <c:v>54.2130907447312</c:v>
                </c:pt>
                <c:pt idx="771">
                  <c:v>59.7026940735525</c:v>
                </c:pt>
                <c:pt idx="772">
                  <c:v>46.4096745923552</c:v>
                </c:pt>
                <c:pt idx="773">
                  <c:v>23.5304608319829</c:v>
                </c:pt>
                <c:pt idx="774">
                  <c:v>36.3019604970298</c:v>
                </c:pt>
                <c:pt idx="775">
                  <c:v>66.33582073971979</c:v>
                </c:pt>
                <c:pt idx="776">
                  <c:v>#N/A</c:v>
                </c:pt>
                <c:pt idx="777">
                  <c:v>#N/A</c:v>
                </c:pt>
                <c:pt idx="778">
                  <c:v>49.5773226771898</c:v>
                </c:pt>
                <c:pt idx="779">
                  <c:v>59.5798142112597</c:v>
                </c:pt>
                <c:pt idx="780">
                  <c:v>#N/A</c:v>
                </c:pt>
                <c:pt idx="781">
                  <c:v>#N/A</c:v>
                </c:pt>
                <c:pt idx="782">
                  <c:v>39.5192950226301</c:v>
                </c:pt>
                <c:pt idx="783">
                  <c:v>51.5360222812783</c:v>
                </c:pt>
                <c:pt idx="784">
                  <c:v>#N/A</c:v>
                </c:pt>
                <c:pt idx="785">
                  <c:v>#N/A</c:v>
                </c:pt>
                <c:pt idx="786">
                  <c:v>46.2743165171765</c:v>
                </c:pt>
                <c:pt idx="787">
                  <c:v>26.4961283594501</c:v>
                </c:pt>
                <c:pt idx="788">
                  <c:v>#N/A</c:v>
                </c:pt>
                <c:pt idx="789">
                  <c:v>#N/A</c:v>
                </c:pt>
                <c:pt idx="790">
                  <c:v>27.7375971431152</c:v>
                </c:pt>
                <c:pt idx="791">
                  <c:v>43.2028849446946</c:v>
                </c:pt>
                <c:pt idx="792">
                  <c:v>#N/A</c:v>
                </c:pt>
                <c:pt idx="793">
                  <c:v>37.4450536125283</c:v>
                </c:pt>
                <c:pt idx="794">
                  <c:v>#N/A</c:v>
                </c:pt>
                <c:pt idx="795">
                  <c:v>41.7430045712923</c:v>
                </c:pt>
                <c:pt idx="796">
                  <c:v>98.5663180623398</c:v>
                </c:pt>
                <c:pt idx="797">
                  <c:v>#N/A</c:v>
                </c:pt>
                <c:pt idx="798">
                  <c:v>#N/A</c:v>
                </c:pt>
                <c:pt idx="799">
                  <c:v>45.0379789058382</c:v>
                </c:pt>
                <c:pt idx="800">
                  <c:v>#N/A</c:v>
                </c:pt>
                <c:pt idx="801">
                  <c:v>53.1305802604653</c:v>
                </c:pt>
                <c:pt idx="802">
                  <c:v>58.9424737622639</c:v>
                </c:pt>
                <c:pt idx="803">
                  <c:v>48.2363378676243</c:v>
                </c:pt>
                <c:pt idx="804">
                  <c:v>74.7131645925673</c:v>
                </c:pt>
                <c:pt idx="805">
                  <c:v>45.221519253258</c:v>
                </c:pt>
                <c:pt idx="806">
                  <c:v>#N/A</c:v>
                </c:pt>
                <c:pt idx="807">
                  <c:v>35.9675819971661</c:v>
                </c:pt>
                <c:pt idx="808">
                  <c:v>56.4609039388088</c:v>
                </c:pt>
                <c:pt idx="809">
                  <c:v>21.5543270987331</c:v>
                </c:pt>
                <c:pt idx="810">
                  <c:v>39.0795153109881</c:v>
                </c:pt>
                <c:pt idx="811">
                  <c:v>83.0293623998372</c:v>
                </c:pt>
                <c:pt idx="812">
                  <c:v>46.3882454958275</c:v>
                </c:pt>
                <c:pt idx="813">
                  <c:v>#N/A</c:v>
                </c:pt>
                <c:pt idx="814">
                  <c:v>60.8400190771768</c:v>
                </c:pt>
                <c:pt idx="815">
                  <c:v>48.7888166035525</c:v>
                </c:pt>
                <c:pt idx="816">
                  <c:v>32.7092923965104</c:v>
                </c:pt>
                <c:pt idx="817">
                  <c:v>64.7742373141577</c:v>
                </c:pt>
                <c:pt idx="818">
                  <c:v>40.730283000226</c:v>
                </c:pt>
                <c:pt idx="819">
                  <c:v>57.4684390724092</c:v>
                </c:pt>
                <c:pt idx="820">
                  <c:v>76.4527973078924</c:v>
                </c:pt>
                <c:pt idx="821">
                  <c:v>38.7785451622837</c:v>
                </c:pt>
                <c:pt idx="822">
                  <c:v>46.5433072892031</c:v>
                </c:pt>
                <c:pt idx="823">
                  <c:v>62.5401432273322</c:v>
                </c:pt>
                <c:pt idx="824">
                  <c:v>67.1407502483456</c:v>
                </c:pt>
                <c:pt idx="825">
                  <c:v>42.7850947586682</c:v>
                </c:pt>
                <c:pt idx="826">
                  <c:v>61.7270798294836</c:v>
                </c:pt>
                <c:pt idx="827">
                  <c:v>#N/A</c:v>
                </c:pt>
                <c:pt idx="828">
                  <c:v>#N/A</c:v>
                </c:pt>
                <c:pt idx="829">
                  <c:v>27.7972637815704</c:v>
                </c:pt>
                <c:pt idx="830">
                  <c:v>38.0007028788508</c:v>
                </c:pt>
                <c:pt idx="831">
                  <c:v>49.728506678101</c:v>
                </c:pt>
                <c:pt idx="832">
                  <c:v>27.9915774710769</c:v>
                </c:pt>
                <c:pt idx="833">
                  <c:v>66.0633721481553</c:v>
                </c:pt>
                <c:pt idx="834">
                  <c:v>#N/A</c:v>
                </c:pt>
                <c:pt idx="835">
                  <c:v>#N/A</c:v>
                </c:pt>
                <c:pt idx="836">
                  <c:v>36.4449759810027</c:v>
                </c:pt>
                <c:pt idx="837">
                  <c:v>51.6990429050455</c:v>
                </c:pt>
                <c:pt idx="838">
                  <c:v>70.4308687472457</c:v>
                </c:pt>
                <c:pt idx="839">
                  <c:v>46.7307476113477</c:v>
                </c:pt>
                <c:pt idx="840">
                  <c:v>40.6402164549937</c:v>
                </c:pt>
                <c:pt idx="841">
                  <c:v>56.135393465935</c:v>
                </c:pt>
                <c:pt idx="842">
                  <c:v>57.368482799007</c:v>
                </c:pt>
                <c:pt idx="843">
                  <c:v>47.4938314345702</c:v>
                </c:pt>
                <c:pt idx="844">
                  <c:v>65.4260732646936</c:v>
                </c:pt>
                <c:pt idx="845">
                  <c:v>53.4137731992246</c:v>
                </c:pt>
                <c:pt idx="846">
                  <c:v>45.6526482040896</c:v>
                </c:pt>
                <c:pt idx="847">
                  <c:v>36.6163420852773</c:v>
                </c:pt>
                <c:pt idx="848">
                  <c:v>86.9096178815017</c:v>
                </c:pt>
                <c:pt idx="849">
                  <c:v>#N/A</c:v>
                </c:pt>
                <c:pt idx="850">
                  <c:v>71.0822079503737</c:v>
                </c:pt>
                <c:pt idx="851">
                  <c:v>#N/A</c:v>
                </c:pt>
                <c:pt idx="852">
                  <c:v>48.109545123635</c:v>
                </c:pt>
                <c:pt idx="853">
                  <c:v>45.3460066709669</c:v>
                </c:pt>
                <c:pt idx="854">
                  <c:v>#N/A</c:v>
                </c:pt>
                <c:pt idx="855">
                  <c:v>#N/A</c:v>
                </c:pt>
                <c:pt idx="856">
                  <c:v>52.9561484208091</c:v>
                </c:pt>
                <c:pt idx="857">
                  <c:v>49.4973005866091</c:v>
                </c:pt>
                <c:pt idx="858">
                  <c:v>85.2669422787738</c:v>
                </c:pt>
                <c:pt idx="859">
                  <c:v>49.2007105979201</c:v>
                </c:pt>
                <c:pt idx="860">
                  <c:v>64.1872589903173</c:v>
                </c:pt>
                <c:pt idx="861">
                  <c:v>#N/A</c:v>
                </c:pt>
                <c:pt idx="862">
                  <c:v>59.5177818277047</c:v>
                </c:pt>
                <c:pt idx="863">
                  <c:v>52.6535599205847</c:v>
                </c:pt>
                <c:pt idx="864">
                  <c:v>58.9824038363264</c:v>
                </c:pt>
                <c:pt idx="865">
                  <c:v>41.258611079371</c:v>
                </c:pt>
                <c:pt idx="866">
                  <c:v>44.9915416138008</c:v>
                </c:pt>
                <c:pt idx="867">
                  <c:v>57.596310692223</c:v>
                </c:pt>
                <c:pt idx="868">
                  <c:v>43.1934720264816</c:v>
                </c:pt>
                <c:pt idx="869">
                  <c:v>78.4209344590961</c:v>
                </c:pt>
                <c:pt idx="870">
                  <c:v>39.4649005752932</c:v>
                </c:pt>
                <c:pt idx="871">
                  <c:v>64.4155953479978</c:v>
                </c:pt>
                <c:pt idx="872">
                  <c:v>#N/A</c:v>
                </c:pt>
                <c:pt idx="873">
                  <c:v>29.9784525151418</c:v>
                </c:pt>
                <c:pt idx="874">
                  <c:v>#N/A</c:v>
                </c:pt>
                <c:pt idx="875">
                  <c:v>51.7726053222027</c:v>
                </c:pt>
                <c:pt idx="876">
                  <c:v>32.0604599221482</c:v>
                </c:pt>
                <c:pt idx="877">
                  <c:v>#N/A</c:v>
                </c:pt>
                <c:pt idx="878">
                  <c:v>39.7212392728469</c:v>
                </c:pt>
                <c:pt idx="879">
                  <c:v>47.5595117799663</c:v>
                </c:pt>
                <c:pt idx="880">
                  <c:v>#N/A</c:v>
                </c:pt>
                <c:pt idx="881">
                  <c:v>61.2699853078465</c:v>
                </c:pt>
                <c:pt idx="882">
                  <c:v>56.7278607345051</c:v>
                </c:pt>
                <c:pt idx="883">
                  <c:v>33.6186867905684</c:v>
                </c:pt>
                <c:pt idx="884">
                  <c:v>31.5625359010787</c:v>
                </c:pt>
                <c:pt idx="885">
                  <c:v>32.9708478269822</c:v>
                </c:pt>
                <c:pt idx="886">
                  <c:v>#N/A</c:v>
                </c:pt>
                <c:pt idx="887">
                  <c:v>62.1368610226859</c:v>
                </c:pt>
                <c:pt idx="888">
                  <c:v>53.4504616100001</c:v>
                </c:pt>
                <c:pt idx="889">
                  <c:v>35.4765041521482</c:v>
                </c:pt>
                <c:pt idx="890">
                  <c:v>52.0596993336445</c:v>
                </c:pt>
                <c:pt idx="891">
                  <c:v>63.825200979146</c:v>
                </c:pt>
                <c:pt idx="892">
                  <c:v>#N/A</c:v>
                </c:pt>
                <c:pt idx="893">
                  <c:v>34.5233412463787</c:v>
                </c:pt>
                <c:pt idx="894">
                  <c:v>34.1428981592212</c:v>
                </c:pt>
                <c:pt idx="895">
                  <c:v>#N/A</c:v>
                </c:pt>
                <c:pt idx="896">
                  <c:v>21.6469989880184</c:v>
                </c:pt>
                <c:pt idx="897">
                  <c:v>43.5144877326995</c:v>
                </c:pt>
                <c:pt idx="898">
                  <c:v>52.8515647750739</c:v>
                </c:pt>
                <c:pt idx="899">
                  <c:v>78.0977312429642</c:v>
                </c:pt>
                <c:pt idx="900">
                  <c:v>73.6488674735096</c:v>
                </c:pt>
                <c:pt idx="901">
                  <c:v>25.5045316853966</c:v>
                </c:pt>
                <c:pt idx="902">
                  <c:v>10.6331545878659</c:v>
                </c:pt>
                <c:pt idx="903">
                  <c:v>67.8256187028088</c:v>
                </c:pt>
                <c:pt idx="904">
                  <c:v>36.9299803814879</c:v>
                </c:pt>
                <c:pt idx="905">
                  <c:v>#N/A</c:v>
                </c:pt>
                <c:pt idx="906">
                  <c:v>40.9786476908255</c:v>
                </c:pt>
                <c:pt idx="907">
                  <c:v>50.9635114525272</c:v>
                </c:pt>
                <c:pt idx="908">
                  <c:v>50.4970838133216</c:v>
                </c:pt>
                <c:pt idx="909">
                  <c:v>82.1681041179605</c:v>
                </c:pt>
                <c:pt idx="910">
                  <c:v>54.8923133638533</c:v>
                </c:pt>
                <c:pt idx="911">
                  <c:v>#N/A</c:v>
                </c:pt>
                <c:pt idx="912">
                  <c:v>68.3150209470056</c:v>
                </c:pt>
                <c:pt idx="913">
                  <c:v>45.0048298078217</c:v>
                </c:pt>
                <c:pt idx="914">
                  <c:v>33.1493072227764</c:v>
                </c:pt>
                <c:pt idx="915">
                  <c:v>54.8013998084568</c:v>
                </c:pt>
                <c:pt idx="916">
                  <c:v>#N/A</c:v>
                </c:pt>
                <c:pt idx="917">
                  <c:v>40.598334127433</c:v>
                </c:pt>
                <c:pt idx="918">
                  <c:v>#N/A</c:v>
                </c:pt>
                <c:pt idx="919">
                  <c:v>53.588801526435</c:v>
                </c:pt>
                <c:pt idx="920">
                  <c:v>#N/A</c:v>
                </c:pt>
                <c:pt idx="921">
                  <c:v>34.0902387799655</c:v>
                </c:pt>
                <c:pt idx="922">
                  <c:v>57.7068605774968</c:v>
                </c:pt>
                <c:pt idx="923">
                  <c:v>66.73737758309051</c:v>
                </c:pt>
                <c:pt idx="924">
                  <c:v>53.7922656255181</c:v>
                </c:pt>
                <c:pt idx="925">
                  <c:v>49.2247112759242</c:v>
                </c:pt>
                <c:pt idx="926">
                  <c:v>52.9639231424262</c:v>
                </c:pt>
                <c:pt idx="927">
                  <c:v>47.5680781473513</c:v>
                </c:pt>
                <c:pt idx="928">
                  <c:v>51.5408094054472</c:v>
                </c:pt>
                <c:pt idx="929">
                  <c:v>45.8538727528249</c:v>
                </c:pt>
                <c:pt idx="930">
                  <c:v>51.0037208158516</c:v>
                </c:pt>
                <c:pt idx="931">
                  <c:v>#N/A</c:v>
                </c:pt>
                <c:pt idx="932">
                  <c:v>47.5022824090298</c:v>
                </c:pt>
                <c:pt idx="933">
                  <c:v>23.357238741581</c:v>
                </c:pt>
                <c:pt idx="934">
                  <c:v>21.9190563424204</c:v>
                </c:pt>
                <c:pt idx="935">
                  <c:v>67.4450476775473</c:v>
                </c:pt>
                <c:pt idx="936">
                  <c:v>59.5311103253498</c:v>
                </c:pt>
                <c:pt idx="937">
                  <c:v>#N/A</c:v>
                </c:pt>
                <c:pt idx="938">
                  <c:v>49.5486778651406</c:v>
                </c:pt>
                <c:pt idx="939">
                  <c:v>41.120188808713</c:v>
                </c:pt>
                <c:pt idx="940">
                  <c:v>39.8209916975119</c:v>
                </c:pt>
                <c:pt idx="941">
                  <c:v>51.1903771336625</c:v>
                </c:pt>
                <c:pt idx="942">
                  <c:v>#N/A</c:v>
                </c:pt>
                <c:pt idx="943">
                  <c:v>#N/A</c:v>
                </c:pt>
                <c:pt idx="944">
                  <c:v>76.7131607288648</c:v>
                </c:pt>
                <c:pt idx="945">
                  <c:v>#N/A</c:v>
                </c:pt>
                <c:pt idx="946">
                  <c:v>28.8975410322002</c:v>
                </c:pt>
                <c:pt idx="947">
                  <c:v>38.5452944079558</c:v>
                </c:pt>
                <c:pt idx="948">
                  <c:v>#N/A</c:v>
                </c:pt>
                <c:pt idx="949">
                  <c:v>#N/A</c:v>
                </c:pt>
                <c:pt idx="950">
                  <c:v>58.4091066991972</c:v>
                </c:pt>
                <c:pt idx="951">
                  <c:v>53.5030236513199</c:v>
                </c:pt>
                <c:pt idx="952">
                  <c:v>#N/A</c:v>
                </c:pt>
                <c:pt idx="953">
                  <c:v>85.7845281343489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29.3211585549352</c:v>
                </c:pt>
                <c:pt idx="958">
                  <c:v>#N/A</c:v>
                </c:pt>
                <c:pt idx="959">
                  <c:v>57.6005157191851</c:v>
                </c:pt>
                <c:pt idx="960">
                  <c:v>81.2737033310942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76.5873615766961</c:v>
                </c:pt>
                <c:pt idx="965">
                  <c:v>42.1761994617369</c:v>
                </c:pt>
                <c:pt idx="966">
                  <c:v>50.5562124118374</c:v>
                </c:pt>
                <c:pt idx="967">
                  <c:v>26.081255750959</c:v>
                </c:pt>
                <c:pt idx="968">
                  <c:v>40.0609973971092</c:v>
                </c:pt>
                <c:pt idx="969">
                  <c:v>59.0376261795671</c:v>
                </c:pt>
                <c:pt idx="970">
                  <c:v>51.4233165526945</c:v>
                </c:pt>
                <c:pt idx="971">
                  <c:v>58.7547912042646</c:v>
                </c:pt>
                <c:pt idx="972">
                  <c:v>75.5445902416709</c:v>
                </c:pt>
                <c:pt idx="973">
                  <c:v>70.9408179560361</c:v>
                </c:pt>
                <c:pt idx="974">
                  <c:v>79.9166158769938</c:v>
                </c:pt>
                <c:pt idx="975">
                  <c:v>50.8546146447736</c:v>
                </c:pt>
                <c:pt idx="976">
                  <c:v>45.6580340535537</c:v>
                </c:pt>
                <c:pt idx="977">
                  <c:v>46.6382938917798</c:v>
                </c:pt>
                <c:pt idx="978">
                  <c:v>51.9293669234209</c:v>
                </c:pt>
                <c:pt idx="979">
                  <c:v>93.4327548371799</c:v>
                </c:pt>
                <c:pt idx="980">
                  <c:v>43.101230903468</c:v>
                </c:pt>
                <c:pt idx="981">
                  <c:v>18.3829821582301</c:v>
                </c:pt>
                <c:pt idx="982">
                  <c:v>#N/A</c:v>
                </c:pt>
                <c:pt idx="983">
                  <c:v>#N/A</c:v>
                </c:pt>
                <c:pt idx="984">
                  <c:v>45.410012377804</c:v>
                </c:pt>
                <c:pt idx="985">
                  <c:v>#N/A</c:v>
                </c:pt>
                <c:pt idx="986">
                  <c:v>#N/A</c:v>
                </c:pt>
                <c:pt idx="987">
                  <c:v>30.5030085547868</c:v>
                </c:pt>
                <c:pt idx="988">
                  <c:v>65.9152809325246</c:v>
                </c:pt>
                <c:pt idx="989">
                  <c:v>63.3020376911023</c:v>
                </c:pt>
                <c:pt idx="990">
                  <c:v>53.2857989256236</c:v>
                </c:pt>
                <c:pt idx="991">
                  <c:v>47.4639936689775</c:v>
                </c:pt>
                <c:pt idx="992">
                  <c:v>12.3410149695667</c:v>
                </c:pt>
                <c:pt idx="993">
                  <c:v>30.5223494968383</c:v>
                </c:pt>
                <c:pt idx="994">
                  <c:v>71.6591617948983</c:v>
                </c:pt>
                <c:pt idx="995">
                  <c:v>13.8195906766761</c:v>
                </c:pt>
                <c:pt idx="996">
                  <c:v>67.13274790246631</c:v>
                </c:pt>
                <c:pt idx="997">
                  <c:v>47.4681037844988</c:v>
                </c:pt>
                <c:pt idx="998">
                  <c:v>24.9357818140786</c:v>
                </c:pt>
                <c:pt idx="999">
                  <c:v>32.9951522187193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014184"/>
        <c:axId val="2137017176"/>
      </c:scatterChart>
      <c:valAx>
        <c:axId val="213701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017176"/>
        <c:crosses val="autoZero"/>
        <c:crossBetween val="midCat"/>
      </c:valAx>
      <c:valAx>
        <c:axId val="2137017176"/>
        <c:scaling>
          <c:orientation val="minMax"/>
        </c:scaling>
        <c:delete val="0"/>
        <c:axPos val="l"/>
        <c:majorGridlines/>
        <c:numFmt formatCode="&quot;$&quot;#,##0" sourceLinked="0"/>
        <c:majorTickMark val="out"/>
        <c:minorTickMark val="none"/>
        <c:tickLblPos val="nextTo"/>
        <c:crossAx val="2137014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101600</xdr:rowOff>
    </xdr:from>
    <xdr:to>
      <xdr:col>8</xdr:col>
      <xdr:colOff>444500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254000</xdr:colOff>
      <xdr:row>1</xdr:row>
      <xdr:rowOff>139700</xdr:rowOff>
    </xdr:from>
    <xdr:to>
      <xdr:col>17</xdr:col>
      <xdr:colOff>317500</xdr:colOff>
      <xdr:row>21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kb/2431349" TargetMode="External"/><Relationship Id="rId2" Type="http://schemas.openxmlformats.org/officeDocument/2006/relationships/hyperlink" Target="http://www.analystsoft.com/en/products/statplusmacle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lebits.com/office-addins-blog/2016/05/11/make-histogram-excel/" TargetMode="External"/><Relationship Id="rId4" Type="http://schemas.openxmlformats.org/officeDocument/2006/relationships/hyperlink" Target="https://support.office.com/en-us/article/Create-a-box-and-whisker-chart-62f4219f-db4b-4754-aca8-4743f6190f0d" TargetMode="External"/><Relationship Id="rId5" Type="http://schemas.openxmlformats.org/officeDocument/2006/relationships/hyperlink" Target="http://www.dummies.com/education/math/statistics/box-and-whisker-charts-for-excel/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ww.google.com/webhp?sourceid=chrome-instant&amp;ion=1&amp;espv=2&amp;ie=UTF-8" TargetMode="External"/><Relationship Id="rId2" Type="http://schemas.openxmlformats.org/officeDocument/2006/relationships/hyperlink" Target="https://support.office.com/en-us/article/Create-a-histogram-b6814e9e-5860-4113-ba51-e3a1b9ee1b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G1001"/>
  <sheetViews>
    <sheetView workbookViewId="0"/>
  </sheetViews>
  <sheetFormatPr baseColWidth="10" defaultRowHeight="15" x14ac:dyDescent="0"/>
  <cols>
    <col min="1" max="1" width="13.6640625" bestFit="1" customWidth="1"/>
    <col min="2" max="3" width="12.1640625" bestFit="1" customWidth="1"/>
    <col min="4" max="4" width="7.83203125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</row>
    <row r="2" spans="1:7">
      <c r="A2" t="s">
        <v>4</v>
      </c>
      <c r="B2">
        <v>2.9827802420643299</v>
      </c>
      <c r="C2">
        <v>37.696059820375297</v>
      </c>
      <c r="D2" t="s">
        <v>5</v>
      </c>
    </row>
    <row r="3" spans="1:7">
      <c r="A3" t="s">
        <v>6</v>
      </c>
      <c r="B3">
        <v>1.1217583003162701</v>
      </c>
      <c r="C3">
        <v>28.7001458596073</v>
      </c>
      <c r="D3" t="s">
        <v>5</v>
      </c>
      <c r="G3" s="1"/>
    </row>
    <row r="4" spans="1:7">
      <c r="A4" t="s">
        <v>7</v>
      </c>
      <c r="B4">
        <v>2.71593344136005</v>
      </c>
      <c r="C4">
        <v>43.686598276522602</v>
      </c>
      <c r="D4" t="s">
        <v>5</v>
      </c>
    </row>
    <row r="5" spans="1:7">
      <c r="A5" t="s">
        <v>8</v>
      </c>
      <c r="B5">
        <v>3.3266795597696301</v>
      </c>
      <c r="C5">
        <v>52.271955171152399</v>
      </c>
      <c r="D5" t="s">
        <v>5</v>
      </c>
    </row>
    <row r="6" spans="1:7">
      <c r="A6" t="s">
        <v>9</v>
      </c>
      <c r="B6">
        <v>4.0004401378696599</v>
      </c>
      <c r="C6">
        <v>35.241876417677197</v>
      </c>
      <c r="D6" t="s">
        <v>5</v>
      </c>
    </row>
    <row r="7" spans="1:7">
      <c r="A7" t="s">
        <v>10</v>
      </c>
      <c r="B7">
        <v>5.5067041534283998</v>
      </c>
      <c r="C7">
        <v>38.6802517699251</v>
      </c>
      <c r="D7" t="s">
        <v>5</v>
      </c>
    </row>
    <row r="8" spans="1:7">
      <c r="A8" t="s">
        <v>11</v>
      </c>
      <c r="B8">
        <v>3.5305868724464702</v>
      </c>
      <c r="C8">
        <v>21.907957017914701</v>
      </c>
      <c r="D8" t="s">
        <v>5</v>
      </c>
    </row>
    <row r="9" spans="1:7">
      <c r="A9" t="s">
        <v>12</v>
      </c>
      <c r="B9">
        <v>3.1598003052318102</v>
      </c>
      <c r="C9">
        <v>42.386219307114096</v>
      </c>
      <c r="D9" t="s">
        <v>5</v>
      </c>
    </row>
    <row r="10" spans="1:7">
      <c r="A10" t="s">
        <v>13</v>
      </c>
      <c r="B10">
        <v>3.5370828479499301</v>
      </c>
      <c r="C10">
        <v>35.448729873749897</v>
      </c>
      <c r="D10" t="s">
        <v>5</v>
      </c>
    </row>
    <row r="11" spans="1:7">
      <c r="A11" t="s">
        <v>14</v>
      </c>
      <c r="B11">
        <v>2.0362482430299802</v>
      </c>
      <c r="C11">
        <v>24.516027998788001</v>
      </c>
      <c r="D11" t="s">
        <v>5</v>
      </c>
    </row>
    <row r="12" spans="1:7">
      <c r="A12" t="s">
        <v>15</v>
      </c>
      <c r="B12">
        <v>2.3661062336198802</v>
      </c>
      <c r="C12">
        <v>52.278510904457399</v>
      </c>
      <c r="D12" t="s">
        <v>5</v>
      </c>
    </row>
    <row r="13" spans="1:7">
      <c r="A13" t="s">
        <v>16</v>
      </c>
      <c r="B13">
        <v>3.4088723889063801</v>
      </c>
      <c r="C13">
        <v>23.2140026097752</v>
      </c>
      <c r="D13" t="s">
        <v>5</v>
      </c>
    </row>
    <row r="14" spans="1:7">
      <c r="A14" t="s">
        <v>17</v>
      </c>
      <c r="B14">
        <v>1.04517118449526</v>
      </c>
      <c r="C14">
        <v>41.532067110969102</v>
      </c>
      <c r="D14" t="s">
        <v>5</v>
      </c>
    </row>
    <row r="15" spans="1:7">
      <c r="A15" t="s">
        <v>18</v>
      </c>
      <c r="B15">
        <v>0.48567836887299398</v>
      </c>
      <c r="C15">
        <v>31.314335082963598</v>
      </c>
      <c r="D15" t="s">
        <v>19</v>
      </c>
    </row>
    <row r="16" spans="1:7">
      <c r="A16" t="s">
        <v>20</v>
      </c>
      <c r="B16">
        <v>1.5662602052831101</v>
      </c>
      <c r="C16">
        <v>29.0044535645522</v>
      </c>
      <c r="D16" t="s">
        <v>5</v>
      </c>
    </row>
    <row r="17" spans="1:4">
      <c r="A17" t="s">
        <v>21</v>
      </c>
      <c r="B17">
        <v>4.3708176799625704</v>
      </c>
      <c r="C17">
        <v>35.546051654573503</v>
      </c>
      <c r="D17" t="s">
        <v>5</v>
      </c>
    </row>
    <row r="18" spans="1:4">
      <c r="A18" t="s">
        <v>22</v>
      </c>
      <c r="B18">
        <v>6.4505025335229904</v>
      </c>
      <c r="C18">
        <v>52.076774254493699</v>
      </c>
      <c r="D18" t="s">
        <v>5</v>
      </c>
    </row>
    <row r="19" spans="1:4">
      <c r="A19" t="s">
        <v>23</v>
      </c>
      <c r="B19">
        <v>1.3429349270703901</v>
      </c>
      <c r="C19">
        <v>24.056270244217099</v>
      </c>
      <c r="D19" t="s">
        <v>5</v>
      </c>
    </row>
    <row r="20" spans="1:4">
      <c r="A20" t="s">
        <v>24</v>
      </c>
      <c r="B20">
        <v>1.9896610603959499</v>
      </c>
      <c r="C20">
        <v>32.107181755036102</v>
      </c>
      <c r="D20" t="s">
        <v>5</v>
      </c>
    </row>
    <row r="21" spans="1:4">
      <c r="A21" t="s">
        <v>25</v>
      </c>
      <c r="B21">
        <v>2.6370877312806802</v>
      </c>
      <c r="C21">
        <v>57.074129608038</v>
      </c>
      <c r="D21" t="s">
        <v>5</v>
      </c>
    </row>
    <row r="22" spans="1:4">
      <c r="A22" t="s">
        <v>26</v>
      </c>
      <c r="B22">
        <v>1.8712335210657001</v>
      </c>
      <c r="C22">
        <v>40.1874900650161</v>
      </c>
      <c r="D22" t="s">
        <v>5</v>
      </c>
    </row>
    <row r="23" spans="1:4">
      <c r="A23" t="s">
        <v>27</v>
      </c>
      <c r="B23">
        <v>1.4507652405154701</v>
      </c>
      <c r="C23">
        <v>20.950820641597101</v>
      </c>
      <c r="D23" t="s">
        <v>5</v>
      </c>
    </row>
    <row r="24" spans="1:4">
      <c r="A24" t="s">
        <v>28</v>
      </c>
      <c r="B24">
        <v>3.3475047502745001</v>
      </c>
      <c r="C24">
        <v>55.148644801590997</v>
      </c>
      <c r="D24" t="s">
        <v>5</v>
      </c>
    </row>
    <row r="25" spans="1:4">
      <c r="A25" t="s">
        <v>29</v>
      </c>
      <c r="B25">
        <v>6.38099257873737</v>
      </c>
      <c r="C25">
        <v>23.118416629749301</v>
      </c>
      <c r="D25" t="s">
        <v>19</v>
      </c>
    </row>
    <row r="26" spans="1:4">
      <c r="A26" t="s">
        <v>30</v>
      </c>
      <c r="B26">
        <v>3.57063809457954</v>
      </c>
      <c r="C26">
        <v>36.9038080758814</v>
      </c>
      <c r="D26" t="s">
        <v>5</v>
      </c>
    </row>
    <row r="27" spans="1:4">
      <c r="A27" t="s">
        <v>31</v>
      </c>
      <c r="B27">
        <v>2.55347081380302</v>
      </c>
      <c r="C27">
        <v>23.302640899454499</v>
      </c>
      <c r="D27" t="s">
        <v>5</v>
      </c>
    </row>
    <row r="28" spans="1:4">
      <c r="A28" t="s">
        <v>32</v>
      </c>
      <c r="B28">
        <v>4.2364494666266603</v>
      </c>
      <c r="C28">
        <v>34.619184405556403</v>
      </c>
      <c r="D28" t="s">
        <v>5</v>
      </c>
    </row>
    <row r="29" spans="1:4">
      <c r="A29" t="s">
        <v>33</v>
      </c>
      <c r="B29">
        <v>5.4804924475610797</v>
      </c>
      <c r="C29">
        <v>58.542042609769197</v>
      </c>
      <c r="D29" t="s">
        <v>5</v>
      </c>
    </row>
    <row r="30" spans="1:4">
      <c r="A30" t="s">
        <v>34</v>
      </c>
      <c r="B30">
        <v>4.0610758394399999</v>
      </c>
      <c r="C30">
        <v>48.934262593731702</v>
      </c>
      <c r="D30" t="s">
        <v>19</v>
      </c>
    </row>
    <row r="31" spans="1:4">
      <c r="A31" t="s">
        <v>35</v>
      </c>
      <c r="B31">
        <v>1.6982363475139599</v>
      </c>
      <c r="C31">
        <v>29.396676412218198</v>
      </c>
      <c r="D31" t="s">
        <v>5</v>
      </c>
    </row>
    <row r="32" spans="1:4">
      <c r="A32" t="s">
        <v>36</v>
      </c>
      <c r="B32">
        <v>2.4285746100232202</v>
      </c>
      <c r="C32">
        <v>28.285406164292201</v>
      </c>
      <c r="D32" t="s">
        <v>5</v>
      </c>
    </row>
    <row r="33" spans="1:4">
      <c r="A33" t="s">
        <v>37</v>
      </c>
      <c r="B33">
        <v>2.7532906418855201</v>
      </c>
      <c r="C33">
        <v>39.924385547309399</v>
      </c>
      <c r="D33" t="s">
        <v>5</v>
      </c>
    </row>
    <row r="34" spans="1:4">
      <c r="A34" t="s">
        <v>38</v>
      </c>
      <c r="B34">
        <v>3.3770345824689501</v>
      </c>
      <c r="C34">
        <v>23.206094838239501</v>
      </c>
      <c r="D34" t="s">
        <v>5</v>
      </c>
    </row>
    <row r="35" spans="1:4">
      <c r="A35" t="s">
        <v>39</v>
      </c>
      <c r="B35">
        <v>4.9678042631133303</v>
      </c>
      <c r="C35">
        <v>24.412825480883999</v>
      </c>
      <c r="D35" t="s">
        <v>5</v>
      </c>
    </row>
    <row r="36" spans="1:4">
      <c r="A36" t="s">
        <v>40</v>
      </c>
      <c r="B36">
        <v>1.08419385166972</v>
      </c>
      <c r="C36">
        <v>46.379026130001201</v>
      </c>
      <c r="D36" t="s">
        <v>5</v>
      </c>
    </row>
    <row r="37" spans="1:4">
      <c r="A37" t="s">
        <v>41</v>
      </c>
      <c r="B37">
        <v>3.94484887444957</v>
      </c>
      <c r="C37">
        <v>33.397347150990299</v>
      </c>
      <c r="D37" t="s">
        <v>19</v>
      </c>
    </row>
    <row r="38" spans="1:4">
      <c r="A38" t="s">
        <v>42</v>
      </c>
      <c r="B38">
        <v>1.07298024783711</v>
      </c>
      <c r="C38">
        <v>41.304931266499402</v>
      </c>
      <c r="D38" t="s">
        <v>5</v>
      </c>
    </row>
    <row r="39" spans="1:4">
      <c r="A39" t="s">
        <v>43</v>
      </c>
      <c r="B39">
        <v>7.680656702227</v>
      </c>
      <c r="C39">
        <v>51.1695970239454</v>
      </c>
      <c r="D39" t="s">
        <v>5</v>
      </c>
    </row>
    <row r="40" spans="1:4">
      <c r="A40" t="s">
        <v>44</v>
      </c>
      <c r="B40">
        <v>3.32058163418922</v>
      </c>
      <c r="C40">
        <v>33.065001714812297</v>
      </c>
      <c r="D40" t="s">
        <v>5</v>
      </c>
    </row>
    <row r="41" spans="1:4">
      <c r="A41" t="s">
        <v>45</v>
      </c>
      <c r="B41">
        <v>3.1981299162551902</v>
      </c>
      <c r="C41">
        <v>18.922081574592799</v>
      </c>
      <c r="D41" t="s">
        <v>19</v>
      </c>
    </row>
    <row r="42" spans="1:4">
      <c r="A42" t="s">
        <v>46</v>
      </c>
      <c r="B42">
        <v>1.5331106534791099</v>
      </c>
      <c r="C42">
        <v>26.148358722980401</v>
      </c>
      <c r="D42" t="s">
        <v>5</v>
      </c>
    </row>
    <row r="43" spans="1:4">
      <c r="A43" t="s">
        <v>47</v>
      </c>
      <c r="B43">
        <v>3.1211629016345701</v>
      </c>
      <c r="C43">
        <v>30.6766570104073</v>
      </c>
      <c r="D43" t="s">
        <v>19</v>
      </c>
    </row>
    <row r="44" spans="1:4">
      <c r="A44" t="s">
        <v>48</v>
      </c>
      <c r="B44">
        <v>5.2650514606905698</v>
      </c>
      <c r="C44">
        <v>30.7837614060596</v>
      </c>
      <c r="D44" t="s">
        <v>5</v>
      </c>
    </row>
    <row r="45" spans="1:4">
      <c r="A45" t="s">
        <v>49</v>
      </c>
      <c r="B45">
        <v>3.1250541129567302</v>
      </c>
      <c r="C45">
        <v>33.295059368047902</v>
      </c>
      <c r="D45" t="s">
        <v>5</v>
      </c>
    </row>
    <row r="46" spans="1:4">
      <c r="A46" t="s">
        <v>50</v>
      </c>
      <c r="B46">
        <v>3.50621827905981</v>
      </c>
      <c r="C46">
        <v>37.458109372263301</v>
      </c>
      <c r="D46" t="s">
        <v>5</v>
      </c>
    </row>
    <row r="47" spans="1:4">
      <c r="A47" t="s">
        <v>51</v>
      </c>
      <c r="B47">
        <v>5.5500122524983899</v>
      </c>
      <c r="C47">
        <v>27.542522151496499</v>
      </c>
      <c r="D47" t="s">
        <v>5</v>
      </c>
    </row>
    <row r="48" spans="1:4">
      <c r="A48" t="s">
        <v>52</v>
      </c>
      <c r="B48">
        <v>4.7993602667374198</v>
      </c>
      <c r="C48">
        <v>32.260558667395998</v>
      </c>
      <c r="D48" t="s">
        <v>5</v>
      </c>
    </row>
    <row r="49" spans="1:4">
      <c r="A49" t="s">
        <v>53</v>
      </c>
      <c r="B49">
        <v>1.15791220551689</v>
      </c>
      <c r="C49">
        <v>53.245789406546102</v>
      </c>
      <c r="D49" t="s">
        <v>5</v>
      </c>
    </row>
    <row r="50" spans="1:4">
      <c r="A50" t="s">
        <v>54</v>
      </c>
      <c r="B50">
        <v>1.1341522559939601</v>
      </c>
      <c r="C50">
        <v>35.142337398515998</v>
      </c>
      <c r="D50" t="s">
        <v>19</v>
      </c>
    </row>
    <row r="51" spans="1:4">
      <c r="A51" t="s">
        <v>55</v>
      </c>
      <c r="B51">
        <v>5.7954515694514397</v>
      </c>
      <c r="C51">
        <v>36.880427434524996</v>
      </c>
      <c r="D51" t="s">
        <v>19</v>
      </c>
    </row>
    <row r="52" spans="1:4">
      <c r="A52" t="s">
        <v>56</v>
      </c>
      <c r="B52">
        <v>1.35296766201972</v>
      </c>
      <c r="C52">
        <v>34.4586630972628</v>
      </c>
      <c r="D52" t="s">
        <v>5</v>
      </c>
    </row>
    <row r="53" spans="1:4">
      <c r="A53" t="s">
        <v>57</v>
      </c>
      <c r="B53">
        <v>0.91086687549609502</v>
      </c>
      <c r="C53">
        <v>39.616116702558401</v>
      </c>
      <c r="D53" t="s">
        <v>5</v>
      </c>
    </row>
    <row r="54" spans="1:4">
      <c r="A54" t="s">
        <v>58</v>
      </c>
      <c r="B54">
        <v>2.44579812434025</v>
      </c>
      <c r="C54">
        <v>29.0322970460828</v>
      </c>
      <c r="D54" t="s">
        <v>5</v>
      </c>
    </row>
    <row r="55" spans="1:4">
      <c r="A55" t="s">
        <v>59</v>
      </c>
      <c r="B55">
        <v>0.76865909610837502</v>
      </c>
      <c r="C55">
        <v>47.632582359680796</v>
      </c>
      <c r="D55" t="s">
        <v>19</v>
      </c>
    </row>
    <row r="56" spans="1:4">
      <c r="A56" t="s">
        <v>60</v>
      </c>
      <c r="B56">
        <v>0.80999892753279601</v>
      </c>
      <c r="C56">
        <v>23.546709626675199</v>
      </c>
      <c r="D56" t="s">
        <v>19</v>
      </c>
    </row>
    <row r="57" spans="1:4">
      <c r="A57" t="s">
        <v>61</v>
      </c>
      <c r="B57">
        <v>2.36599996222728</v>
      </c>
      <c r="C57">
        <v>45.846235559348997</v>
      </c>
      <c r="D57" t="s">
        <v>19</v>
      </c>
    </row>
    <row r="58" spans="1:4">
      <c r="A58" t="s">
        <v>62</v>
      </c>
      <c r="B58">
        <v>6.0742433555467201</v>
      </c>
      <c r="C58">
        <v>19.710046863115501</v>
      </c>
      <c r="D58" t="s">
        <v>19</v>
      </c>
    </row>
    <row r="59" spans="1:4">
      <c r="A59" t="s">
        <v>63</v>
      </c>
      <c r="B59">
        <v>0.952633870844381</v>
      </c>
      <c r="C59">
        <v>19.262581171551201</v>
      </c>
      <c r="D59" t="s">
        <v>5</v>
      </c>
    </row>
    <row r="60" spans="1:4">
      <c r="A60" t="s">
        <v>64</v>
      </c>
      <c r="B60">
        <v>1.7884946786045599</v>
      </c>
      <c r="C60">
        <v>33.859073695550698</v>
      </c>
      <c r="D60" t="s">
        <v>5</v>
      </c>
    </row>
    <row r="61" spans="1:4">
      <c r="A61" t="s">
        <v>65</v>
      </c>
      <c r="B61">
        <v>2.2058732715273099</v>
      </c>
      <c r="C61">
        <v>36.112091798513497</v>
      </c>
      <c r="D61" t="s">
        <v>5</v>
      </c>
    </row>
    <row r="62" spans="1:4">
      <c r="A62" t="s">
        <v>66</v>
      </c>
      <c r="B62">
        <v>4.7702555892665899</v>
      </c>
      <c r="C62">
        <v>37.141376204113101</v>
      </c>
      <c r="D62" t="s">
        <v>5</v>
      </c>
    </row>
    <row r="63" spans="1:4">
      <c r="A63" t="s">
        <v>67</v>
      </c>
      <c r="B63">
        <v>6.7411652101332296</v>
      </c>
      <c r="C63">
        <v>40.5377582504168</v>
      </c>
      <c r="D63" t="s">
        <v>5</v>
      </c>
    </row>
    <row r="64" spans="1:4">
      <c r="A64" t="s">
        <v>68</v>
      </c>
      <c r="B64">
        <v>6.4566541584910597</v>
      </c>
      <c r="C64">
        <v>24.404804813849001</v>
      </c>
      <c r="D64" t="s">
        <v>5</v>
      </c>
    </row>
    <row r="65" spans="1:4">
      <c r="A65" t="s">
        <v>69</v>
      </c>
      <c r="B65">
        <v>4.4264610049925004</v>
      </c>
      <c r="C65">
        <v>18.899506737485499</v>
      </c>
      <c r="D65" t="s">
        <v>5</v>
      </c>
    </row>
    <row r="66" spans="1:4">
      <c r="A66" t="s">
        <v>70</v>
      </c>
      <c r="B66">
        <v>2.8154592555920899</v>
      </c>
      <c r="C66">
        <v>31.618489373653901</v>
      </c>
      <c r="D66" t="s">
        <v>5</v>
      </c>
    </row>
    <row r="67" spans="1:4">
      <c r="A67" t="s">
        <v>71</v>
      </c>
      <c r="B67">
        <v>1.7485239524463201</v>
      </c>
      <c r="C67">
        <v>37.049377534262497</v>
      </c>
      <c r="D67" t="s">
        <v>5</v>
      </c>
    </row>
    <row r="68" spans="1:4">
      <c r="A68" t="s">
        <v>72</v>
      </c>
      <c r="B68">
        <v>1.7123070047539399</v>
      </c>
      <c r="C68">
        <v>32.7565496072881</v>
      </c>
      <c r="D68" t="s">
        <v>5</v>
      </c>
    </row>
    <row r="69" spans="1:4">
      <c r="A69" t="s">
        <v>73</v>
      </c>
      <c r="B69">
        <v>1.14370382916955</v>
      </c>
      <c r="C69">
        <v>25.903902959811699</v>
      </c>
      <c r="D69" t="s">
        <v>5</v>
      </c>
    </row>
    <row r="70" spans="1:4">
      <c r="A70" t="s">
        <v>74</v>
      </c>
      <c r="B70">
        <v>4.6101734522488202</v>
      </c>
      <c r="C70">
        <v>26.918901157519599</v>
      </c>
      <c r="D70" t="s">
        <v>5</v>
      </c>
    </row>
    <row r="71" spans="1:4">
      <c r="A71" t="s">
        <v>75</v>
      </c>
      <c r="B71">
        <v>1.0955368974000199</v>
      </c>
      <c r="C71">
        <v>40.530835141421903</v>
      </c>
      <c r="D71" t="s">
        <v>5</v>
      </c>
    </row>
    <row r="72" spans="1:4">
      <c r="A72" t="s">
        <v>76</v>
      </c>
      <c r="B72">
        <v>2.0278434264481402</v>
      </c>
      <c r="C72">
        <v>31.108220673968201</v>
      </c>
      <c r="D72" t="s">
        <v>5</v>
      </c>
    </row>
    <row r="73" spans="1:4">
      <c r="A73" t="s">
        <v>77</v>
      </c>
      <c r="B73">
        <v>1.5475266440214901</v>
      </c>
      <c r="C73">
        <v>30.527543614055901</v>
      </c>
      <c r="D73" t="s">
        <v>19</v>
      </c>
    </row>
    <row r="74" spans="1:4">
      <c r="A74" t="s">
        <v>78</v>
      </c>
      <c r="B74">
        <v>3.5480415738242499</v>
      </c>
      <c r="C74">
        <v>34.788611548309902</v>
      </c>
      <c r="D74" t="s">
        <v>5</v>
      </c>
    </row>
    <row r="75" spans="1:4">
      <c r="A75" t="s">
        <v>79</v>
      </c>
      <c r="B75">
        <v>6.8022519991060699</v>
      </c>
      <c r="C75">
        <v>29.005825448752802</v>
      </c>
      <c r="D75" t="s">
        <v>19</v>
      </c>
    </row>
    <row r="76" spans="1:4">
      <c r="A76" t="s">
        <v>80</v>
      </c>
      <c r="B76">
        <v>3.0407523067299</v>
      </c>
      <c r="C76">
        <v>31.891338104459201</v>
      </c>
      <c r="D76" t="s">
        <v>5</v>
      </c>
    </row>
    <row r="77" spans="1:4">
      <c r="A77" t="s">
        <v>81</v>
      </c>
      <c r="B77">
        <v>0.35760414759473103</v>
      </c>
      <c r="C77">
        <v>28.183675311144501</v>
      </c>
      <c r="D77" t="s">
        <v>5</v>
      </c>
    </row>
    <row r="78" spans="1:4">
      <c r="A78" t="s">
        <v>82</v>
      </c>
      <c r="B78">
        <v>2.89146511225319</v>
      </c>
      <c r="C78">
        <v>32.979442764871898</v>
      </c>
      <c r="D78" t="s">
        <v>19</v>
      </c>
    </row>
    <row r="79" spans="1:4">
      <c r="A79" t="s">
        <v>83</v>
      </c>
      <c r="B79">
        <v>5.5162389636726399</v>
      </c>
      <c r="C79">
        <v>46.168003292405899</v>
      </c>
      <c r="D79" t="s">
        <v>19</v>
      </c>
    </row>
    <row r="80" spans="1:4">
      <c r="A80" t="s">
        <v>84</v>
      </c>
      <c r="B80">
        <v>3.7773603353222098</v>
      </c>
      <c r="C80">
        <v>43.259992126707502</v>
      </c>
      <c r="D80" t="s">
        <v>5</v>
      </c>
    </row>
    <row r="81" spans="1:4">
      <c r="A81" t="s">
        <v>85</v>
      </c>
      <c r="B81">
        <v>4.0122648582647296</v>
      </c>
      <c r="C81">
        <v>47.509189798129199</v>
      </c>
      <c r="D81" t="s">
        <v>5</v>
      </c>
    </row>
    <row r="82" spans="1:4">
      <c r="A82" t="s">
        <v>86</v>
      </c>
      <c r="B82">
        <v>3.2680619049442501</v>
      </c>
      <c r="C82">
        <v>61.0809809498069</v>
      </c>
      <c r="D82" t="s">
        <v>5</v>
      </c>
    </row>
    <row r="83" spans="1:4">
      <c r="A83" t="s">
        <v>87</v>
      </c>
      <c r="B83">
        <v>3.2705796277560202</v>
      </c>
      <c r="C83">
        <v>34.489600388044998</v>
      </c>
      <c r="D83" t="s">
        <v>19</v>
      </c>
    </row>
    <row r="84" spans="1:4">
      <c r="A84" t="s">
        <v>88</v>
      </c>
      <c r="B84">
        <v>2.4931689211245298</v>
      </c>
      <c r="C84">
        <v>57.2719419433773</v>
      </c>
      <c r="D84" t="s">
        <v>19</v>
      </c>
    </row>
    <row r="85" spans="1:4">
      <c r="A85" t="s">
        <v>89</v>
      </c>
      <c r="B85">
        <v>6.1680497162374301</v>
      </c>
      <c r="C85">
        <v>34.8612787618449</v>
      </c>
      <c r="D85" t="s">
        <v>5</v>
      </c>
    </row>
    <row r="86" spans="1:4">
      <c r="A86" t="s">
        <v>90</v>
      </c>
      <c r="B86">
        <v>1.30710134273866</v>
      </c>
      <c r="C86">
        <v>19.5260030323903</v>
      </c>
      <c r="D86" t="s">
        <v>5</v>
      </c>
    </row>
    <row r="87" spans="1:4">
      <c r="A87" t="s">
        <v>91</v>
      </c>
      <c r="B87">
        <v>3.9810778022542999</v>
      </c>
      <c r="C87">
        <v>21.201108908430101</v>
      </c>
      <c r="D87" t="s">
        <v>5</v>
      </c>
    </row>
    <row r="88" spans="1:4">
      <c r="A88" t="s">
        <v>92</v>
      </c>
      <c r="B88">
        <v>8.6629891459401698</v>
      </c>
      <c r="C88">
        <v>49.798707408382498</v>
      </c>
      <c r="D88" t="s">
        <v>19</v>
      </c>
    </row>
    <row r="89" spans="1:4">
      <c r="A89" t="s">
        <v>93</v>
      </c>
      <c r="B89">
        <v>2.6195641721318199</v>
      </c>
      <c r="C89">
        <v>32.4507805566112</v>
      </c>
      <c r="D89" t="s">
        <v>19</v>
      </c>
    </row>
    <row r="90" spans="1:4">
      <c r="A90" t="s">
        <v>94</v>
      </c>
      <c r="B90">
        <v>1.90098010961236</v>
      </c>
      <c r="C90">
        <v>31.737196198540801</v>
      </c>
      <c r="D90" t="s">
        <v>19</v>
      </c>
    </row>
    <row r="91" spans="1:4">
      <c r="A91" t="s">
        <v>95</v>
      </c>
      <c r="B91">
        <v>3.2525108329004699</v>
      </c>
      <c r="C91">
        <v>27.733613343077302</v>
      </c>
      <c r="D91" t="s">
        <v>5</v>
      </c>
    </row>
    <row r="92" spans="1:4">
      <c r="A92" t="s">
        <v>96</v>
      </c>
      <c r="B92">
        <v>2.0601818913169199</v>
      </c>
      <c r="C92">
        <v>15.476513500480101</v>
      </c>
      <c r="D92" t="s">
        <v>5</v>
      </c>
    </row>
    <row r="93" spans="1:4">
      <c r="A93" t="s">
        <v>97</v>
      </c>
      <c r="B93">
        <v>3.1087874527992598</v>
      </c>
      <c r="C93">
        <v>39.2294004176889</v>
      </c>
      <c r="D93" t="s">
        <v>5</v>
      </c>
    </row>
    <row r="94" spans="1:4">
      <c r="A94" t="s">
        <v>98</v>
      </c>
      <c r="B94">
        <v>4.4533920629175903</v>
      </c>
      <c r="C94">
        <v>46.816847857531698</v>
      </c>
      <c r="D94" t="s">
        <v>19</v>
      </c>
    </row>
    <row r="95" spans="1:4">
      <c r="A95" t="s">
        <v>99</v>
      </c>
      <c r="B95">
        <v>3.4627535846375599</v>
      </c>
      <c r="C95">
        <v>44.179593772761599</v>
      </c>
      <c r="D95" t="s">
        <v>5</v>
      </c>
    </row>
    <row r="96" spans="1:4">
      <c r="A96" t="s">
        <v>100</v>
      </c>
      <c r="B96">
        <v>6.6936819756107901</v>
      </c>
      <c r="C96">
        <v>35.954675468852301</v>
      </c>
      <c r="D96" t="s">
        <v>5</v>
      </c>
    </row>
    <row r="97" spans="1:4">
      <c r="A97" t="s">
        <v>101</v>
      </c>
      <c r="B97">
        <v>4.9012134123006303</v>
      </c>
      <c r="C97">
        <v>18.1556821325625</v>
      </c>
      <c r="D97" t="s">
        <v>5</v>
      </c>
    </row>
    <row r="98" spans="1:4">
      <c r="A98" t="s">
        <v>102</v>
      </c>
      <c r="B98">
        <v>3.7166041495248598</v>
      </c>
      <c r="C98">
        <v>44.903293506061303</v>
      </c>
      <c r="D98" t="s">
        <v>19</v>
      </c>
    </row>
    <row r="99" spans="1:4">
      <c r="A99" t="s">
        <v>103</v>
      </c>
      <c r="B99">
        <v>8.8030605563316495</v>
      </c>
      <c r="C99">
        <v>27.921682180713798</v>
      </c>
      <c r="D99" t="s">
        <v>5</v>
      </c>
    </row>
    <row r="100" spans="1:4">
      <c r="A100" t="s">
        <v>104</v>
      </c>
      <c r="B100">
        <v>7.39701953261957</v>
      </c>
      <c r="C100">
        <v>29.0597083068591</v>
      </c>
      <c r="D100" t="s">
        <v>19</v>
      </c>
    </row>
    <row r="101" spans="1:4">
      <c r="A101" t="s">
        <v>105</v>
      </c>
      <c r="B101">
        <v>1.1880468366683199</v>
      </c>
      <c r="C101">
        <v>24.341029666092801</v>
      </c>
      <c r="D101" t="s">
        <v>5</v>
      </c>
    </row>
    <row r="102" spans="1:4">
      <c r="A102" t="s">
        <v>106</v>
      </c>
      <c r="B102">
        <v>3.1234065598690699</v>
      </c>
      <c r="C102">
        <v>25.5923296672409</v>
      </c>
      <c r="D102" t="s">
        <v>19</v>
      </c>
    </row>
    <row r="103" spans="1:4">
      <c r="A103" t="s">
        <v>107</v>
      </c>
      <c r="B103">
        <v>3.22625505943435</v>
      </c>
      <c r="C103">
        <v>35.939104276997803</v>
      </c>
      <c r="D103" t="s">
        <v>5</v>
      </c>
    </row>
    <row r="104" spans="1:4">
      <c r="A104" t="s">
        <v>108</v>
      </c>
      <c r="B104">
        <v>6.5106016217786999</v>
      </c>
      <c r="C104">
        <v>35.662533837094998</v>
      </c>
      <c r="D104" t="s">
        <v>5</v>
      </c>
    </row>
    <row r="105" spans="1:4">
      <c r="A105" t="s">
        <v>109</v>
      </c>
      <c r="B105">
        <v>1.19312432052636</v>
      </c>
      <c r="C105">
        <v>25.093438769472399</v>
      </c>
      <c r="D105" t="s">
        <v>5</v>
      </c>
    </row>
    <row r="106" spans="1:4">
      <c r="A106" t="s">
        <v>110</v>
      </c>
      <c r="B106">
        <v>2.8760044862176</v>
      </c>
      <c r="C106">
        <v>34.278850137080802</v>
      </c>
      <c r="D106" t="s">
        <v>19</v>
      </c>
    </row>
    <row r="107" spans="1:4">
      <c r="A107" t="s">
        <v>111</v>
      </c>
      <c r="B107">
        <v>5.4983546821352904</v>
      </c>
      <c r="C107">
        <v>32.767431630793702</v>
      </c>
      <c r="D107" t="s">
        <v>5</v>
      </c>
    </row>
    <row r="108" spans="1:4">
      <c r="A108" t="s">
        <v>112</v>
      </c>
      <c r="B108">
        <v>2.5845494824606501</v>
      </c>
      <c r="C108">
        <v>33.572234429340597</v>
      </c>
      <c r="D108" t="s">
        <v>5</v>
      </c>
    </row>
    <row r="109" spans="1:4">
      <c r="A109" t="s">
        <v>113</v>
      </c>
      <c r="B109">
        <v>4.0938453884252199</v>
      </c>
      <c r="C109">
        <v>40.354064874449001</v>
      </c>
      <c r="D109" t="s">
        <v>5</v>
      </c>
    </row>
    <row r="110" spans="1:4">
      <c r="A110" t="s">
        <v>114</v>
      </c>
      <c r="B110">
        <v>4.1288957083888498</v>
      </c>
      <c r="C110">
        <v>31.254430018696201</v>
      </c>
      <c r="D110" t="s">
        <v>19</v>
      </c>
    </row>
    <row r="111" spans="1:4">
      <c r="A111" t="s">
        <v>115</v>
      </c>
      <c r="B111">
        <v>3.7485866654556301</v>
      </c>
      <c r="C111">
        <v>25.818377288011799</v>
      </c>
      <c r="D111" t="s">
        <v>5</v>
      </c>
    </row>
    <row r="112" spans="1:4">
      <c r="A112" t="s">
        <v>116</v>
      </c>
      <c r="B112">
        <v>2.5622662538750198</v>
      </c>
      <c r="C112">
        <v>28.5877765350555</v>
      </c>
      <c r="D112" t="s">
        <v>5</v>
      </c>
    </row>
    <row r="113" spans="1:4">
      <c r="A113" t="s">
        <v>117</v>
      </c>
      <c r="B113">
        <v>2.3024689733969899</v>
      </c>
      <c r="C113">
        <v>26.470870262866999</v>
      </c>
      <c r="D113" t="s">
        <v>5</v>
      </c>
    </row>
    <row r="114" spans="1:4">
      <c r="A114" t="s">
        <v>118</v>
      </c>
      <c r="B114">
        <v>3.7093781095265399</v>
      </c>
      <c r="C114">
        <v>18.8493648742141</v>
      </c>
      <c r="D114" t="s">
        <v>5</v>
      </c>
    </row>
    <row r="115" spans="1:4">
      <c r="A115" t="s">
        <v>119</v>
      </c>
      <c r="B115">
        <v>1.0242452639942601</v>
      </c>
      <c r="C115">
        <v>46.064904798499299</v>
      </c>
      <c r="D115" t="s">
        <v>5</v>
      </c>
    </row>
    <row r="116" spans="1:4">
      <c r="A116" t="s">
        <v>120</v>
      </c>
      <c r="B116">
        <v>3.1254043270475802</v>
      </c>
      <c r="C116">
        <v>30.6710396902082</v>
      </c>
      <c r="D116" t="s">
        <v>5</v>
      </c>
    </row>
    <row r="117" spans="1:4">
      <c r="A117" t="s">
        <v>121</v>
      </c>
      <c r="B117">
        <v>6.2655236400104304</v>
      </c>
      <c r="C117">
        <v>41.0310400122262</v>
      </c>
      <c r="D117" t="s">
        <v>5</v>
      </c>
    </row>
    <row r="118" spans="1:4">
      <c r="A118" t="s">
        <v>122</v>
      </c>
      <c r="B118">
        <v>4.0103504163166797</v>
      </c>
      <c r="C118">
        <v>35.4196368858616</v>
      </c>
      <c r="D118" t="s">
        <v>5</v>
      </c>
    </row>
    <row r="119" spans="1:4">
      <c r="A119" t="s">
        <v>123</v>
      </c>
      <c r="B119">
        <v>3.8469331272809</v>
      </c>
      <c r="C119">
        <v>40.861298029337298</v>
      </c>
      <c r="D119" t="s">
        <v>5</v>
      </c>
    </row>
    <row r="120" spans="1:4">
      <c r="A120" t="s">
        <v>124</v>
      </c>
      <c r="B120">
        <v>2.9793933625241</v>
      </c>
      <c r="C120">
        <v>24.648983480619702</v>
      </c>
      <c r="D120" t="s">
        <v>5</v>
      </c>
    </row>
    <row r="121" spans="1:4">
      <c r="A121" t="s">
        <v>125</v>
      </c>
      <c r="B121">
        <v>1.44102993341038</v>
      </c>
      <c r="C121">
        <v>43.281920239018</v>
      </c>
      <c r="D121" t="s">
        <v>5</v>
      </c>
    </row>
    <row r="122" spans="1:4">
      <c r="A122" t="s">
        <v>126</v>
      </c>
      <c r="B122">
        <v>1.20381751376556</v>
      </c>
      <c r="C122">
        <v>31.4296658913272</v>
      </c>
      <c r="D122" t="s">
        <v>19</v>
      </c>
    </row>
    <row r="123" spans="1:4">
      <c r="A123" t="s">
        <v>127</v>
      </c>
      <c r="B123">
        <v>1.72328049315729</v>
      </c>
      <c r="C123">
        <v>36.874657833592799</v>
      </c>
      <c r="D123" t="s">
        <v>5</v>
      </c>
    </row>
    <row r="124" spans="1:4">
      <c r="A124" t="s">
        <v>128</v>
      </c>
      <c r="B124">
        <v>1.3939803468809899</v>
      </c>
      <c r="C124">
        <v>32.884857238377698</v>
      </c>
      <c r="D124" t="s">
        <v>5</v>
      </c>
    </row>
    <row r="125" spans="1:4">
      <c r="A125" t="s">
        <v>129</v>
      </c>
      <c r="B125">
        <v>1.9433592160251201</v>
      </c>
      <c r="C125">
        <v>30.817029060848501</v>
      </c>
      <c r="D125" t="s">
        <v>5</v>
      </c>
    </row>
    <row r="126" spans="1:4">
      <c r="A126" t="s">
        <v>130</v>
      </c>
      <c r="B126">
        <v>3.4594631240497602</v>
      </c>
      <c r="C126">
        <v>27.5106086330157</v>
      </c>
      <c r="D126" t="s">
        <v>5</v>
      </c>
    </row>
    <row r="127" spans="1:4">
      <c r="A127" t="s">
        <v>131</v>
      </c>
      <c r="B127">
        <v>2.4176664995411898</v>
      </c>
      <c r="C127">
        <v>33.339590487638603</v>
      </c>
      <c r="D127" t="s">
        <v>19</v>
      </c>
    </row>
    <row r="128" spans="1:4">
      <c r="A128" t="s">
        <v>132</v>
      </c>
      <c r="B128">
        <v>2.0422129120503398</v>
      </c>
      <c r="C128">
        <v>11.025543051593401</v>
      </c>
      <c r="D128" t="s">
        <v>5</v>
      </c>
    </row>
    <row r="129" spans="1:4">
      <c r="A129" t="s">
        <v>133</v>
      </c>
      <c r="B129">
        <v>3.8267509114221698</v>
      </c>
      <c r="C129">
        <v>43.832589603644998</v>
      </c>
      <c r="D129" t="s">
        <v>5</v>
      </c>
    </row>
    <row r="130" spans="1:4">
      <c r="A130" t="s">
        <v>134</v>
      </c>
      <c r="B130">
        <v>1.46511706008931</v>
      </c>
      <c r="C130">
        <v>32.458954422900199</v>
      </c>
      <c r="D130" t="s">
        <v>5</v>
      </c>
    </row>
    <row r="131" spans="1:4">
      <c r="A131" t="s">
        <v>135</v>
      </c>
      <c r="B131">
        <v>2.4156558153947101</v>
      </c>
      <c r="C131">
        <v>18.506343083996601</v>
      </c>
      <c r="D131" t="s">
        <v>5</v>
      </c>
    </row>
    <row r="132" spans="1:4">
      <c r="A132" t="s">
        <v>136</v>
      </c>
      <c r="B132">
        <v>1.9971744041349</v>
      </c>
      <c r="C132">
        <v>36.6633898024347</v>
      </c>
      <c r="D132" t="s">
        <v>19</v>
      </c>
    </row>
    <row r="133" spans="1:4">
      <c r="A133" t="s">
        <v>137</v>
      </c>
      <c r="B133">
        <v>4.0166001147327899</v>
      </c>
      <c r="C133">
        <v>44.2408960229087</v>
      </c>
      <c r="D133" t="s">
        <v>5</v>
      </c>
    </row>
    <row r="134" spans="1:4">
      <c r="A134" t="s">
        <v>138</v>
      </c>
      <c r="B134">
        <v>5.7906988396071597</v>
      </c>
      <c r="C134">
        <v>25.399355456633302</v>
      </c>
      <c r="D134" t="s">
        <v>19</v>
      </c>
    </row>
    <row r="135" spans="1:4">
      <c r="A135" t="s">
        <v>139</v>
      </c>
      <c r="B135">
        <v>0.331608292335485</v>
      </c>
      <c r="C135">
        <v>39.801061627498797</v>
      </c>
      <c r="D135" t="s">
        <v>5</v>
      </c>
    </row>
    <row r="136" spans="1:4">
      <c r="A136" t="s">
        <v>140</v>
      </c>
      <c r="B136">
        <v>4.8189495297452698</v>
      </c>
      <c r="C136">
        <v>46.275488439213198</v>
      </c>
      <c r="D136" t="s">
        <v>5</v>
      </c>
    </row>
    <row r="137" spans="1:4">
      <c r="A137" t="s">
        <v>141</v>
      </c>
      <c r="B137">
        <v>0.89224503371883301</v>
      </c>
      <c r="C137">
        <v>41.681253477098302</v>
      </c>
      <c r="D137" t="s">
        <v>19</v>
      </c>
    </row>
    <row r="138" spans="1:4">
      <c r="A138" t="s">
        <v>142</v>
      </c>
      <c r="B138">
        <v>2.2765685044835999</v>
      </c>
      <c r="C138">
        <v>48.569769492834503</v>
      </c>
      <c r="D138" t="s">
        <v>19</v>
      </c>
    </row>
    <row r="139" spans="1:4">
      <c r="A139" t="s">
        <v>143</v>
      </c>
      <c r="B139">
        <v>2.08367931210962</v>
      </c>
      <c r="C139">
        <v>45.229201938524902</v>
      </c>
      <c r="D139" t="s">
        <v>5</v>
      </c>
    </row>
    <row r="140" spans="1:4">
      <c r="A140" t="s">
        <v>144</v>
      </c>
      <c r="B140">
        <v>6.2078524624262297</v>
      </c>
      <c r="C140">
        <v>34.782954951418098</v>
      </c>
      <c r="D140" t="s">
        <v>5</v>
      </c>
    </row>
    <row r="141" spans="1:4">
      <c r="A141" t="s">
        <v>145</v>
      </c>
      <c r="B141">
        <v>2.34248937965077</v>
      </c>
      <c r="C141">
        <v>20.063653493451799</v>
      </c>
      <c r="D141" t="s">
        <v>5</v>
      </c>
    </row>
    <row r="142" spans="1:4">
      <c r="A142" t="s">
        <v>146</v>
      </c>
      <c r="B142">
        <v>2.6791619781085401</v>
      </c>
      <c r="C142">
        <v>25.054740604039999</v>
      </c>
      <c r="D142" t="s">
        <v>5</v>
      </c>
    </row>
    <row r="143" spans="1:4">
      <c r="A143" t="s">
        <v>147</v>
      </c>
      <c r="B143">
        <v>0.77512494913232699</v>
      </c>
      <c r="C143">
        <v>40.8788935273287</v>
      </c>
      <c r="D143" t="s">
        <v>19</v>
      </c>
    </row>
    <row r="144" spans="1:4">
      <c r="A144" t="s">
        <v>148</v>
      </c>
      <c r="B144">
        <v>2.6973440803684001</v>
      </c>
      <c r="C144">
        <v>42.890928483760497</v>
      </c>
      <c r="D144" t="s">
        <v>5</v>
      </c>
    </row>
    <row r="145" spans="1:4">
      <c r="A145" t="s">
        <v>149</v>
      </c>
      <c r="B145">
        <v>5.4593013718200103</v>
      </c>
      <c r="C145">
        <v>48.235474588251797</v>
      </c>
      <c r="D145" t="s">
        <v>5</v>
      </c>
    </row>
    <row r="146" spans="1:4">
      <c r="A146" t="s">
        <v>150</v>
      </c>
      <c r="B146">
        <v>2.3771342486584</v>
      </c>
      <c r="C146">
        <v>42.172211607312697</v>
      </c>
      <c r="D146" t="s">
        <v>19</v>
      </c>
    </row>
    <row r="147" spans="1:4">
      <c r="A147" t="s">
        <v>151</v>
      </c>
      <c r="B147">
        <v>3.0555574980664701</v>
      </c>
      <c r="C147">
        <v>21.192861102739801</v>
      </c>
      <c r="D147" t="s">
        <v>5</v>
      </c>
    </row>
    <row r="148" spans="1:4">
      <c r="A148" t="s">
        <v>152</v>
      </c>
      <c r="B148">
        <v>0.73886990722498602</v>
      </c>
      <c r="C148">
        <v>36.028764975556001</v>
      </c>
      <c r="D148" t="s">
        <v>5</v>
      </c>
    </row>
    <row r="149" spans="1:4">
      <c r="A149" t="s">
        <v>153</v>
      </c>
      <c r="B149">
        <v>1.0404512137726301</v>
      </c>
      <c r="C149">
        <v>17.009564408458299</v>
      </c>
      <c r="D149" t="s">
        <v>19</v>
      </c>
    </row>
    <row r="150" spans="1:4">
      <c r="A150" t="s">
        <v>154</v>
      </c>
      <c r="B150">
        <v>2.0717557087741598</v>
      </c>
      <c r="C150">
        <v>44.730157189154802</v>
      </c>
      <c r="D150" t="s">
        <v>19</v>
      </c>
    </row>
    <row r="151" spans="1:4">
      <c r="A151" t="s">
        <v>155</v>
      </c>
      <c r="B151">
        <v>2.72337229572544</v>
      </c>
      <c r="C151">
        <v>37.164857514856301</v>
      </c>
      <c r="D151" t="s">
        <v>5</v>
      </c>
    </row>
    <row r="152" spans="1:4">
      <c r="A152" t="s">
        <v>156</v>
      </c>
      <c r="B152">
        <v>2.4526017933697299</v>
      </c>
      <c r="C152">
        <v>40.251149203133899</v>
      </c>
      <c r="D152" t="s">
        <v>5</v>
      </c>
    </row>
    <row r="153" spans="1:4">
      <c r="A153" t="s">
        <v>157</v>
      </c>
      <c r="B153">
        <v>0.70951700948666696</v>
      </c>
      <c r="C153">
        <v>29.5667466504853</v>
      </c>
      <c r="D153" t="s">
        <v>5</v>
      </c>
    </row>
    <row r="154" spans="1:4">
      <c r="A154" t="s">
        <v>158</v>
      </c>
      <c r="B154">
        <v>2.2280152711814201</v>
      </c>
      <c r="C154">
        <v>17.829809095709798</v>
      </c>
      <c r="D154" t="s">
        <v>5</v>
      </c>
    </row>
    <row r="155" spans="1:4">
      <c r="A155" t="s">
        <v>159</v>
      </c>
      <c r="B155">
        <v>1.81017404088636</v>
      </c>
      <c r="C155">
        <v>45.301166247388501</v>
      </c>
      <c r="D155" t="s">
        <v>5</v>
      </c>
    </row>
    <row r="156" spans="1:4">
      <c r="A156" t="s">
        <v>160</v>
      </c>
      <c r="B156">
        <v>4.6706690205198198</v>
      </c>
      <c r="C156">
        <v>23.528811635016702</v>
      </c>
      <c r="D156" t="s">
        <v>5</v>
      </c>
    </row>
    <row r="157" spans="1:4">
      <c r="A157" t="s">
        <v>161</v>
      </c>
      <c r="B157">
        <v>4.5406763925404103</v>
      </c>
      <c r="C157">
        <v>32.338704791629503</v>
      </c>
      <c r="D157" t="s">
        <v>5</v>
      </c>
    </row>
    <row r="158" spans="1:4">
      <c r="A158" t="s">
        <v>162</v>
      </c>
      <c r="B158">
        <v>2.5219417718662802</v>
      </c>
      <c r="C158">
        <v>23.327583871531601</v>
      </c>
      <c r="D158" t="s">
        <v>5</v>
      </c>
    </row>
    <row r="159" spans="1:4">
      <c r="A159" t="s">
        <v>163</v>
      </c>
      <c r="B159">
        <v>5.1270113657112502</v>
      </c>
      <c r="C159">
        <v>32.879175333349799</v>
      </c>
      <c r="D159" t="s">
        <v>5</v>
      </c>
    </row>
    <row r="160" spans="1:4">
      <c r="A160" t="s">
        <v>164</v>
      </c>
      <c r="B160">
        <v>1.4341949731725001</v>
      </c>
      <c r="C160">
        <v>17.7818546651981</v>
      </c>
      <c r="D160" t="s">
        <v>5</v>
      </c>
    </row>
    <row r="161" spans="1:4">
      <c r="A161" t="s">
        <v>165</v>
      </c>
      <c r="B161">
        <v>2.4801994951196602</v>
      </c>
      <c r="C161">
        <v>20.617253501329401</v>
      </c>
      <c r="D161" t="s">
        <v>19</v>
      </c>
    </row>
    <row r="162" spans="1:4">
      <c r="A162" t="s">
        <v>166</v>
      </c>
      <c r="B162">
        <v>2.4516694304439501</v>
      </c>
      <c r="C162">
        <v>43.345597881156799</v>
      </c>
      <c r="D162" t="s">
        <v>5</v>
      </c>
    </row>
    <row r="163" spans="1:4">
      <c r="A163" t="s">
        <v>167</v>
      </c>
      <c r="B163">
        <v>1.4546438046118599</v>
      </c>
      <c r="C163">
        <v>39.7275865178133</v>
      </c>
      <c r="D163" t="s">
        <v>5</v>
      </c>
    </row>
    <row r="164" spans="1:4">
      <c r="A164" t="s">
        <v>168</v>
      </c>
      <c r="B164">
        <v>1.9545883990673001</v>
      </c>
      <c r="C164">
        <v>39.313076059373003</v>
      </c>
      <c r="D164" t="s">
        <v>5</v>
      </c>
    </row>
    <row r="165" spans="1:4">
      <c r="A165" t="s">
        <v>169</v>
      </c>
      <c r="B165">
        <v>5.7586041426049102</v>
      </c>
      <c r="C165">
        <v>39.714609094055</v>
      </c>
      <c r="D165" t="s">
        <v>5</v>
      </c>
    </row>
    <row r="166" spans="1:4">
      <c r="A166" t="s">
        <v>170</v>
      </c>
      <c r="B166">
        <v>2.2695815553659799</v>
      </c>
      <c r="C166">
        <v>52.368906841382497</v>
      </c>
      <c r="D166" t="s">
        <v>19</v>
      </c>
    </row>
    <row r="167" spans="1:4">
      <c r="A167" t="s">
        <v>171</v>
      </c>
      <c r="B167">
        <v>4.3148613421310298</v>
      </c>
      <c r="C167">
        <v>44.048266006066299</v>
      </c>
      <c r="D167" t="s">
        <v>19</v>
      </c>
    </row>
    <row r="168" spans="1:4">
      <c r="A168" t="s">
        <v>172</v>
      </c>
      <c r="B168">
        <v>3.8985344949548701</v>
      </c>
      <c r="C168">
        <v>37.903317425584497</v>
      </c>
      <c r="D168" t="s">
        <v>5</v>
      </c>
    </row>
    <row r="169" spans="1:4">
      <c r="A169" t="s">
        <v>173</v>
      </c>
      <c r="B169">
        <v>3.9746971406543898</v>
      </c>
      <c r="C169">
        <v>26.261032885660999</v>
      </c>
      <c r="D169" t="s">
        <v>5</v>
      </c>
    </row>
    <row r="170" spans="1:4">
      <c r="A170" t="s">
        <v>174</v>
      </c>
      <c r="B170">
        <v>2.63372514128393</v>
      </c>
      <c r="C170">
        <v>27.825135077249101</v>
      </c>
      <c r="D170" t="s">
        <v>5</v>
      </c>
    </row>
    <row r="171" spans="1:4">
      <c r="A171" t="s">
        <v>175</v>
      </c>
      <c r="B171">
        <v>4.2148029075700002</v>
      </c>
      <c r="C171">
        <v>33.223306040393098</v>
      </c>
      <c r="D171" t="s">
        <v>5</v>
      </c>
    </row>
    <row r="172" spans="1:4">
      <c r="A172" t="s">
        <v>176</v>
      </c>
      <c r="B172">
        <v>4.0345818918066003</v>
      </c>
      <c r="C172">
        <v>45.340171197374801</v>
      </c>
      <c r="D172" t="s">
        <v>5</v>
      </c>
    </row>
    <row r="173" spans="1:4">
      <c r="A173" t="s">
        <v>177</v>
      </c>
      <c r="B173">
        <v>2.9666095824307601</v>
      </c>
      <c r="C173">
        <v>15.920601361543101</v>
      </c>
      <c r="D173" t="s">
        <v>5</v>
      </c>
    </row>
    <row r="174" spans="1:4">
      <c r="A174" t="s">
        <v>178</v>
      </c>
      <c r="B174">
        <v>3.64344863213238</v>
      </c>
      <c r="C174">
        <v>42.973269634673997</v>
      </c>
      <c r="D174" t="s">
        <v>5</v>
      </c>
    </row>
    <row r="175" spans="1:4">
      <c r="A175" t="s">
        <v>179</v>
      </c>
      <c r="B175">
        <v>2.20486819153541</v>
      </c>
      <c r="C175">
        <v>34.0514906270664</v>
      </c>
      <c r="D175" t="s">
        <v>5</v>
      </c>
    </row>
    <row r="176" spans="1:4">
      <c r="A176" t="s">
        <v>180</v>
      </c>
      <c r="B176">
        <v>1.5135290146492499</v>
      </c>
      <c r="C176">
        <v>37.056151187657498</v>
      </c>
      <c r="D176" t="s">
        <v>19</v>
      </c>
    </row>
    <row r="177" spans="1:4">
      <c r="A177" t="s">
        <v>181</v>
      </c>
      <c r="B177">
        <v>7.0520780380015804</v>
      </c>
      <c r="C177">
        <v>43.838928792166897</v>
      </c>
      <c r="D177" t="s">
        <v>5</v>
      </c>
    </row>
    <row r="178" spans="1:4">
      <c r="A178" t="s">
        <v>182</v>
      </c>
      <c r="B178">
        <v>3.6553552758749399</v>
      </c>
      <c r="C178">
        <v>17.968678058208301</v>
      </c>
      <c r="D178" t="s">
        <v>5</v>
      </c>
    </row>
    <row r="179" spans="1:4">
      <c r="A179" t="s">
        <v>183</v>
      </c>
      <c r="B179">
        <v>0.77097241942190098</v>
      </c>
      <c r="C179">
        <v>36.357799415880201</v>
      </c>
      <c r="D179" t="s">
        <v>5</v>
      </c>
    </row>
    <row r="180" spans="1:4">
      <c r="A180" t="s">
        <v>184</v>
      </c>
      <c r="B180">
        <v>5.4846908375822698</v>
      </c>
      <c r="C180">
        <v>46.790021111037099</v>
      </c>
      <c r="D180" t="s">
        <v>19</v>
      </c>
    </row>
    <row r="181" spans="1:4">
      <c r="A181" t="s">
        <v>185</v>
      </c>
      <c r="B181">
        <v>2.1321037522231898</v>
      </c>
      <c r="C181">
        <v>38.8429087414195</v>
      </c>
      <c r="D181" t="s">
        <v>19</v>
      </c>
    </row>
    <row r="182" spans="1:4">
      <c r="A182" t="s">
        <v>186</v>
      </c>
      <c r="B182">
        <v>2.8889636802278398</v>
      </c>
      <c r="C182">
        <v>35.357380647747902</v>
      </c>
      <c r="D182" t="s">
        <v>19</v>
      </c>
    </row>
    <row r="183" spans="1:4">
      <c r="A183" t="s">
        <v>187</v>
      </c>
      <c r="B183">
        <v>2.0484105902622902</v>
      </c>
      <c r="C183">
        <v>44.343355604889197</v>
      </c>
      <c r="D183" t="s">
        <v>5</v>
      </c>
    </row>
    <row r="184" spans="1:4">
      <c r="A184" t="s">
        <v>188</v>
      </c>
      <c r="B184">
        <v>1.9340065178010999</v>
      </c>
      <c r="C184">
        <v>33.8063685193491</v>
      </c>
      <c r="D184" t="s">
        <v>5</v>
      </c>
    </row>
    <row r="185" spans="1:4">
      <c r="A185" t="s">
        <v>189</v>
      </c>
      <c r="B185">
        <v>5.6656122336722703</v>
      </c>
      <c r="C185">
        <v>23.723162683340799</v>
      </c>
      <c r="D185" t="s">
        <v>5</v>
      </c>
    </row>
    <row r="186" spans="1:4">
      <c r="A186" t="s">
        <v>190</v>
      </c>
      <c r="B186">
        <v>1.94933809449791</v>
      </c>
      <c r="C186">
        <v>39.1752802597765</v>
      </c>
      <c r="D186" t="s">
        <v>19</v>
      </c>
    </row>
    <row r="187" spans="1:4">
      <c r="A187" t="s">
        <v>191</v>
      </c>
      <c r="B187">
        <v>3.2119058778730998</v>
      </c>
      <c r="C187">
        <v>35.5146884561984</v>
      </c>
      <c r="D187" t="s">
        <v>5</v>
      </c>
    </row>
    <row r="188" spans="1:4">
      <c r="A188" t="s">
        <v>192</v>
      </c>
      <c r="B188">
        <v>2.1302632887631501</v>
      </c>
      <c r="C188">
        <v>34.121896851268602</v>
      </c>
      <c r="D188" t="s">
        <v>5</v>
      </c>
    </row>
    <row r="189" spans="1:4">
      <c r="A189" t="s">
        <v>193</v>
      </c>
      <c r="B189">
        <v>4.4508019169209998</v>
      </c>
      <c r="C189">
        <v>36.046021375353597</v>
      </c>
      <c r="D189" t="s">
        <v>5</v>
      </c>
    </row>
    <row r="190" spans="1:4">
      <c r="A190" t="s">
        <v>194</v>
      </c>
      <c r="B190">
        <v>1.9664110967005199</v>
      </c>
      <c r="C190">
        <v>24.903691702027299</v>
      </c>
      <c r="D190" t="s">
        <v>5</v>
      </c>
    </row>
    <row r="191" spans="1:4">
      <c r="A191" t="s">
        <v>195</v>
      </c>
      <c r="B191">
        <v>3.6542679490367802</v>
      </c>
      <c r="C191">
        <v>32.163335924321899</v>
      </c>
      <c r="D191" t="s">
        <v>19</v>
      </c>
    </row>
    <row r="192" spans="1:4">
      <c r="A192" t="s">
        <v>196</v>
      </c>
      <c r="B192">
        <v>3.7753376964874401</v>
      </c>
      <c r="C192">
        <v>46.299601101274703</v>
      </c>
      <c r="D192" t="s">
        <v>5</v>
      </c>
    </row>
    <row r="193" spans="1:4">
      <c r="A193" t="s">
        <v>197</v>
      </c>
      <c r="B193">
        <v>4.2660855629976702</v>
      </c>
      <c r="C193">
        <v>34.591152580629597</v>
      </c>
      <c r="D193" t="s">
        <v>19</v>
      </c>
    </row>
    <row r="194" spans="1:4">
      <c r="A194" t="s">
        <v>198</v>
      </c>
      <c r="B194">
        <v>2.8433917484832798</v>
      </c>
      <c r="C194">
        <v>48.368317886881599</v>
      </c>
      <c r="D194" t="s">
        <v>19</v>
      </c>
    </row>
    <row r="195" spans="1:4">
      <c r="A195" t="s">
        <v>199</v>
      </c>
      <c r="B195">
        <v>2.7021083731989002</v>
      </c>
      <c r="C195">
        <v>39.016850786150897</v>
      </c>
      <c r="D195" t="s">
        <v>19</v>
      </c>
    </row>
    <row r="196" spans="1:4">
      <c r="A196" t="s">
        <v>200</v>
      </c>
      <c r="B196">
        <v>5.0048377093388998</v>
      </c>
      <c r="C196">
        <v>28.024479412880702</v>
      </c>
      <c r="D196" t="s">
        <v>5</v>
      </c>
    </row>
    <row r="197" spans="1:4">
      <c r="A197" t="s">
        <v>201</v>
      </c>
      <c r="B197">
        <v>3.6715209472208001</v>
      </c>
      <c r="C197">
        <v>12.3750227682562</v>
      </c>
      <c r="D197" t="s">
        <v>5</v>
      </c>
    </row>
    <row r="198" spans="1:4">
      <c r="A198" t="s">
        <v>202</v>
      </c>
      <c r="B198">
        <v>4.28293885505086</v>
      </c>
      <c r="C198">
        <v>42.875676154841599</v>
      </c>
      <c r="D198" t="s">
        <v>5</v>
      </c>
    </row>
    <row r="199" spans="1:4">
      <c r="A199" t="s">
        <v>203</v>
      </c>
      <c r="B199">
        <v>7.5882379710602903</v>
      </c>
      <c r="C199">
        <v>30.485256575499001</v>
      </c>
      <c r="D199" t="s">
        <v>5</v>
      </c>
    </row>
    <row r="200" spans="1:4">
      <c r="A200" t="s">
        <v>204</v>
      </c>
      <c r="B200">
        <v>4.6118693538517004</v>
      </c>
      <c r="C200">
        <v>29.389500708959801</v>
      </c>
      <c r="D200" t="s">
        <v>5</v>
      </c>
    </row>
    <row r="201" spans="1:4">
      <c r="A201" t="s">
        <v>205</v>
      </c>
      <c r="B201">
        <v>1.0254942271276599</v>
      </c>
      <c r="C201">
        <v>41.231108732232897</v>
      </c>
      <c r="D201" t="s">
        <v>5</v>
      </c>
    </row>
    <row r="202" spans="1:4">
      <c r="A202" t="s">
        <v>206</v>
      </c>
      <c r="B202">
        <v>3.3470911074424698</v>
      </c>
      <c r="C202">
        <v>49.221137904550403</v>
      </c>
      <c r="D202" t="s">
        <v>5</v>
      </c>
    </row>
    <row r="203" spans="1:4">
      <c r="A203" t="s">
        <v>207</v>
      </c>
      <c r="B203">
        <v>2.2161793813742698</v>
      </c>
      <c r="C203">
        <v>27.415546106104401</v>
      </c>
      <c r="D203" t="s">
        <v>5</v>
      </c>
    </row>
    <row r="204" spans="1:4">
      <c r="A204" t="s">
        <v>208</v>
      </c>
      <c r="B204">
        <v>1.7667853480861699</v>
      </c>
      <c r="C204">
        <v>34.446570858011597</v>
      </c>
      <c r="D204" t="s">
        <v>5</v>
      </c>
    </row>
    <row r="205" spans="1:4">
      <c r="A205" t="s">
        <v>209</v>
      </c>
      <c r="B205">
        <v>3.5674549841739398</v>
      </c>
      <c r="C205">
        <v>30.195413224056502</v>
      </c>
      <c r="D205" t="s">
        <v>5</v>
      </c>
    </row>
    <row r="206" spans="1:4">
      <c r="A206" t="s">
        <v>210</v>
      </c>
      <c r="B206">
        <v>0.94351978504882905</v>
      </c>
      <c r="C206">
        <v>25.7948347551241</v>
      </c>
      <c r="D206" t="s">
        <v>5</v>
      </c>
    </row>
    <row r="207" spans="1:4">
      <c r="A207" t="s">
        <v>211</v>
      </c>
      <c r="B207">
        <v>1.3720141423852501</v>
      </c>
      <c r="C207">
        <v>28.523712648885301</v>
      </c>
      <c r="D207" t="s">
        <v>19</v>
      </c>
    </row>
    <row r="208" spans="1:4">
      <c r="A208" t="s">
        <v>212</v>
      </c>
      <c r="B208">
        <v>1.17128356962102</v>
      </c>
      <c r="C208">
        <v>40.179330180473002</v>
      </c>
      <c r="D208" t="s">
        <v>5</v>
      </c>
    </row>
    <row r="209" spans="1:4">
      <c r="A209" t="s">
        <v>213</v>
      </c>
      <c r="B209">
        <v>6.0808281239562696</v>
      </c>
      <c r="C209">
        <v>49.783608611236602</v>
      </c>
      <c r="D209" t="s">
        <v>19</v>
      </c>
    </row>
    <row r="210" spans="1:4">
      <c r="A210" t="s">
        <v>214</v>
      </c>
      <c r="B210">
        <v>2.8246258938481299</v>
      </c>
      <c r="C210">
        <v>10.433159368056501</v>
      </c>
      <c r="D210" t="s">
        <v>5</v>
      </c>
    </row>
    <row r="211" spans="1:4">
      <c r="A211" t="s">
        <v>215</v>
      </c>
      <c r="B211">
        <v>0.47177873017727601</v>
      </c>
      <c r="C211">
        <v>20.5054801218634</v>
      </c>
      <c r="D211" t="s">
        <v>19</v>
      </c>
    </row>
    <row r="212" spans="1:4">
      <c r="A212" t="s">
        <v>216</v>
      </c>
      <c r="B212">
        <v>4.2313652424672101</v>
      </c>
      <c r="C212">
        <v>31.0019529763807</v>
      </c>
      <c r="D212" t="s">
        <v>5</v>
      </c>
    </row>
    <row r="213" spans="1:4">
      <c r="A213" t="s">
        <v>217</v>
      </c>
      <c r="B213">
        <v>3.3097296755028101</v>
      </c>
      <c r="C213">
        <v>40.167231277591704</v>
      </c>
      <c r="D213" t="s">
        <v>19</v>
      </c>
    </row>
    <row r="214" spans="1:4">
      <c r="A214" t="s">
        <v>218</v>
      </c>
      <c r="B214">
        <v>2.3957852878460999</v>
      </c>
      <c r="C214">
        <v>32.074633189441101</v>
      </c>
      <c r="D214" t="s">
        <v>5</v>
      </c>
    </row>
    <row r="215" spans="1:4">
      <c r="A215" t="s">
        <v>219</v>
      </c>
      <c r="B215">
        <v>3.2380938510643902</v>
      </c>
      <c r="C215">
        <v>48.4403646151628</v>
      </c>
      <c r="D215" t="s">
        <v>19</v>
      </c>
    </row>
    <row r="216" spans="1:4">
      <c r="A216" t="s">
        <v>220</v>
      </c>
      <c r="B216">
        <v>3.7971850320042999</v>
      </c>
      <c r="C216">
        <v>37.531293387300799</v>
      </c>
      <c r="D216" t="s">
        <v>5</v>
      </c>
    </row>
    <row r="217" spans="1:4">
      <c r="A217" t="s">
        <v>221</v>
      </c>
      <c r="B217">
        <v>1.2271391218494301</v>
      </c>
      <c r="C217">
        <v>25.462296000396901</v>
      </c>
      <c r="D217" t="s">
        <v>5</v>
      </c>
    </row>
    <row r="218" spans="1:4">
      <c r="A218" t="s">
        <v>222</v>
      </c>
      <c r="B218">
        <v>5.4391275081010901</v>
      </c>
      <c r="C218">
        <v>24.961055866429302</v>
      </c>
      <c r="D218" t="s">
        <v>5</v>
      </c>
    </row>
    <row r="219" spans="1:4">
      <c r="A219" t="s">
        <v>223</v>
      </c>
      <c r="B219">
        <v>4.4618063836532196</v>
      </c>
      <c r="C219">
        <v>40.509973704460201</v>
      </c>
      <c r="D219" t="s">
        <v>5</v>
      </c>
    </row>
    <row r="220" spans="1:4">
      <c r="A220" t="s">
        <v>224</v>
      </c>
      <c r="B220">
        <v>3.6251817383701499</v>
      </c>
      <c r="C220">
        <v>38.323687492649299</v>
      </c>
      <c r="D220" t="s">
        <v>5</v>
      </c>
    </row>
    <row r="221" spans="1:4">
      <c r="A221" t="s">
        <v>225</v>
      </c>
      <c r="B221">
        <v>1.3686580089173299</v>
      </c>
      <c r="C221">
        <v>36.457028369153697</v>
      </c>
      <c r="D221" t="s">
        <v>5</v>
      </c>
    </row>
    <row r="222" spans="1:4">
      <c r="A222" t="s">
        <v>226</v>
      </c>
      <c r="B222">
        <v>5.5568532853432799</v>
      </c>
      <c r="C222">
        <v>30.782988051358799</v>
      </c>
      <c r="D222" t="s">
        <v>5</v>
      </c>
    </row>
    <row r="223" spans="1:4">
      <c r="A223" t="s">
        <v>227</v>
      </c>
      <c r="B223">
        <v>3.87591798813073</v>
      </c>
      <c r="C223">
        <v>35.041853096070298</v>
      </c>
      <c r="D223" t="s">
        <v>5</v>
      </c>
    </row>
    <row r="224" spans="1:4">
      <c r="A224" t="s">
        <v>228</v>
      </c>
      <c r="B224">
        <v>3.3442710601498802</v>
      </c>
      <c r="C224">
        <v>27.966082829602598</v>
      </c>
      <c r="D224" t="s">
        <v>5</v>
      </c>
    </row>
    <row r="225" spans="1:4">
      <c r="A225" t="s">
        <v>229</v>
      </c>
      <c r="B225">
        <v>2.44845176333562</v>
      </c>
      <c r="C225">
        <v>49.487901501942801</v>
      </c>
      <c r="D225" t="s">
        <v>19</v>
      </c>
    </row>
    <row r="226" spans="1:4">
      <c r="A226" t="s">
        <v>230</v>
      </c>
      <c r="B226">
        <v>3.9803188483702798</v>
      </c>
      <c r="C226">
        <v>21.7693959109742</v>
      </c>
      <c r="D226" t="s">
        <v>5</v>
      </c>
    </row>
    <row r="227" spans="1:4">
      <c r="A227" t="s">
        <v>231</v>
      </c>
      <c r="B227">
        <v>8.5084132477237908</v>
      </c>
      <c r="C227">
        <v>30.3936194574013</v>
      </c>
      <c r="D227" t="s">
        <v>5</v>
      </c>
    </row>
    <row r="228" spans="1:4">
      <c r="A228" t="s">
        <v>232</v>
      </c>
      <c r="B228">
        <v>2.9806849772385502</v>
      </c>
      <c r="C228">
        <v>30.073270195277601</v>
      </c>
      <c r="D228" t="s">
        <v>5</v>
      </c>
    </row>
    <row r="229" spans="1:4">
      <c r="A229" t="s">
        <v>233</v>
      </c>
      <c r="B229">
        <v>9.8448619847081993</v>
      </c>
      <c r="C229">
        <v>55.2787792148807</v>
      </c>
      <c r="D229" t="s">
        <v>19</v>
      </c>
    </row>
    <row r="230" spans="1:4">
      <c r="A230" t="s">
        <v>234</v>
      </c>
      <c r="B230">
        <v>2.1281215964085098</v>
      </c>
      <c r="C230">
        <v>24.095033897498801</v>
      </c>
      <c r="D230" t="s">
        <v>5</v>
      </c>
    </row>
    <row r="231" spans="1:4">
      <c r="A231" t="s">
        <v>235</v>
      </c>
      <c r="B231">
        <v>0.35731516801649399</v>
      </c>
      <c r="C231">
        <v>42.256702159673303</v>
      </c>
      <c r="D231" t="s">
        <v>5</v>
      </c>
    </row>
    <row r="232" spans="1:4">
      <c r="A232" t="s">
        <v>236</v>
      </c>
      <c r="B232">
        <v>1.28884567066387</v>
      </c>
      <c r="C232">
        <v>35.516326853826101</v>
      </c>
      <c r="D232" t="s">
        <v>5</v>
      </c>
    </row>
    <row r="233" spans="1:4">
      <c r="A233" t="s">
        <v>237</v>
      </c>
      <c r="B233">
        <v>5.7401755766634404</v>
      </c>
      <c r="C233">
        <v>30.446863658422501</v>
      </c>
      <c r="D233" t="s">
        <v>5</v>
      </c>
    </row>
    <row r="234" spans="1:4">
      <c r="A234" t="s">
        <v>238</v>
      </c>
      <c r="B234">
        <v>3.5681981116173298</v>
      </c>
      <c r="C234">
        <v>39.865003098412501</v>
      </c>
      <c r="D234" t="s">
        <v>19</v>
      </c>
    </row>
    <row r="235" spans="1:4">
      <c r="A235" t="s">
        <v>239</v>
      </c>
      <c r="B235">
        <v>4.6331839322599597</v>
      </c>
      <c r="C235">
        <v>36.062953478047199</v>
      </c>
      <c r="D235" t="s">
        <v>5</v>
      </c>
    </row>
    <row r="236" spans="1:4">
      <c r="A236" t="s">
        <v>240</v>
      </c>
      <c r="B236">
        <v>2.10714709570648</v>
      </c>
      <c r="C236">
        <v>35.357826906192898</v>
      </c>
      <c r="D236" t="s">
        <v>19</v>
      </c>
    </row>
    <row r="237" spans="1:4">
      <c r="A237" t="s">
        <v>241</v>
      </c>
      <c r="B237">
        <v>2.11062170322979</v>
      </c>
      <c r="C237">
        <v>29.083066624342699</v>
      </c>
      <c r="D237" t="s">
        <v>19</v>
      </c>
    </row>
    <row r="238" spans="1:4">
      <c r="A238" t="s">
        <v>242</v>
      </c>
      <c r="B238">
        <v>5.6131725717166301</v>
      </c>
      <c r="C238">
        <v>43.9867789387214</v>
      </c>
      <c r="D238" t="s">
        <v>5</v>
      </c>
    </row>
    <row r="239" spans="1:4">
      <c r="A239" t="s">
        <v>243</v>
      </c>
      <c r="B239">
        <v>5.7464975809540197</v>
      </c>
      <c r="C239">
        <v>35.394003063697703</v>
      </c>
      <c r="D239" t="s">
        <v>5</v>
      </c>
    </row>
    <row r="240" spans="1:4">
      <c r="A240" t="s">
        <v>244</v>
      </c>
      <c r="B240">
        <v>2.42988580749177</v>
      </c>
      <c r="C240">
        <v>33.924120704624698</v>
      </c>
      <c r="D240" t="s">
        <v>19</v>
      </c>
    </row>
    <row r="241" spans="1:4">
      <c r="A241" t="s">
        <v>245</v>
      </c>
      <c r="B241">
        <v>1.75822790183641</v>
      </c>
      <c r="C241">
        <v>46.449723256768202</v>
      </c>
      <c r="D241" t="s">
        <v>5</v>
      </c>
    </row>
    <row r="242" spans="1:4">
      <c r="A242" t="s">
        <v>246</v>
      </c>
      <c r="B242">
        <v>4.1535118780060598</v>
      </c>
      <c r="C242">
        <v>4.68795125173774</v>
      </c>
      <c r="D242" t="s">
        <v>19</v>
      </c>
    </row>
    <row r="243" spans="1:4">
      <c r="A243" t="s">
        <v>247</v>
      </c>
      <c r="B243">
        <v>3.1240440238048199</v>
      </c>
      <c r="C243">
        <v>36.842787241441201</v>
      </c>
      <c r="D243" t="s">
        <v>5</v>
      </c>
    </row>
    <row r="244" spans="1:4">
      <c r="A244" t="s">
        <v>248</v>
      </c>
      <c r="B244">
        <v>3.1072298923115298</v>
      </c>
      <c r="C244">
        <v>32.837384573375097</v>
      </c>
      <c r="D244" t="s">
        <v>5</v>
      </c>
    </row>
    <row r="245" spans="1:4">
      <c r="A245" t="s">
        <v>249</v>
      </c>
      <c r="B245">
        <v>3.11579147951521</v>
      </c>
      <c r="C245">
        <v>46.649119047537397</v>
      </c>
      <c r="D245" t="s">
        <v>5</v>
      </c>
    </row>
    <row r="246" spans="1:4">
      <c r="A246" t="s">
        <v>250</v>
      </c>
      <c r="B246">
        <v>1.1819347264883899</v>
      </c>
      <c r="C246">
        <v>30.490850916832301</v>
      </c>
      <c r="D246" t="s">
        <v>5</v>
      </c>
    </row>
    <row r="247" spans="1:4">
      <c r="A247" t="s">
        <v>251</v>
      </c>
      <c r="B247">
        <v>0.54194154743773404</v>
      </c>
      <c r="C247">
        <v>32.460942478971504</v>
      </c>
      <c r="D247" t="s">
        <v>5</v>
      </c>
    </row>
    <row r="248" spans="1:4">
      <c r="A248" t="s">
        <v>252</v>
      </c>
      <c r="B248">
        <v>1.3440650139744099</v>
      </c>
      <c r="C248">
        <v>31.3095105103348</v>
      </c>
      <c r="D248" t="s">
        <v>5</v>
      </c>
    </row>
    <row r="249" spans="1:4">
      <c r="A249" t="s">
        <v>253</v>
      </c>
      <c r="B249">
        <v>2.4655629591238402</v>
      </c>
      <c r="C249">
        <v>38.788691993512302</v>
      </c>
      <c r="D249" t="s">
        <v>5</v>
      </c>
    </row>
    <row r="250" spans="1:4">
      <c r="A250" t="s">
        <v>254</v>
      </c>
      <c r="B250">
        <v>1.44318459653234</v>
      </c>
      <c r="C250">
        <v>20.210486551850298</v>
      </c>
      <c r="D250" t="s">
        <v>5</v>
      </c>
    </row>
    <row r="251" spans="1:4">
      <c r="A251" t="s">
        <v>255</v>
      </c>
      <c r="B251">
        <v>1.5781400945256601</v>
      </c>
      <c r="C251">
        <v>28.287024510236598</v>
      </c>
      <c r="D251" t="s">
        <v>19</v>
      </c>
    </row>
    <row r="252" spans="1:4">
      <c r="A252" t="s">
        <v>256</v>
      </c>
      <c r="B252">
        <v>7.54275166290833</v>
      </c>
      <c r="C252">
        <v>29.362499901716198</v>
      </c>
      <c r="D252" t="s">
        <v>5</v>
      </c>
    </row>
    <row r="253" spans="1:4">
      <c r="A253" t="s">
        <v>257</v>
      </c>
      <c r="B253">
        <v>2.8448710220289102</v>
      </c>
      <c r="C253">
        <v>18.142980165940301</v>
      </c>
      <c r="D253" t="s">
        <v>5</v>
      </c>
    </row>
    <row r="254" spans="1:4">
      <c r="A254" t="s">
        <v>258</v>
      </c>
      <c r="B254">
        <v>4.7357863743450404</v>
      </c>
      <c r="C254">
        <v>40.122725921723998</v>
      </c>
      <c r="D254" t="s">
        <v>19</v>
      </c>
    </row>
    <row r="255" spans="1:4">
      <c r="A255" t="s">
        <v>259</v>
      </c>
      <c r="B255">
        <v>0.19227593311149199</v>
      </c>
      <c r="C255">
        <v>32.823673519206402</v>
      </c>
      <c r="D255" t="s">
        <v>5</v>
      </c>
    </row>
    <row r="256" spans="1:4">
      <c r="A256" t="s">
        <v>260</v>
      </c>
      <c r="B256">
        <v>0.37652936100361101</v>
      </c>
      <c r="C256">
        <v>51.338848590265499</v>
      </c>
      <c r="D256" t="s">
        <v>5</v>
      </c>
    </row>
    <row r="257" spans="1:4">
      <c r="A257" t="s">
        <v>261</v>
      </c>
      <c r="B257">
        <v>2.1458328640671498</v>
      </c>
      <c r="C257">
        <v>30.705218426457598</v>
      </c>
      <c r="D257" t="s">
        <v>19</v>
      </c>
    </row>
    <row r="258" spans="1:4">
      <c r="A258" t="s">
        <v>262</v>
      </c>
      <c r="B258">
        <v>3.6609102037865302</v>
      </c>
      <c r="C258">
        <v>52.234704768156703</v>
      </c>
      <c r="D258" t="s">
        <v>5</v>
      </c>
    </row>
    <row r="259" spans="1:4">
      <c r="A259" t="s">
        <v>263</v>
      </c>
      <c r="B259">
        <v>3.2736955315646701</v>
      </c>
      <c r="C259">
        <v>55.681663561016698</v>
      </c>
      <c r="D259" t="s">
        <v>5</v>
      </c>
    </row>
    <row r="260" spans="1:4">
      <c r="A260" t="s">
        <v>264</v>
      </c>
      <c r="B260">
        <v>2.6146901555295998</v>
      </c>
      <c r="C260">
        <v>10.350741031706301</v>
      </c>
      <c r="D260" t="s">
        <v>5</v>
      </c>
    </row>
    <row r="261" spans="1:4">
      <c r="A261" t="s">
        <v>265</v>
      </c>
      <c r="B261">
        <v>3.5743719049105498</v>
      </c>
      <c r="C261">
        <v>33.379968235939501</v>
      </c>
      <c r="D261" t="s">
        <v>19</v>
      </c>
    </row>
    <row r="262" spans="1:4">
      <c r="A262" t="s">
        <v>266</v>
      </c>
      <c r="B262">
        <v>1.4765824596902</v>
      </c>
      <c r="C262">
        <v>32.608256974926903</v>
      </c>
      <c r="D262" t="s">
        <v>19</v>
      </c>
    </row>
    <row r="263" spans="1:4">
      <c r="A263" t="s">
        <v>267</v>
      </c>
      <c r="B263">
        <v>1.0415256635932399</v>
      </c>
      <c r="C263">
        <v>47.095068805320302</v>
      </c>
      <c r="D263" t="s">
        <v>19</v>
      </c>
    </row>
    <row r="264" spans="1:4">
      <c r="A264" t="s">
        <v>268</v>
      </c>
      <c r="B264">
        <v>1.82443137746596</v>
      </c>
      <c r="C264">
        <v>36.828734464359997</v>
      </c>
      <c r="D264" t="s">
        <v>5</v>
      </c>
    </row>
    <row r="265" spans="1:4">
      <c r="A265" t="s">
        <v>269</v>
      </c>
      <c r="B265">
        <v>1.55679477246352</v>
      </c>
      <c r="C265">
        <v>44.658176366203101</v>
      </c>
      <c r="D265" t="s">
        <v>5</v>
      </c>
    </row>
    <row r="266" spans="1:4">
      <c r="A266" t="s">
        <v>270</v>
      </c>
      <c r="B266">
        <v>1.96606679034944</v>
      </c>
      <c r="C266">
        <v>46.167725403618903</v>
      </c>
      <c r="D266" t="s">
        <v>5</v>
      </c>
    </row>
    <row r="267" spans="1:4">
      <c r="A267" t="s">
        <v>271</v>
      </c>
      <c r="B267">
        <v>5.3331847963298999</v>
      </c>
      <c r="C267">
        <v>18.746144512009401</v>
      </c>
      <c r="D267" t="s">
        <v>19</v>
      </c>
    </row>
    <row r="268" spans="1:4">
      <c r="A268" t="s">
        <v>272</v>
      </c>
      <c r="B268">
        <v>3.7891000880178201</v>
      </c>
      <c r="C268">
        <v>27.2606303996692</v>
      </c>
      <c r="D268" t="s">
        <v>5</v>
      </c>
    </row>
    <row r="269" spans="1:4">
      <c r="A269" t="s">
        <v>273</v>
      </c>
      <c r="B269">
        <v>1.3319249216662301</v>
      </c>
      <c r="C269">
        <v>32.7245361872004</v>
      </c>
      <c r="D269" t="s">
        <v>19</v>
      </c>
    </row>
    <row r="270" spans="1:4">
      <c r="A270" t="s">
        <v>274</v>
      </c>
      <c r="B270">
        <v>6.1824595876214001</v>
      </c>
      <c r="C270">
        <v>37.167511072017</v>
      </c>
      <c r="D270" t="s">
        <v>19</v>
      </c>
    </row>
    <row r="271" spans="1:4">
      <c r="A271" t="s">
        <v>275</v>
      </c>
      <c r="B271">
        <v>3.6126911506378501</v>
      </c>
      <c r="C271">
        <v>35.641499799201597</v>
      </c>
      <c r="D271" t="s">
        <v>5</v>
      </c>
    </row>
    <row r="272" spans="1:4">
      <c r="A272" t="s">
        <v>276</v>
      </c>
      <c r="B272">
        <v>3.55646612702136</v>
      </c>
      <c r="C272">
        <v>19.4579391926294</v>
      </c>
      <c r="D272" t="s">
        <v>19</v>
      </c>
    </row>
    <row r="273" spans="1:4">
      <c r="A273" t="s">
        <v>277</v>
      </c>
      <c r="B273">
        <v>4.0286773912751599</v>
      </c>
      <c r="C273">
        <v>49.619953565114102</v>
      </c>
      <c r="D273" t="s">
        <v>5</v>
      </c>
    </row>
    <row r="274" spans="1:4">
      <c r="A274" t="s">
        <v>278</v>
      </c>
      <c r="B274">
        <v>3.5341028890629298</v>
      </c>
      <c r="C274">
        <v>34.963652643781302</v>
      </c>
      <c r="D274" t="s">
        <v>19</v>
      </c>
    </row>
    <row r="275" spans="1:4">
      <c r="A275" t="s">
        <v>279</v>
      </c>
      <c r="B275">
        <v>2.32546829100778</v>
      </c>
      <c r="C275">
        <v>24.4968274524518</v>
      </c>
      <c r="D275" t="s">
        <v>19</v>
      </c>
    </row>
    <row r="276" spans="1:4">
      <c r="A276" t="s">
        <v>280</v>
      </c>
      <c r="B276">
        <v>1.58755170363632</v>
      </c>
      <c r="C276">
        <v>49.184521140381598</v>
      </c>
      <c r="D276" t="s">
        <v>5</v>
      </c>
    </row>
    <row r="277" spans="1:4">
      <c r="A277" t="s">
        <v>281</v>
      </c>
      <c r="B277">
        <v>2.24670899228675</v>
      </c>
      <c r="C277">
        <v>28.645560231097701</v>
      </c>
      <c r="D277" t="s">
        <v>19</v>
      </c>
    </row>
    <row r="278" spans="1:4">
      <c r="A278" t="s">
        <v>282</v>
      </c>
      <c r="B278">
        <v>1.6679996121960301</v>
      </c>
      <c r="C278">
        <v>51.945862821918801</v>
      </c>
      <c r="D278" t="s">
        <v>19</v>
      </c>
    </row>
    <row r="279" spans="1:4">
      <c r="A279" t="s">
        <v>283</v>
      </c>
      <c r="B279">
        <v>2.9100827783841501</v>
      </c>
      <c r="C279">
        <v>42.630022553302602</v>
      </c>
      <c r="D279" t="s">
        <v>5</v>
      </c>
    </row>
    <row r="280" spans="1:4">
      <c r="A280" t="s">
        <v>284</v>
      </c>
      <c r="B280">
        <v>1.5549263183058699</v>
      </c>
      <c r="C280">
        <v>32.734418259758399</v>
      </c>
      <c r="D280" t="s">
        <v>5</v>
      </c>
    </row>
    <row r="281" spans="1:4">
      <c r="A281" t="s">
        <v>285</v>
      </c>
      <c r="B281">
        <v>4.6224244721157897</v>
      </c>
      <c r="C281">
        <v>19.637004941947801</v>
      </c>
      <c r="D281" t="s">
        <v>19</v>
      </c>
    </row>
    <row r="282" spans="1:4">
      <c r="A282" t="s">
        <v>286</v>
      </c>
      <c r="B282">
        <v>4.0445123431813803</v>
      </c>
      <c r="C282">
        <v>42.481612535129699</v>
      </c>
      <c r="D282" t="s">
        <v>5</v>
      </c>
    </row>
    <row r="283" spans="1:4">
      <c r="A283" t="s">
        <v>287</v>
      </c>
      <c r="B283">
        <v>1.4404158933584701</v>
      </c>
      <c r="C283">
        <v>22.870850038742301</v>
      </c>
      <c r="D283" t="s">
        <v>5</v>
      </c>
    </row>
    <row r="284" spans="1:4">
      <c r="A284" t="s">
        <v>288</v>
      </c>
      <c r="B284">
        <v>2.3958259355301799</v>
      </c>
      <c r="C284">
        <v>45.978369156199101</v>
      </c>
      <c r="D284" t="s">
        <v>19</v>
      </c>
    </row>
    <row r="285" spans="1:4">
      <c r="A285" t="s">
        <v>289</v>
      </c>
      <c r="B285">
        <v>5.4986118777532402</v>
      </c>
      <c r="C285">
        <v>39.917700855141497</v>
      </c>
      <c r="D285" t="s">
        <v>5</v>
      </c>
    </row>
    <row r="286" spans="1:4">
      <c r="A286" t="s">
        <v>290</v>
      </c>
      <c r="B286">
        <v>2.4875951573036899</v>
      </c>
      <c r="C286">
        <v>46.727371244709701</v>
      </c>
      <c r="D286" t="s">
        <v>5</v>
      </c>
    </row>
    <row r="287" spans="1:4">
      <c r="A287" t="s">
        <v>291</v>
      </c>
      <c r="B287">
        <v>2.97373195711701</v>
      </c>
      <c r="C287">
        <v>24.072140694904199</v>
      </c>
      <c r="D287" t="s">
        <v>5</v>
      </c>
    </row>
    <row r="288" spans="1:4">
      <c r="A288" t="s">
        <v>292</v>
      </c>
      <c r="B288">
        <v>0.96740438069394297</v>
      </c>
      <c r="C288">
        <v>28.150325614678199</v>
      </c>
      <c r="D288" t="s">
        <v>5</v>
      </c>
    </row>
    <row r="289" spans="1:4">
      <c r="A289" t="s">
        <v>293</v>
      </c>
      <c r="B289">
        <v>2.4553528256823598</v>
      </c>
      <c r="C289">
        <v>30.423261674465301</v>
      </c>
      <c r="D289" t="s">
        <v>19</v>
      </c>
    </row>
    <row r="290" spans="1:4">
      <c r="A290" t="s">
        <v>294</v>
      </c>
      <c r="B290">
        <v>2.6251294050945599</v>
      </c>
      <c r="C290">
        <v>29.111156152475701</v>
      </c>
      <c r="D290" t="s">
        <v>5</v>
      </c>
    </row>
    <row r="291" spans="1:4">
      <c r="A291" t="s">
        <v>295</v>
      </c>
      <c r="B291">
        <v>1.1223453760486</v>
      </c>
      <c r="C291">
        <v>42.148947704046797</v>
      </c>
      <c r="D291" t="s">
        <v>5</v>
      </c>
    </row>
    <row r="292" spans="1:4">
      <c r="A292" t="s">
        <v>296</v>
      </c>
      <c r="B292">
        <v>3.4345169167993199</v>
      </c>
      <c r="C292">
        <v>33.419246574732703</v>
      </c>
      <c r="D292" t="s">
        <v>5</v>
      </c>
    </row>
    <row r="293" spans="1:4">
      <c r="A293" t="s">
        <v>297</v>
      </c>
      <c r="B293">
        <v>6.0067925826969804</v>
      </c>
      <c r="C293">
        <v>24.909645613857801</v>
      </c>
      <c r="D293" t="s">
        <v>5</v>
      </c>
    </row>
    <row r="294" spans="1:4">
      <c r="A294" t="s">
        <v>298</v>
      </c>
      <c r="B294">
        <v>0.85675016972389695</v>
      </c>
      <c r="C294">
        <v>30.6074371060635</v>
      </c>
      <c r="D294" t="s">
        <v>5</v>
      </c>
    </row>
    <row r="295" spans="1:4">
      <c r="A295" t="s">
        <v>299</v>
      </c>
      <c r="B295">
        <v>4.0590033008661903</v>
      </c>
      <c r="C295">
        <v>25.969704261354799</v>
      </c>
      <c r="D295" t="s">
        <v>5</v>
      </c>
    </row>
    <row r="296" spans="1:4">
      <c r="A296" t="s">
        <v>300</v>
      </c>
      <c r="B296">
        <v>3.1073593037783298</v>
      </c>
      <c r="C296">
        <v>34.327595820804497</v>
      </c>
      <c r="D296" t="s">
        <v>5</v>
      </c>
    </row>
    <row r="297" spans="1:4">
      <c r="A297" t="s">
        <v>301</v>
      </c>
      <c r="B297">
        <v>2.7216056905599402</v>
      </c>
      <c r="C297">
        <v>29.166038858158402</v>
      </c>
      <c r="D297" t="s">
        <v>5</v>
      </c>
    </row>
    <row r="298" spans="1:4">
      <c r="A298" t="s">
        <v>302</v>
      </c>
      <c r="B298">
        <v>1.69315225851891</v>
      </c>
      <c r="C298">
        <v>34.833472968764603</v>
      </c>
      <c r="D298" t="s">
        <v>19</v>
      </c>
    </row>
    <row r="299" spans="1:4">
      <c r="A299" t="s">
        <v>303</v>
      </c>
      <c r="B299">
        <v>2.0232238080806102</v>
      </c>
      <c r="C299">
        <v>40.086543554327299</v>
      </c>
      <c r="D299" t="s">
        <v>19</v>
      </c>
    </row>
    <row r="300" spans="1:4">
      <c r="A300" t="s">
        <v>304</v>
      </c>
      <c r="B300">
        <v>1.80938417032497</v>
      </c>
      <c r="C300">
        <v>30.8763530404545</v>
      </c>
      <c r="D300" t="s">
        <v>5</v>
      </c>
    </row>
    <row r="301" spans="1:4">
      <c r="A301" t="s">
        <v>305</v>
      </c>
      <c r="B301">
        <v>1.7681166678651401</v>
      </c>
      <c r="C301">
        <v>27.310572154028002</v>
      </c>
      <c r="D301" t="s">
        <v>5</v>
      </c>
    </row>
    <row r="302" spans="1:4">
      <c r="A302" t="s">
        <v>306</v>
      </c>
      <c r="B302">
        <v>2.0694726762957898</v>
      </c>
      <c r="C302">
        <v>39.161717968062099</v>
      </c>
      <c r="D302" t="s">
        <v>5</v>
      </c>
    </row>
    <row r="303" spans="1:4">
      <c r="A303" t="s">
        <v>307</v>
      </c>
      <c r="B303">
        <v>3.1185203248400502</v>
      </c>
      <c r="C303">
        <v>34.599568613188403</v>
      </c>
      <c r="D303" t="s">
        <v>5</v>
      </c>
    </row>
    <row r="304" spans="1:4">
      <c r="A304" t="s">
        <v>308</v>
      </c>
      <c r="B304">
        <v>5.7808909841880798</v>
      </c>
      <c r="C304">
        <v>22.168829320009401</v>
      </c>
      <c r="D304" t="s">
        <v>5</v>
      </c>
    </row>
    <row r="305" spans="1:4">
      <c r="A305" t="s">
        <v>309</v>
      </c>
      <c r="B305">
        <v>4.4702156231052603</v>
      </c>
      <c r="C305">
        <v>42.209114084563197</v>
      </c>
      <c r="D305" t="s">
        <v>5</v>
      </c>
    </row>
    <row r="306" spans="1:4">
      <c r="A306" t="s">
        <v>310</v>
      </c>
      <c r="B306">
        <v>2.4157982261087199</v>
      </c>
      <c r="C306">
        <v>26.5851400757787</v>
      </c>
      <c r="D306" t="s">
        <v>5</v>
      </c>
    </row>
    <row r="307" spans="1:4">
      <c r="A307" t="s">
        <v>311</v>
      </c>
      <c r="B307">
        <v>1.19327962448546</v>
      </c>
      <c r="C307">
        <v>29.296616431604502</v>
      </c>
      <c r="D307" t="s">
        <v>5</v>
      </c>
    </row>
    <row r="308" spans="1:4">
      <c r="A308" t="s">
        <v>312</v>
      </c>
      <c r="B308">
        <v>3.2737334478254398</v>
      </c>
      <c r="C308">
        <v>30.2739101923157</v>
      </c>
      <c r="D308" t="s">
        <v>19</v>
      </c>
    </row>
    <row r="309" spans="1:4">
      <c r="A309" t="s">
        <v>313</v>
      </c>
      <c r="B309">
        <v>2.94890281709529</v>
      </c>
      <c r="C309">
        <v>24.385000109157101</v>
      </c>
      <c r="D309" t="s">
        <v>5</v>
      </c>
    </row>
    <row r="310" spans="1:4">
      <c r="A310" t="s">
        <v>314</v>
      </c>
      <c r="B310">
        <v>1.8574204915519199</v>
      </c>
      <c r="C310">
        <v>35.9998232203776</v>
      </c>
      <c r="D310" t="s">
        <v>5</v>
      </c>
    </row>
    <row r="311" spans="1:4">
      <c r="A311" t="s">
        <v>315</v>
      </c>
      <c r="B311">
        <v>1.1555291329621</v>
      </c>
      <c r="C311">
        <v>27.1527490373498</v>
      </c>
      <c r="D311" t="s">
        <v>19</v>
      </c>
    </row>
    <row r="312" spans="1:4">
      <c r="A312" t="s">
        <v>316</v>
      </c>
      <c r="B312">
        <v>1.20935924667817</v>
      </c>
      <c r="C312">
        <v>17.1048063977384</v>
      </c>
      <c r="D312" t="s">
        <v>5</v>
      </c>
    </row>
    <row r="313" spans="1:4">
      <c r="A313" t="s">
        <v>317</v>
      </c>
      <c r="B313">
        <v>2.36408625602169</v>
      </c>
      <c r="C313">
        <v>20.958771562120301</v>
      </c>
      <c r="D313" t="s">
        <v>19</v>
      </c>
    </row>
    <row r="314" spans="1:4">
      <c r="A314" t="s">
        <v>318</v>
      </c>
      <c r="B314">
        <v>2.6483670797025298</v>
      </c>
      <c r="C314">
        <v>43.001108275535202</v>
      </c>
      <c r="D314" t="s">
        <v>5</v>
      </c>
    </row>
    <row r="315" spans="1:4">
      <c r="A315" t="s">
        <v>319</v>
      </c>
      <c r="B315">
        <v>2.18684788244463</v>
      </c>
      <c r="C315">
        <v>38.168356352227804</v>
      </c>
      <c r="D315" t="s">
        <v>19</v>
      </c>
    </row>
    <row r="316" spans="1:4">
      <c r="A316" t="s">
        <v>320</v>
      </c>
      <c r="B316">
        <v>5.5241584100290604</v>
      </c>
      <c r="C316">
        <v>23.388193594503999</v>
      </c>
      <c r="D316" t="s">
        <v>19</v>
      </c>
    </row>
    <row r="317" spans="1:4">
      <c r="A317" t="s">
        <v>321</v>
      </c>
      <c r="B317">
        <v>2.9066655109684199</v>
      </c>
      <c r="C317">
        <v>39.214474041552897</v>
      </c>
      <c r="D317" t="s">
        <v>5</v>
      </c>
    </row>
    <row r="318" spans="1:4">
      <c r="A318" t="s">
        <v>322</v>
      </c>
      <c r="B318">
        <v>3.9595507176201599</v>
      </c>
      <c r="C318">
        <v>29.183092761739001</v>
      </c>
      <c r="D318" t="s">
        <v>19</v>
      </c>
    </row>
    <row r="319" spans="1:4">
      <c r="A319" t="s">
        <v>323</v>
      </c>
      <c r="B319">
        <v>2.2686248967157701</v>
      </c>
      <c r="C319">
        <v>42.6518983145939</v>
      </c>
      <c r="D319" t="s">
        <v>19</v>
      </c>
    </row>
    <row r="320" spans="1:4">
      <c r="A320" t="s">
        <v>324</v>
      </c>
      <c r="B320">
        <v>1.42101256424941</v>
      </c>
      <c r="C320">
        <v>29.876339226344601</v>
      </c>
      <c r="D320" t="s">
        <v>19</v>
      </c>
    </row>
    <row r="321" spans="1:4">
      <c r="A321" t="s">
        <v>325</v>
      </c>
      <c r="B321">
        <v>1.77420182397347</v>
      </c>
      <c r="C321">
        <v>32.316620382983501</v>
      </c>
      <c r="D321" t="s">
        <v>5</v>
      </c>
    </row>
    <row r="322" spans="1:4">
      <c r="A322" t="s">
        <v>326</v>
      </c>
      <c r="B322">
        <v>2.5173690987017698</v>
      </c>
      <c r="C322">
        <v>29.139129354566901</v>
      </c>
      <c r="D322" t="s">
        <v>5</v>
      </c>
    </row>
    <row r="323" spans="1:4">
      <c r="A323" t="s">
        <v>327</v>
      </c>
      <c r="B323">
        <v>4.6223883702940398</v>
      </c>
      <c r="C323">
        <v>46.897435437878102</v>
      </c>
      <c r="D323" t="s">
        <v>5</v>
      </c>
    </row>
    <row r="324" spans="1:4">
      <c r="A324" t="s">
        <v>328</v>
      </c>
      <c r="B324">
        <v>1.8659046307943301</v>
      </c>
      <c r="C324">
        <v>28.3507942922426</v>
      </c>
      <c r="D324" t="s">
        <v>19</v>
      </c>
    </row>
    <row r="325" spans="1:4">
      <c r="A325" t="s">
        <v>329</v>
      </c>
      <c r="B325">
        <v>4.9270247457680698</v>
      </c>
      <c r="C325">
        <v>35.1667896079218</v>
      </c>
      <c r="D325" t="s">
        <v>19</v>
      </c>
    </row>
    <row r="326" spans="1:4">
      <c r="A326" t="s">
        <v>330</v>
      </c>
      <c r="B326">
        <v>4.52155258899076</v>
      </c>
      <c r="C326">
        <v>33.927983882399602</v>
      </c>
      <c r="D326" t="s">
        <v>5</v>
      </c>
    </row>
    <row r="327" spans="1:4">
      <c r="A327" t="s">
        <v>331</v>
      </c>
      <c r="B327">
        <v>3.2569768029070501</v>
      </c>
      <c r="C327">
        <v>28.608185855533598</v>
      </c>
      <c r="D327" t="s">
        <v>5</v>
      </c>
    </row>
    <row r="328" spans="1:4">
      <c r="A328" t="s">
        <v>332</v>
      </c>
      <c r="B328">
        <v>2.9165424692771298</v>
      </c>
      <c r="C328">
        <v>50.363996579876002</v>
      </c>
      <c r="D328" t="s">
        <v>19</v>
      </c>
    </row>
    <row r="329" spans="1:4">
      <c r="A329" t="s">
        <v>333</v>
      </c>
      <c r="B329">
        <v>0.97218448701714999</v>
      </c>
      <c r="C329">
        <v>48.147825237421102</v>
      </c>
      <c r="D329" t="s">
        <v>5</v>
      </c>
    </row>
    <row r="330" spans="1:4">
      <c r="A330" t="s">
        <v>334</v>
      </c>
      <c r="B330">
        <v>6.1441007807100698</v>
      </c>
      <c r="C330">
        <v>38.438709231174002</v>
      </c>
      <c r="D330" t="s">
        <v>5</v>
      </c>
    </row>
    <row r="331" spans="1:4">
      <c r="A331" t="s">
        <v>335</v>
      </c>
      <c r="B331">
        <v>4.9764020576791497</v>
      </c>
      <c r="C331">
        <v>43.169178321701303</v>
      </c>
      <c r="D331" t="s">
        <v>5</v>
      </c>
    </row>
    <row r="332" spans="1:4">
      <c r="A332" t="s">
        <v>336</v>
      </c>
      <c r="B332">
        <v>0.74527792910295898</v>
      </c>
      <c r="C332">
        <v>45.953286813847903</v>
      </c>
      <c r="D332" t="s">
        <v>5</v>
      </c>
    </row>
    <row r="333" spans="1:4">
      <c r="A333" t="s">
        <v>337</v>
      </c>
      <c r="B333">
        <v>3.9819914453286001</v>
      </c>
      <c r="C333">
        <v>46.187530889082304</v>
      </c>
      <c r="D333" t="s">
        <v>5</v>
      </c>
    </row>
    <row r="334" spans="1:4">
      <c r="A334" t="s">
        <v>338</v>
      </c>
      <c r="B334">
        <v>2.9814628303227102</v>
      </c>
      <c r="C334">
        <v>19.6680319670219</v>
      </c>
      <c r="D334" t="s">
        <v>5</v>
      </c>
    </row>
    <row r="335" spans="1:4">
      <c r="A335" t="s">
        <v>339</v>
      </c>
      <c r="B335">
        <v>2.8036095462711699</v>
      </c>
      <c r="C335">
        <v>39.773652894690997</v>
      </c>
      <c r="D335" t="s">
        <v>5</v>
      </c>
    </row>
    <row r="336" spans="1:4">
      <c r="A336" t="s">
        <v>340</v>
      </c>
      <c r="B336">
        <v>2.7682425701879798</v>
      </c>
      <c r="C336">
        <v>45.464914629156603</v>
      </c>
      <c r="D336" t="s">
        <v>5</v>
      </c>
    </row>
    <row r="337" spans="1:4">
      <c r="A337" t="s">
        <v>341</v>
      </c>
      <c r="B337">
        <v>1.07065750300061</v>
      </c>
      <c r="C337">
        <v>45.312200722581998</v>
      </c>
      <c r="D337" t="s">
        <v>5</v>
      </c>
    </row>
    <row r="338" spans="1:4">
      <c r="A338" t="s">
        <v>342</v>
      </c>
      <c r="B338">
        <v>5.7774149445109</v>
      </c>
      <c r="C338">
        <v>48.566785919923397</v>
      </c>
      <c r="D338" t="s">
        <v>5</v>
      </c>
    </row>
    <row r="339" spans="1:4">
      <c r="A339" t="s">
        <v>343</v>
      </c>
      <c r="B339">
        <v>3.5481863617414802</v>
      </c>
      <c r="C339">
        <v>45.778629700248203</v>
      </c>
      <c r="D339" t="s">
        <v>5</v>
      </c>
    </row>
    <row r="340" spans="1:4">
      <c r="A340" t="s">
        <v>344</v>
      </c>
      <c r="B340">
        <v>4.3888650728814396</v>
      </c>
      <c r="C340">
        <v>28.563091341360501</v>
      </c>
      <c r="D340" t="s">
        <v>5</v>
      </c>
    </row>
    <row r="341" spans="1:4">
      <c r="A341" t="s">
        <v>345</v>
      </c>
      <c r="B341">
        <v>3.7503248034939198</v>
      </c>
      <c r="C341">
        <v>45.581172737035601</v>
      </c>
      <c r="D341" t="s">
        <v>5</v>
      </c>
    </row>
    <row r="342" spans="1:4">
      <c r="A342" t="s">
        <v>346</v>
      </c>
      <c r="B342">
        <v>10.6963742163991</v>
      </c>
      <c r="C342">
        <v>48.176151014075103</v>
      </c>
      <c r="D342" t="s">
        <v>5</v>
      </c>
    </row>
    <row r="343" spans="1:4">
      <c r="A343" t="s">
        <v>347</v>
      </c>
      <c r="B343">
        <v>1.4832563680189499</v>
      </c>
      <c r="C343">
        <v>34.862819466258301</v>
      </c>
      <c r="D343" t="s">
        <v>5</v>
      </c>
    </row>
    <row r="344" spans="1:4">
      <c r="A344" t="s">
        <v>348</v>
      </c>
      <c r="B344">
        <v>2.4617728671577099</v>
      </c>
      <c r="C344">
        <v>29.6619722344644</v>
      </c>
      <c r="D344" t="s">
        <v>19</v>
      </c>
    </row>
    <row r="345" spans="1:4">
      <c r="A345" t="s">
        <v>349</v>
      </c>
      <c r="B345">
        <v>0.88104236369821898</v>
      </c>
      <c r="C345">
        <v>28.844580374901799</v>
      </c>
      <c r="D345" t="s">
        <v>5</v>
      </c>
    </row>
    <row r="346" spans="1:4">
      <c r="A346" t="s">
        <v>350</v>
      </c>
      <c r="B346">
        <v>1.2096185436320901</v>
      </c>
      <c r="C346">
        <v>42.015838075125899</v>
      </c>
      <c r="D346" t="s">
        <v>19</v>
      </c>
    </row>
    <row r="347" spans="1:4">
      <c r="A347" t="s">
        <v>351</v>
      </c>
      <c r="B347">
        <v>8.9112741719565491</v>
      </c>
      <c r="C347">
        <v>28.0930924135032</v>
      </c>
      <c r="D347" t="s">
        <v>5</v>
      </c>
    </row>
    <row r="348" spans="1:4">
      <c r="A348" t="s">
        <v>352</v>
      </c>
      <c r="B348">
        <v>3.6381077778100601</v>
      </c>
      <c r="C348">
        <v>24.75861649066</v>
      </c>
      <c r="D348" t="s">
        <v>19</v>
      </c>
    </row>
    <row r="349" spans="1:4">
      <c r="A349" t="s">
        <v>353</v>
      </c>
      <c r="B349">
        <v>1.7139319726121101</v>
      </c>
      <c r="C349">
        <v>35.373656973324302</v>
      </c>
      <c r="D349" t="s">
        <v>5</v>
      </c>
    </row>
    <row r="350" spans="1:4">
      <c r="A350" t="s">
        <v>354</v>
      </c>
      <c r="B350">
        <v>3.2419818026366798</v>
      </c>
      <c r="C350">
        <v>36.2251497299211</v>
      </c>
      <c r="D350" t="s">
        <v>5</v>
      </c>
    </row>
    <row r="351" spans="1:4">
      <c r="A351" t="s">
        <v>355</v>
      </c>
      <c r="B351">
        <v>1.99172865828053</v>
      </c>
      <c r="C351">
        <v>27.4844889106461</v>
      </c>
      <c r="D351" t="s">
        <v>5</v>
      </c>
    </row>
    <row r="352" spans="1:4">
      <c r="A352" t="s">
        <v>356</v>
      </c>
      <c r="B352">
        <v>1.06060992605322</v>
      </c>
      <c r="C352">
        <v>33.979898024121198</v>
      </c>
      <c r="D352" t="s">
        <v>5</v>
      </c>
    </row>
    <row r="353" spans="1:4">
      <c r="A353" t="s">
        <v>357</v>
      </c>
      <c r="B353">
        <v>3.7235699263834801</v>
      </c>
      <c r="C353">
        <v>30.5420643639671</v>
      </c>
      <c r="D353" t="s">
        <v>19</v>
      </c>
    </row>
    <row r="354" spans="1:4">
      <c r="A354" t="s">
        <v>358</v>
      </c>
      <c r="B354">
        <v>4.1752985580015798</v>
      </c>
      <c r="C354">
        <v>38.813319340881399</v>
      </c>
      <c r="D354" t="s">
        <v>5</v>
      </c>
    </row>
    <row r="355" spans="1:4">
      <c r="A355" t="s">
        <v>359</v>
      </c>
      <c r="B355">
        <v>4.6338672115466899</v>
      </c>
      <c r="C355">
        <v>37.2796814796991</v>
      </c>
      <c r="D355" t="s">
        <v>5</v>
      </c>
    </row>
    <row r="356" spans="1:4">
      <c r="A356" t="s">
        <v>360</v>
      </c>
      <c r="B356">
        <v>4.2122101303908597</v>
      </c>
      <c r="C356">
        <v>42.297325652568297</v>
      </c>
      <c r="D356" t="s">
        <v>19</v>
      </c>
    </row>
    <row r="357" spans="1:4">
      <c r="A357" t="s">
        <v>361</v>
      </c>
      <c r="B357">
        <v>2.8236833745223699</v>
      </c>
      <c r="C357">
        <v>55.605078273429399</v>
      </c>
      <c r="D357" t="s">
        <v>5</v>
      </c>
    </row>
    <row r="358" spans="1:4">
      <c r="A358" t="s">
        <v>362</v>
      </c>
      <c r="B358">
        <v>1.8784790794120501</v>
      </c>
      <c r="C358">
        <v>20.851015757761701</v>
      </c>
      <c r="D358" t="s">
        <v>5</v>
      </c>
    </row>
    <row r="359" spans="1:4">
      <c r="A359" t="s">
        <v>363</v>
      </c>
      <c r="B359">
        <v>2.9223437994398198</v>
      </c>
      <c r="C359">
        <v>28.165046239951401</v>
      </c>
      <c r="D359" t="s">
        <v>5</v>
      </c>
    </row>
    <row r="360" spans="1:4">
      <c r="A360" t="s">
        <v>364</v>
      </c>
      <c r="B360">
        <v>0.35296939440459002</v>
      </c>
      <c r="C360">
        <v>40.639333425965098</v>
      </c>
      <c r="D360" t="s">
        <v>5</v>
      </c>
    </row>
    <row r="361" spans="1:4">
      <c r="A361" t="s">
        <v>365</v>
      </c>
      <c r="B361">
        <v>4.3001916576767503</v>
      </c>
      <c r="C361">
        <v>32.982065696671398</v>
      </c>
      <c r="D361" t="s">
        <v>5</v>
      </c>
    </row>
    <row r="362" spans="1:4">
      <c r="A362" t="s">
        <v>366</v>
      </c>
      <c r="B362">
        <v>1.58373005385289</v>
      </c>
      <c r="C362">
        <v>18.4119775799442</v>
      </c>
      <c r="D362" t="s">
        <v>5</v>
      </c>
    </row>
    <row r="363" spans="1:4">
      <c r="A363" t="s">
        <v>367</v>
      </c>
      <c r="B363">
        <v>1.5056148622688701</v>
      </c>
      <c r="C363">
        <v>32.8092968428791</v>
      </c>
      <c r="D363" t="s">
        <v>19</v>
      </c>
    </row>
    <row r="364" spans="1:4">
      <c r="A364" t="s">
        <v>368</v>
      </c>
      <c r="B364">
        <v>1.87329804355801</v>
      </c>
      <c r="C364">
        <v>44.377411918976499</v>
      </c>
      <c r="D364" t="s">
        <v>19</v>
      </c>
    </row>
    <row r="365" spans="1:4">
      <c r="A365" t="s">
        <v>369</v>
      </c>
      <c r="B365">
        <v>2.55319303817318</v>
      </c>
      <c r="C365">
        <v>40.878373031156997</v>
      </c>
      <c r="D365" t="s">
        <v>5</v>
      </c>
    </row>
    <row r="366" spans="1:4">
      <c r="A366" t="s">
        <v>370</v>
      </c>
      <c r="B366">
        <v>2.0557434780514101</v>
      </c>
      <c r="C366">
        <v>34.1008361956955</v>
      </c>
      <c r="D366" t="s">
        <v>19</v>
      </c>
    </row>
    <row r="367" spans="1:4">
      <c r="A367" t="s">
        <v>371</v>
      </c>
      <c r="B367">
        <v>4.4742058754448601</v>
      </c>
      <c r="C367">
        <v>4.6025954254211996</v>
      </c>
      <c r="D367" t="s">
        <v>5</v>
      </c>
    </row>
    <row r="368" spans="1:4">
      <c r="A368" t="s">
        <v>372</v>
      </c>
      <c r="B368">
        <v>3.1151986069336699</v>
      </c>
      <c r="C368">
        <v>29.417602874629601</v>
      </c>
      <c r="D368" t="s">
        <v>5</v>
      </c>
    </row>
    <row r="369" spans="1:4">
      <c r="A369" t="s">
        <v>373</v>
      </c>
      <c r="B369">
        <v>7.1061708083609396</v>
      </c>
      <c r="C369">
        <v>21.708081269824401</v>
      </c>
      <c r="D369" t="s">
        <v>5</v>
      </c>
    </row>
    <row r="370" spans="1:4">
      <c r="A370" t="s">
        <v>374</v>
      </c>
      <c r="B370">
        <v>1.8669426568316401</v>
      </c>
      <c r="C370">
        <v>44.362611256726701</v>
      </c>
      <c r="D370" t="s">
        <v>5</v>
      </c>
    </row>
    <row r="371" spans="1:4">
      <c r="A371" t="s">
        <v>375</v>
      </c>
      <c r="B371">
        <v>3.1011244360246</v>
      </c>
      <c r="C371">
        <v>34.3964888874781</v>
      </c>
      <c r="D371" t="s">
        <v>5</v>
      </c>
    </row>
    <row r="372" spans="1:4">
      <c r="A372" t="s">
        <v>376</v>
      </c>
      <c r="B372">
        <v>3.3450262367975001</v>
      </c>
      <c r="C372">
        <v>56.034568681791498</v>
      </c>
      <c r="D372" t="s">
        <v>19</v>
      </c>
    </row>
    <row r="373" spans="1:4">
      <c r="A373" t="s">
        <v>377</v>
      </c>
      <c r="B373">
        <v>3.6745902550926801</v>
      </c>
      <c r="C373">
        <v>27.994941094584799</v>
      </c>
      <c r="D373" t="s">
        <v>5</v>
      </c>
    </row>
    <row r="374" spans="1:4">
      <c r="A374" t="s">
        <v>378</v>
      </c>
      <c r="B374">
        <v>3.6284584708654402</v>
      </c>
      <c r="C374">
        <v>25.350977014572599</v>
      </c>
      <c r="D374" t="s">
        <v>5</v>
      </c>
    </row>
    <row r="375" spans="1:4">
      <c r="A375" t="s">
        <v>379</v>
      </c>
      <c r="B375">
        <v>1.2665127435691601</v>
      </c>
      <c r="C375">
        <v>37.364323656333603</v>
      </c>
      <c r="D375" t="s">
        <v>5</v>
      </c>
    </row>
    <row r="376" spans="1:4">
      <c r="A376" t="s">
        <v>380</v>
      </c>
      <c r="B376">
        <v>5.5147376271684401</v>
      </c>
      <c r="C376">
        <v>45.578957520728601</v>
      </c>
      <c r="D376" t="s">
        <v>19</v>
      </c>
    </row>
    <row r="377" spans="1:4">
      <c r="A377" t="s">
        <v>381</v>
      </c>
      <c r="B377">
        <v>3.4209560384740398</v>
      </c>
      <c r="C377">
        <v>27.641764136672698</v>
      </c>
      <c r="D377" t="s">
        <v>5</v>
      </c>
    </row>
    <row r="378" spans="1:4">
      <c r="A378" t="s">
        <v>382</v>
      </c>
      <c r="B378">
        <v>2.0890138060477899</v>
      </c>
      <c r="C378">
        <v>43.623681831730501</v>
      </c>
      <c r="D378" t="s">
        <v>19</v>
      </c>
    </row>
    <row r="379" spans="1:4">
      <c r="A379" t="s">
        <v>383</v>
      </c>
      <c r="B379">
        <v>2.9709142711658498</v>
      </c>
      <c r="C379">
        <v>30.181215167516498</v>
      </c>
      <c r="D379" t="s">
        <v>19</v>
      </c>
    </row>
    <row r="380" spans="1:4">
      <c r="A380" t="s">
        <v>384</v>
      </c>
      <c r="B380">
        <v>1.89739391161205</v>
      </c>
      <c r="C380">
        <v>46.790211033729101</v>
      </c>
      <c r="D380" t="s">
        <v>5</v>
      </c>
    </row>
    <row r="381" spans="1:4">
      <c r="A381" t="s">
        <v>385</v>
      </c>
      <c r="B381">
        <v>1.6425573108677201</v>
      </c>
      <c r="C381">
        <v>32.895074149753398</v>
      </c>
      <c r="D381" t="s">
        <v>19</v>
      </c>
    </row>
    <row r="382" spans="1:4">
      <c r="A382" t="s">
        <v>386</v>
      </c>
      <c r="B382">
        <v>1.61996047985504</v>
      </c>
      <c r="C382">
        <v>34.592281936792297</v>
      </c>
      <c r="D382" t="s">
        <v>5</v>
      </c>
    </row>
    <row r="383" spans="1:4">
      <c r="A383" t="s">
        <v>387</v>
      </c>
      <c r="B383">
        <v>8.1882190771508707</v>
      </c>
      <c r="C383">
        <v>19.626912194967101</v>
      </c>
      <c r="D383" t="s">
        <v>5</v>
      </c>
    </row>
    <row r="384" spans="1:4">
      <c r="A384" t="s">
        <v>388</v>
      </c>
      <c r="B384">
        <v>6.4754888718095902</v>
      </c>
      <c r="C384">
        <v>22.164999638706501</v>
      </c>
      <c r="D384" t="s">
        <v>5</v>
      </c>
    </row>
    <row r="385" spans="1:4">
      <c r="A385" t="s">
        <v>389</v>
      </c>
      <c r="B385">
        <v>2.6563674505485801</v>
      </c>
      <c r="C385">
        <v>35.636492952382198</v>
      </c>
      <c r="D385" t="s">
        <v>5</v>
      </c>
    </row>
    <row r="386" spans="1:4">
      <c r="A386" t="s">
        <v>390</v>
      </c>
      <c r="B386">
        <v>1.79912379211086</v>
      </c>
      <c r="C386">
        <v>26.109905711838302</v>
      </c>
      <c r="D386" t="s">
        <v>5</v>
      </c>
    </row>
    <row r="387" spans="1:4">
      <c r="A387" t="s">
        <v>391</v>
      </c>
      <c r="B387">
        <v>1.1680928899824801</v>
      </c>
      <c r="C387">
        <v>34.825432988943703</v>
      </c>
      <c r="D387" t="s">
        <v>5</v>
      </c>
    </row>
    <row r="388" spans="1:4">
      <c r="A388" t="s">
        <v>392</v>
      </c>
      <c r="B388">
        <v>7.5723769496667996</v>
      </c>
      <c r="C388">
        <v>54.029951644388298</v>
      </c>
      <c r="D388" t="s">
        <v>5</v>
      </c>
    </row>
    <row r="389" spans="1:4">
      <c r="A389" t="s">
        <v>393</v>
      </c>
      <c r="B389">
        <v>4.2567765618467499</v>
      </c>
      <c r="C389">
        <v>12.9323737659366</v>
      </c>
      <c r="D389" t="s">
        <v>5</v>
      </c>
    </row>
    <row r="390" spans="1:4">
      <c r="A390" t="s">
        <v>394</v>
      </c>
      <c r="B390">
        <v>7.0323744600048803</v>
      </c>
      <c r="C390">
        <v>38.017555631736599</v>
      </c>
      <c r="D390" t="s">
        <v>5</v>
      </c>
    </row>
    <row r="391" spans="1:4">
      <c r="A391" t="s">
        <v>395</v>
      </c>
      <c r="B391">
        <v>4.1598602515205201</v>
      </c>
      <c r="C391">
        <v>36.886793836950901</v>
      </c>
      <c r="D391" t="s">
        <v>19</v>
      </c>
    </row>
    <row r="392" spans="1:4">
      <c r="A392" t="s">
        <v>396</v>
      </c>
      <c r="B392">
        <v>1.6792905027498299</v>
      </c>
      <c r="C392">
        <v>19.371102007054699</v>
      </c>
      <c r="D392" t="s">
        <v>5</v>
      </c>
    </row>
    <row r="393" spans="1:4">
      <c r="A393" t="s">
        <v>397</v>
      </c>
      <c r="B393">
        <v>2.55840703323027</v>
      </c>
      <c r="C393">
        <v>48.386432401144802</v>
      </c>
      <c r="D393" t="s">
        <v>5</v>
      </c>
    </row>
    <row r="394" spans="1:4">
      <c r="A394" t="s">
        <v>398</v>
      </c>
      <c r="B394">
        <v>0.94314407938476896</v>
      </c>
      <c r="C394">
        <v>28.149087183174899</v>
      </c>
      <c r="D394" t="s">
        <v>5</v>
      </c>
    </row>
    <row r="395" spans="1:4">
      <c r="A395" t="s">
        <v>399</v>
      </c>
      <c r="B395">
        <v>1.9027330246535199</v>
      </c>
      <c r="C395">
        <v>33.038778796397402</v>
      </c>
      <c r="D395" t="s">
        <v>5</v>
      </c>
    </row>
    <row r="396" spans="1:4">
      <c r="A396" t="s">
        <v>400</v>
      </c>
      <c r="B396">
        <v>3.9503707971267699</v>
      </c>
      <c r="C396">
        <v>20.127674857056501</v>
      </c>
      <c r="D396" t="s">
        <v>19</v>
      </c>
    </row>
    <row r="397" spans="1:4">
      <c r="A397" t="s">
        <v>401</v>
      </c>
      <c r="B397">
        <v>4.8041617922996496</v>
      </c>
      <c r="C397">
        <v>16.0587759238384</v>
      </c>
      <c r="D397" t="s">
        <v>5</v>
      </c>
    </row>
    <row r="398" spans="1:4">
      <c r="A398" t="s">
        <v>402</v>
      </c>
      <c r="B398">
        <v>2.97426740067539</v>
      </c>
      <c r="C398">
        <v>48.913287705307503</v>
      </c>
      <c r="D398" t="s">
        <v>19</v>
      </c>
    </row>
    <row r="399" spans="1:4">
      <c r="A399" t="s">
        <v>403</v>
      </c>
      <c r="B399">
        <v>1.9267353155495299</v>
      </c>
      <c r="C399">
        <v>51.083610127373902</v>
      </c>
      <c r="D399" t="s">
        <v>19</v>
      </c>
    </row>
    <row r="400" spans="1:4">
      <c r="A400" t="s">
        <v>404</v>
      </c>
      <c r="B400">
        <v>5.7858893305977803</v>
      </c>
      <c r="C400">
        <v>45.622035330800998</v>
      </c>
      <c r="D400" t="s">
        <v>5</v>
      </c>
    </row>
    <row r="401" spans="1:4">
      <c r="A401" t="s">
        <v>405</v>
      </c>
      <c r="B401">
        <v>3.92478726500521</v>
      </c>
      <c r="C401">
        <v>36.469594706883697</v>
      </c>
      <c r="D401" t="s">
        <v>5</v>
      </c>
    </row>
    <row r="402" spans="1:4">
      <c r="A402" t="s">
        <v>406</v>
      </c>
      <c r="B402">
        <v>3.70021511252722</v>
      </c>
      <c r="C402">
        <v>30.724544498168701</v>
      </c>
      <c r="D402" t="s">
        <v>5</v>
      </c>
    </row>
    <row r="403" spans="1:4">
      <c r="A403" t="s">
        <v>407</v>
      </c>
      <c r="B403">
        <v>3.6330296530878901</v>
      </c>
      <c r="C403">
        <v>28.562209783003802</v>
      </c>
      <c r="D403" t="s">
        <v>5</v>
      </c>
    </row>
    <row r="404" spans="1:4">
      <c r="A404" t="s">
        <v>408</v>
      </c>
      <c r="B404">
        <v>2.6668783892874801</v>
      </c>
      <c r="C404">
        <v>37.719510548721303</v>
      </c>
      <c r="D404" t="s">
        <v>5</v>
      </c>
    </row>
    <row r="405" spans="1:4">
      <c r="A405" t="s">
        <v>409</v>
      </c>
      <c r="B405">
        <v>0.83088187497862998</v>
      </c>
      <c r="C405">
        <v>27.039219909158302</v>
      </c>
      <c r="D405" t="s">
        <v>5</v>
      </c>
    </row>
    <row r="406" spans="1:4">
      <c r="A406" t="s">
        <v>410</v>
      </c>
      <c r="B406">
        <v>1.6951400870654301</v>
      </c>
      <c r="C406">
        <v>28.460706558385201</v>
      </c>
      <c r="D406" t="s">
        <v>5</v>
      </c>
    </row>
    <row r="407" spans="1:4">
      <c r="A407" t="s">
        <v>411</v>
      </c>
      <c r="B407">
        <v>4.14550834597694</v>
      </c>
      <c r="C407">
        <v>30.988182173598702</v>
      </c>
      <c r="D407" t="s">
        <v>5</v>
      </c>
    </row>
    <row r="408" spans="1:4">
      <c r="A408" t="s">
        <v>412</v>
      </c>
      <c r="B408">
        <v>1.6775927175329199</v>
      </c>
      <c r="C408">
        <v>40.263624390479698</v>
      </c>
      <c r="D408" t="s">
        <v>5</v>
      </c>
    </row>
    <row r="409" spans="1:4">
      <c r="A409" t="s">
        <v>413</v>
      </c>
      <c r="B409">
        <v>2.5934739196345</v>
      </c>
      <c r="C409">
        <v>46.565577536067799</v>
      </c>
      <c r="D409" t="s">
        <v>5</v>
      </c>
    </row>
    <row r="410" spans="1:4">
      <c r="A410" t="s">
        <v>414</v>
      </c>
      <c r="B410">
        <v>3.6090691606068299</v>
      </c>
      <c r="C410">
        <v>16.851543538962201</v>
      </c>
      <c r="D410" t="s">
        <v>5</v>
      </c>
    </row>
    <row r="411" spans="1:4">
      <c r="A411" t="s">
        <v>415</v>
      </c>
      <c r="B411">
        <v>4.4295759619863899</v>
      </c>
      <c r="C411">
        <v>45.105268757213402</v>
      </c>
      <c r="D411" t="s">
        <v>5</v>
      </c>
    </row>
    <row r="412" spans="1:4">
      <c r="A412" t="s">
        <v>416</v>
      </c>
      <c r="B412">
        <v>1.3639466193268499</v>
      </c>
      <c r="C412">
        <v>28.037020269080099</v>
      </c>
      <c r="D412" t="s">
        <v>19</v>
      </c>
    </row>
    <row r="413" spans="1:4">
      <c r="A413" t="s">
        <v>417</v>
      </c>
      <c r="B413">
        <v>3.84744632017245</v>
      </c>
      <c r="C413">
        <v>32.741707535132498</v>
      </c>
      <c r="D413" t="s">
        <v>5</v>
      </c>
    </row>
    <row r="414" spans="1:4">
      <c r="A414" t="s">
        <v>418</v>
      </c>
      <c r="B414">
        <v>1.39208041936585</v>
      </c>
      <c r="C414">
        <v>54.567782462377203</v>
      </c>
      <c r="D414" t="s">
        <v>19</v>
      </c>
    </row>
    <row r="415" spans="1:4">
      <c r="A415" t="s">
        <v>419</v>
      </c>
      <c r="B415">
        <v>1.82335590333973</v>
      </c>
      <c r="C415">
        <v>39.759898911653799</v>
      </c>
      <c r="D415" t="s">
        <v>19</v>
      </c>
    </row>
    <row r="416" spans="1:4">
      <c r="A416" t="s">
        <v>420</v>
      </c>
      <c r="B416">
        <v>3.8390251083284199</v>
      </c>
      <c r="C416">
        <v>26.759603292996001</v>
      </c>
      <c r="D416" t="s">
        <v>5</v>
      </c>
    </row>
    <row r="417" spans="1:4">
      <c r="A417" t="s">
        <v>421</v>
      </c>
      <c r="B417">
        <v>1.17267863730493</v>
      </c>
      <c r="C417">
        <v>33.876449680036899</v>
      </c>
      <c r="D417" t="s">
        <v>5</v>
      </c>
    </row>
    <row r="418" spans="1:4">
      <c r="A418" t="s">
        <v>422</v>
      </c>
      <c r="B418">
        <v>3.11613278620178</v>
      </c>
      <c r="C418">
        <v>31.440031090338</v>
      </c>
      <c r="D418" t="s">
        <v>5</v>
      </c>
    </row>
    <row r="419" spans="1:4">
      <c r="A419" t="s">
        <v>423</v>
      </c>
      <c r="B419">
        <v>1.8940875812967299</v>
      </c>
      <c r="C419">
        <v>36.434231462817202</v>
      </c>
      <c r="D419" t="s">
        <v>19</v>
      </c>
    </row>
    <row r="420" spans="1:4">
      <c r="A420" t="s">
        <v>424</v>
      </c>
      <c r="B420">
        <v>1.58862135905113</v>
      </c>
      <c r="C420">
        <v>20.375711033171701</v>
      </c>
      <c r="D420" t="s">
        <v>5</v>
      </c>
    </row>
    <row r="421" spans="1:4">
      <c r="A421" t="s">
        <v>425</v>
      </c>
      <c r="B421">
        <v>0.90528821710358498</v>
      </c>
      <c r="C421">
        <v>46.625220131308602</v>
      </c>
      <c r="D421" t="s">
        <v>5</v>
      </c>
    </row>
    <row r="422" spans="1:4">
      <c r="A422" t="s">
        <v>426</v>
      </c>
      <c r="B422">
        <v>3.1009247672450799</v>
      </c>
      <c r="C422">
        <v>31.4968921476252</v>
      </c>
      <c r="D422" t="s">
        <v>19</v>
      </c>
    </row>
    <row r="423" spans="1:4">
      <c r="A423" t="s">
        <v>427</v>
      </c>
      <c r="B423">
        <v>3.2458097027855199</v>
      </c>
      <c r="C423">
        <v>48.843495282619202</v>
      </c>
      <c r="D423" t="s">
        <v>5</v>
      </c>
    </row>
    <row r="424" spans="1:4">
      <c r="A424" t="s">
        <v>428</v>
      </c>
      <c r="B424">
        <v>0.76546508277431202</v>
      </c>
      <c r="C424">
        <v>51.048368476489003</v>
      </c>
      <c r="D424" t="s">
        <v>5</v>
      </c>
    </row>
    <row r="425" spans="1:4">
      <c r="A425" t="s">
        <v>429</v>
      </c>
      <c r="B425">
        <v>5.9415368018599199</v>
      </c>
      <c r="C425">
        <v>25.073035563094699</v>
      </c>
      <c r="D425" t="s">
        <v>5</v>
      </c>
    </row>
    <row r="426" spans="1:4">
      <c r="A426" t="s">
        <v>430</v>
      </c>
      <c r="B426">
        <v>3.5679195264582102</v>
      </c>
      <c r="C426">
        <v>26.558176060618401</v>
      </c>
      <c r="D426" t="s">
        <v>19</v>
      </c>
    </row>
    <row r="427" spans="1:4">
      <c r="A427" t="s">
        <v>431</v>
      </c>
      <c r="B427">
        <v>2.7451579333659302</v>
      </c>
      <c r="C427">
        <v>41.8182983359712</v>
      </c>
      <c r="D427" t="s">
        <v>19</v>
      </c>
    </row>
    <row r="428" spans="1:4">
      <c r="A428" t="s">
        <v>432</v>
      </c>
      <c r="B428">
        <v>4.1502756602902799</v>
      </c>
      <c r="C428">
        <v>46.795752056145098</v>
      </c>
      <c r="D428" t="s">
        <v>5</v>
      </c>
    </row>
    <row r="429" spans="1:4">
      <c r="A429" t="s">
        <v>433</v>
      </c>
      <c r="B429">
        <v>5.8734103795028103</v>
      </c>
      <c r="C429">
        <v>37.876572109156399</v>
      </c>
      <c r="D429" t="s">
        <v>19</v>
      </c>
    </row>
    <row r="430" spans="1:4">
      <c r="A430" t="s">
        <v>434</v>
      </c>
      <c r="B430">
        <v>1.81311936690093</v>
      </c>
      <c r="C430">
        <v>34.793979365548701</v>
      </c>
      <c r="D430" t="s">
        <v>19</v>
      </c>
    </row>
    <row r="431" spans="1:4">
      <c r="A431" t="s">
        <v>435</v>
      </c>
      <c r="B431">
        <v>2.8979570396564802</v>
      </c>
      <c r="C431">
        <v>34.284203836362302</v>
      </c>
      <c r="D431" t="s">
        <v>19</v>
      </c>
    </row>
    <row r="432" spans="1:4">
      <c r="A432" t="s">
        <v>436</v>
      </c>
      <c r="B432">
        <v>2.6262224270814101</v>
      </c>
      <c r="C432">
        <v>38.864167084827002</v>
      </c>
      <c r="D432" t="s">
        <v>5</v>
      </c>
    </row>
    <row r="433" spans="1:4">
      <c r="A433" t="s">
        <v>437</v>
      </c>
      <c r="B433">
        <v>2.4579640614976301</v>
      </c>
      <c r="C433">
        <v>40.675441940281502</v>
      </c>
      <c r="D433" t="s">
        <v>5</v>
      </c>
    </row>
    <row r="434" spans="1:4">
      <c r="A434" t="s">
        <v>438</v>
      </c>
      <c r="B434">
        <v>3.0736398302278198</v>
      </c>
      <c r="C434">
        <v>33.588817689472897</v>
      </c>
      <c r="D434" t="s">
        <v>5</v>
      </c>
    </row>
    <row r="435" spans="1:4">
      <c r="A435" t="s">
        <v>439</v>
      </c>
      <c r="B435">
        <v>4.5855404015560204</v>
      </c>
      <c r="C435">
        <v>19.926248228417901</v>
      </c>
      <c r="D435" t="s">
        <v>19</v>
      </c>
    </row>
    <row r="436" spans="1:4">
      <c r="A436" t="s">
        <v>440</v>
      </c>
      <c r="B436">
        <v>2.3174025269388601</v>
      </c>
      <c r="C436">
        <v>49.526887153190202</v>
      </c>
      <c r="D436" t="s">
        <v>5</v>
      </c>
    </row>
    <row r="437" spans="1:4">
      <c r="A437" t="s">
        <v>441</v>
      </c>
      <c r="B437">
        <v>1.80422661531907</v>
      </c>
      <c r="C437">
        <v>31.863546106301701</v>
      </c>
      <c r="D437" t="s">
        <v>19</v>
      </c>
    </row>
    <row r="438" spans="1:4">
      <c r="A438" t="s">
        <v>442</v>
      </c>
      <c r="B438">
        <v>11.7972840397906</v>
      </c>
      <c r="C438">
        <v>23.297076350994701</v>
      </c>
      <c r="D438" t="s">
        <v>5</v>
      </c>
    </row>
    <row r="439" spans="1:4">
      <c r="A439" t="s">
        <v>443</v>
      </c>
      <c r="B439">
        <v>3.8515891345578201</v>
      </c>
      <c r="C439">
        <v>49.326308608342003</v>
      </c>
      <c r="D439" t="s">
        <v>19</v>
      </c>
    </row>
    <row r="440" spans="1:4">
      <c r="A440" t="s">
        <v>444</v>
      </c>
      <c r="B440">
        <v>2.1733983187869499</v>
      </c>
      <c r="C440">
        <v>39.120326935109503</v>
      </c>
      <c r="D440" t="s">
        <v>5</v>
      </c>
    </row>
    <row r="441" spans="1:4">
      <c r="A441" t="s">
        <v>445</v>
      </c>
      <c r="B441">
        <v>2.2579853277248101</v>
      </c>
      <c r="C441">
        <v>38.832553311287903</v>
      </c>
      <c r="D441" t="s">
        <v>19</v>
      </c>
    </row>
    <row r="442" spans="1:4">
      <c r="A442" t="s">
        <v>446</v>
      </c>
      <c r="B442">
        <v>4.9413750996764803</v>
      </c>
      <c r="C442">
        <v>17.733243108771099</v>
      </c>
      <c r="D442" t="s">
        <v>19</v>
      </c>
    </row>
    <row r="443" spans="1:4">
      <c r="A443" t="s">
        <v>447</v>
      </c>
      <c r="B443">
        <v>1.4973262169232999</v>
      </c>
      <c r="C443">
        <v>41.412865336660801</v>
      </c>
      <c r="D443" t="s">
        <v>5</v>
      </c>
    </row>
    <row r="444" spans="1:4">
      <c r="A444" t="s">
        <v>448</v>
      </c>
      <c r="B444">
        <v>3.61811540323417</v>
      </c>
      <c r="C444">
        <v>42.379951241350902</v>
      </c>
      <c r="D444" t="s">
        <v>19</v>
      </c>
    </row>
    <row r="445" spans="1:4">
      <c r="A445" t="s">
        <v>449</v>
      </c>
      <c r="B445">
        <v>3.3393456116979401</v>
      </c>
      <c r="C445">
        <v>44.335477601897701</v>
      </c>
      <c r="D445" t="s">
        <v>5</v>
      </c>
    </row>
    <row r="446" spans="1:4">
      <c r="A446" t="s">
        <v>450</v>
      </c>
      <c r="B446">
        <v>2.1737193655057601</v>
      </c>
      <c r="C446">
        <v>53.959933386000003</v>
      </c>
      <c r="D446" t="s">
        <v>5</v>
      </c>
    </row>
    <row r="447" spans="1:4">
      <c r="A447" t="s">
        <v>451</v>
      </c>
      <c r="B447">
        <v>6.6062884543128098</v>
      </c>
      <c r="C447">
        <v>40.366748224722699</v>
      </c>
      <c r="D447" t="s">
        <v>5</v>
      </c>
    </row>
    <row r="448" spans="1:4">
      <c r="A448" t="s">
        <v>452</v>
      </c>
      <c r="B448">
        <v>1.07303695629637</v>
      </c>
      <c r="C448">
        <v>36.6926366821071</v>
      </c>
      <c r="D448" t="s">
        <v>5</v>
      </c>
    </row>
    <row r="449" spans="1:4">
      <c r="A449" t="s">
        <v>453</v>
      </c>
      <c r="B449">
        <v>2.2402224139690601</v>
      </c>
      <c r="C449">
        <v>35.9140805054125</v>
      </c>
      <c r="D449" t="s">
        <v>19</v>
      </c>
    </row>
    <row r="450" spans="1:4">
      <c r="A450" t="s">
        <v>454</v>
      </c>
      <c r="B450">
        <v>4.2210649121406201</v>
      </c>
      <c r="C450">
        <v>40.785330110513499</v>
      </c>
      <c r="D450" t="s">
        <v>5</v>
      </c>
    </row>
    <row r="451" spans="1:4">
      <c r="A451" t="s">
        <v>455</v>
      </c>
      <c r="B451">
        <v>3.2101976008601998</v>
      </c>
      <c r="C451">
        <v>28.384786302271699</v>
      </c>
      <c r="D451" t="s">
        <v>19</v>
      </c>
    </row>
    <row r="452" spans="1:4">
      <c r="A452" t="s">
        <v>456</v>
      </c>
      <c r="B452">
        <v>3.42375702388403</v>
      </c>
      <c r="C452">
        <v>37.747643279773001</v>
      </c>
      <c r="D452" t="s">
        <v>5</v>
      </c>
    </row>
    <row r="453" spans="1:4">
      <c r="A453" t="s">
        <v>457</v>
      </c>
      <c r="B453">
        <v>2.1600886780235702</v>
      </c>
      <c r="C453">
        <v>24.699999232003201</v>
      </c>
      <c r="D453" t="s">
        <v>5</v>
      </c>
    </row>
    <row r="454" spans="1:4">
      <c r="A454" t="s">
        <v>458</v>
      </c>
      <c r="B454">
        <v>5.7506836848338097</v>
      </c>
      <c r="C454">
        <v>44.092239432028997</v>
      </c>
      <c r="D454" t="s">
        <v>5</v>
      </c>
    </row>
    <row r="455" spans="1:4">
      <c r="A455" t="s">
        <v>459</v>
      </c>
      <c r="B455">
        <v>3.7816452968432199</v>
      </c>
      <c r="C455">
        <v>22.708477578376701</v>
      </c>
      <c r="D455" t="s">
        <v>5</v>
      </c>
    </row>
    <row r="456" spans="1:4">
      <c r="A456" t="s">
        <v>460</v>
      </c>
      <c r="B456">
        <v>1.8089337856447101</v>
      </c>
      <c r="C456">
        <v>42.734791873942498</v>
      </c>
      <c r="D456" t="s">
        <v>19</v>
      </c>
    </row>
    <row r="457" spans="1:4">
      <c r="A457" t="s">
        <v>461</v>
      </c>
      <c r="B457">
        <v>1.39778762364742</v>
      </c>
      <c r="C457">
        <v>39.662545439899802</v>
      </c>
      <c r="D457" t="s">
        <v>5</v>
      </c>
    </row>
    <row r="458" spans="1:4">
      <c r="A458" t="s">
        <v>462</v>
      </c>
      <c r="B458">
        <v>4.7346183412628999</v>
      </c>
      <c r="C458">
        <v>33.797606105645698</v>
      </c>
      <c r="D458" t="s">
        <v>5</v>
      </c>
    </row>
    <row r="459" spans="1:4">
      <c r="A459" t="s">
        <v>463</v>
      </c>
      <c r="B459">
        <v>2.8656498567605699</v>
      </c>
      <c r="C459">
        <v>11.7559438254008</v>
      </c>
      <c r="D459" t="s">
        <v>5</v>
      </c>
    </row>
    <row r="460" spans="1:4">
      <c r="A460" t="s">
        <v>464</v>
      </c>
      <c r="B460">
        <v>0.43356632869065997</v>
      </c>
      <c r="C460">
        <v>24.0040798288452</v>
      </c>
      <c r="D460" t="s">
        <v>5</v>
      </c>
    </row>
    <row r="461" spans="1:4">
      <c r="A461" t="s">
        <v>465</v>
      </c>
      <c r="B461">
        <v>1.0344733615383199</v>
      </c>
      <c r="C461">
        <v>32.013387202852599</v>
      </c>
      <c r="D461" t="s">
        <v>5</v>
      </c>
    </row>
    <row r="462" spans="1:4">
      <c r="A462" t="s">
        <v>466</v>
      </c>
      <c r="B462">
        <v>2.4165527537024598</v>
      </c>
      <c r="C462">
        <v>34.668643055485298</v>
      </c>
      <c r="D462" t="s">
        <v>5</v>
      </c>
    </row>
    <row r="463" spans="1:4">
      <c r="A463" t="s">
        <v>467</v>
      </c>
      <c r="B463">
        <v>1.5533568984849799</v>
      </c>
      <c r="C463">
        <v>27.989015295908501</v>
      </c>
      <c r="D463" t="s">
        <v>5</v>
      </c>
    </row>
    <row r="464" spans="1:4">
      <c r="A464" t="s">
        <v>468</v>
      </c>
      <c r="B464">
        <v>0.73106899760722399</v>
      </c>
      <c r="C464">
        <v>32.574721983994003</v>
      </c>
      <c r="D464" t="s">
        <v>5</v>
      </c>
    </row>
    <row r="465" spans="1:4">
      <c r="A465" t="s">
        <v>469</v>
      </c>
      <c r="B465">
        <v>1.1692937770780301</v>
      </c>
      <c r="C465">
        <v>33.120909701212398</v>
      </c>
      <c r="D465" t="s">
        <v>5</v>
      </c>
    </row>
    <row r="466" spans="1:4">
      <c r="A466" t="s">
        <v>470</v>
      </c>
      <c r="B466">
        <v>1.6935914119796101</v>
      </c>
      <c r="C466">
        <v>21.9304179822355</v>
      </c>
      <c r="D466" t="s">
        <v>5</v>
      </c>
    </row>
    <row r="467" spans="1:4">
      <c r="A467" t="s">
        <v>471</v>
      </c>
      <c r="B467">
        <v>1.17280327754467</v>
      </c>
      <c r="C467">
        <v>49.401106629632601</v>
      </c>
      <c r="D467" t="s">
        <v>5</v>
      </c>
    </row>
    <row r="468" spans="1:4">
      <c r="A468" t="s">
        <v>472</v>
      </c>
      <c r="B468">
        <v>1.0856459112394199</v>
      </c>
      <c r="C468">
        <v>33.927635017324803</v>
      </c>
      <c r="D468" t="s">
        <v>5</v>
      </c>
    </row>
    <row r="469" spans="1:4">
      <c r="A469" t="s">
        <v>473</v>
      </c>
      <c r="B469">
        <v>4.2795835253356502</v>
      </c>
      <c r="C469">
        <v>34.003718245266697</v>
      </c>
      <c r="D469" t="s">
        <v>5</v>
      </c>
    </row>
    <row r="470" spans="1:4">
      <c r="A470" t="s">
        <v>474</v>
      </c>
      <c r="B470">
        <v>1.63647859457502</v>
      </c>
      <c r="C470">
        <v>31.067743525462198</v>
      </c>
      <c r="D470" t="s">
        <v>5</v>
      </c>
    </row>
    <row r="471" spans="1:4">
      <c r="A471" t="s">
        <v>475</v>
      </c>
      <c r="B471">
        <v>2.9736597554660298</v>
      </c>
      <c r="C471">
        <v>42.315985843441297</v>
      </c>
      <c r="D471" t="s">
        <v>5</v>
      </c>
    </row>
    <row r="472" spans="1:4">
      <c r="A472" t="s">
        <v>476</v>
      </c>
      <c r="B472">
        <v>3.1315465405858198</v>
      </c>
      <c r="C472">
        <v>45.294476866651799</v>
      </c>
      <c r="D472" t="s">
        <v>19</v>
      </c>
    </row>
    <row r="473" spans="1:4">
      <c r="A473" t="s">
        <v>477</v>
      </c>
      <c r="B473">
        <v>0.55772980294518204</v>
      </c>
      <c r="C473">
        <v>39.672170823707702</v>
      </c>
      <c r="D473" t="s">
        <v>5</v>
      </c>
    </row>
    <row r="474" spans="1:4">
      <c r="A474" t="s">
        <v>478</v>
      </c>
      <c r="B474">
        <v>2.8417422200685198</v>
      </c>
      <c r="C474">
        <v>39.293999685962</v>
      </c>
      <c r="D474" t="s">
        <v>5</v>
      </c>
    </row>
    <row r="475" spans="1:4">
      <c r="A475" t="s">
        <v>479</v>
      </c>
      <c r="B475">
        <v>2.3448086710611298</v>
      </c>
      <c r="C475">
        <v>29.845025165304801</v>
      </c>
      <c r="D475" t="s">
        <v>5</v>
      </c>
    </row>
    <row r="476" spans="1:4">
      <c r="A476" t="s">
        <v>480</v>
      </c>
      <c r="B476">
        <v>5.0008215044652697</v>
      </c>
      <c r="C476">
        <v>21.960112615223501</v>
      </c>
      <c r="D476" t="s">
        <v>5</v>
      </c>
    </row>
    <row r="477" spans="1:4">
      <c r="A477" t="s">
        <v>481</v>
      </c>
      <c r="B477">
        <v>3.7150462188976898</v>
      </c>
      <c r="C477">
        <v>45.781166562780399</v>
      </c>
      <c r="D477" t="s">
        <v>5</v>
      </c>
    </row>
    <row r="478" spans="1:4">
      <c r="A478" t="s">
        <v>482</v>
      </c>
      <c r="B478">
        <v>4.2019271487708902</v>
      </c>
      <c r="C478">
        <v>21.9113508470667</v>
      </c>
      <c r="D478" t="s">
        <v>5</v>
      </c>
    </row>
    <row r="479" spans="1:4">
      <c r="A479" t="s">
        <v>483</v>
      </c>
      <c r="B479">
        <v>2.79214539194763</v>
      </c>
      <c r="C479">
        <v>31.8570462234449</v>
      </c>
      <c r="D479" t="s">
        <v>5</v>
      </c>
    </row>
    <row r="480" spans="1:4">
      <c r="A480" t="s">
        <v>484</v>
      </c>
      <c r="B480">
        <v>2.9694971370522798</v>
      </c>
      <c r="C480">
        <v>35.940158677905799</v>
      </c>
      <c r="D480" t="s">
        <v>5</v>
      </c>
    </row>
    <row r="481" spans="1:4">
      <c r="A481" t="s">
        <v>485</v>
      </c>
      <c r="B481">
        <v>2.81481059735462</v>
      </c>
      <c r="C481">
        <v>40.640109178602998</v>
      </c>
      <c r="D481" t="s">
        <v>5</v>
      </c>
    </row>
    <row r="482" spans="1:4">
      <c r="A482" t="s">
        <v>486</v>
      </c>
      <c r="B482">
        <v>0.75329834759167202</v>
      </c>
      <c r="C482">
        <v>39.632401797872397</v>
      </c>
      <c r="D482" t="s">
        <v>5</v>
      </c>
    </row>
    <row r="483" spans="1:4">
      <c r="A483" t="s">
        <v>487</v>
      </c>
      <c r="B483">
        <v>3.3397280061604699</v>
      </c>
      <c r="C483">
        <v>16.761783220692799</v>
      </c>
      <c r="D483" t="s">
        <v>5</v>
      </c>
    </row>
    <row r="484" spans="1:4">
      <c r="A484" t="s">
        <v>488</v>
      </c>
      <c r="B484">
        <v>2.76564617434896</v>
      </c>
      <c r="C484">
        <v>33.901450323401299</v>
      </c>
      <c r="D484" t="s">
        <v>5</v>
      </c>
    </row>
    <row r="485" spans="1:4">
      <c r="A485" t="s">
        <v>489</v>
      </c>
      <c r="B485">
        <v>1.60137105834427</v>
      </c>
      <c r="C485">
        <v>54.445952099743003</v>
      </c>
      <c r="D485" t="s">
        <v>19</v>
      </c>
    </row>
    <row r="486" spans="1:4">
      <c r="A486" t="s">
        <v>490</v>
      </c>
      <c r="B486">
        <v>3.1891223149665802</v>
      </c>
      <c r="C486">
        <v>29.927749324941001</v>
      </c>
      <c r="D486" t="s">
        <v>5</v>
      </c>
    </row>
    <row r="487" spans="1:4">
      <c r="A487" t="s">
        <v>491</v>
      </c>
      <c r="B487">
        <v>1.32357955278613</v>
      </c>
      <c r="C487">
        <v>18.311562978366499</v>
      </c>
      <c r="D487" t="s">
        <v>5</v>
      </c>
    </row>
    <row r="488" spans="1:4">
      <c r="A488" t="s">
        <v>492</v>
      </c>
      <c r="B488">
        <v>2.4737830604390698</v>
      </c>
      <c r="C488">
        <v>41.399315789210299</v>
      </c>
      <c r="D488" t="s">
        <v>5</v>
      </c>
    </row>
    <row r="489" spans="1:4">
      <c r="A489" t="s">
        <v>493</v>
      </c>
      <c r="B489">
        <v>5.2687279210425597</v>
      </c>
      <c r="C489">
        <v>60.534569104661799</v>
      </c>
      <c r="D489" t="s">
        <v>19</v>
      </c>
    </row>
    <row r="490" spans="1:4">
      <c r="A490" t="s">
        <v>494</v>
      </c>
      <c r="B490">
        <v>1.1069971024626999</v>
      </c>
      <c r="C490">
        <v>29.8006282362002</v>
      </c>
      <c r="D490" t="s">
        <v>5</v>
      </c>
    </row>
    <row r="491" spans="1:4">
      <c r="A491" t="s">
        <v>495</v>
      </c>
      <c r="B491">
        <v>3.8960259737209402</v>
      </c>
      <c r="C491">
        <v>21.287270110479401</v>
      </c>
      <c r="D491" t="s">
        <v>19</v>
      </c>
    </row>
    <row r="492" spans="1:4">
      <c r="A492" t="s">
        <v>496</v>
      </c>
      <c r="B492">
        <v>1.6185788652630499</v>
      </c>
      <c r="C492">
        <v>28.2399573736758</v>
      </c>
      <c r="D492" t="s">
        <v>5</v>
      </c>
    </row>
    <row r="493" spans="1:4">
      <c r="A493" t="s">
        <v>497</v>
      </c>
      <c r="B493">
        <v>2.17486296586786</v>
      </c>
      <c r="C493">
        <v>38.733537264314101</v>
      </c>
      <c r="D493" t="s">
        <v>5</v>
      </c>
    </row>
    <row r="494" spans="1:4">
      <c r="A494" t="s">
        <v>498</v>
      </c>
      <c r="B494">
        <v>3.61725068262799</v>
      </c>
      <c r="C494">
        <v>28.308096222391399</v>
      </c>
      <c r="D494" t="s">
        <v>5</v>
      </c>
    </row>
    <row r="495" spans="1:4">
      <c r="A495" t="s">
        <v>499</v>
      </c>
      <c r="B495">
        <v>3.9586185500976598</v>
      </c>
      <c r="C495">
        <v>27.278029278815801</v>
      </c>
      <c r="D495" t="s">
        <v>5</v>
      </c>
    </row>
    <row r="496" spans="1:4">
      <c r="A496" t="s">
        <v>500</v>
      </c>
      <c r="B496">
        <v>4.2537827295012303</v>
      </c>
      <c r="C496">
        <v>50.343055704698699</v>
      </c>
      <c r="D496" t="s">
        <v>5</v>
      </c>
    </row>
    <row r="497" spans="1:4">
      <c r="A497" t="s">
        <v>501</v>
      </c>
      <c r="B497">
        <v>6.1441450174336696</v>
      </c>
      <c r="C497">
        <v>18.660606508276899</v>
      </c>
      <c r="D497" t="s">
        <v>5</v>
      </c>
    </row>
    <row r="498" spans="1:4">
      <c r="A498" t="s">
        <v>502</v>
      </c>
      <c r="B498">
        <v>2.5573026960571501</v>
      </c>
      <c r="C498">
        <v>46.893241673063898</v>
      </c>
      <c r="D498" t="s">
        <v>5</v>
      </c>
    </row>
    <row r="499" spans="1:4">
      <c r="A499" t="s">
        <v>503</v>
      </c>
      <c r="B499">
        <v>1.84935486541484</v>
      </c>
      <c r="C499">
        <v>41.784130049422501</v>
      </c>
      <c r="D499" t="s">
        <v>19</v>
      </c>
    </row>
    <row r="500" spans="1:4">
      <c r="A500" t="s">
        <v>504</v>
      </c>
      <c r="B500">
        <v>1.49215682109026</v>
      </c>
      <c r="C500">
        <v>22.322682524436299</v>
      </c>
      <c r="D500" t="s">
        <v>5</v>
      </c>
    </row>
    <row r="501" spans="1:4">
      <c r="A501" t="s">
        <v>505</v>
      </c>
      <c r="B501">
        <v>5.6122197115890904</v>
      </c>
      <c r="C501">
        <v>31.221506356233299</v>
      </c>
      <c r="D501" t="s">
        <v>5</v>
      </c>
    </row>
    <row r="502" spans="1:4">
      <c r="A502" t="s">
        <v>506</v>
      </c>
      <c r="B502">
        <v>5.5419248239662604</v>
      </c>
      <c r="C502">
        <v>56.699307570484798</v>
      </c>
      <c r="D502" t="s">
        <v>19</v>
      </c>
    </row>
    <row r="503" spans="1:4">
      <c r="A503" t="s">
        <v>507</v>
      </c>
      <c r="B503">
        <v>3.3722609299738799</v>
      </c>
      <c r="C503">
        <v>73.458461260366903</v>
      </c>
      <c r="D503" t="s">
        <v>19</v>
      </c>
    </row>
    <row r="504" spans="1:4">
      <c r="A504" t="s">
        <v>508</v>
      </c>
      <c r="B504">
        <v>3.2078563033168499</v>
      </c>
      <c r="C504">
        <v>57.927741213703897</v>
      </c>
      <c r="D504" t="s">
        <v>19</v>
      </c>
    </row>
    <row r="505" spans="1:4">
      <c r="A505" t="s">
        <v>509</v>
      </c>
      <c r="B505">
        <v>3.6158201311529501</v>
      </c>
      <c r="C505">
        <v>66.702242060706496</v>
      </c>
      <c r="D505" t="s">
        <v>19</v>
      </c>
    </row>
    <row r="506" spans="1:4">
      <c r="A506" t="s">
        <v>510</v>
      </c>
      <c r="B506">
        <v>3.5579145955282701</v>
      </c>
      <c r="C506">
        <v>41.256452377138601</v>
      </c>
      <c r="D506" t="s">
        <v>19</v>
      </c>
    </row>
    <row r="507" spans="1:4">
      <c r="A507" t="s">
        <v>511</v>
      </c>
      <c r="B507">
        <v>5.7116111278662602</v>
      </c>
      <c r="C507">
        <v>44.525434742371203</v>
      </c>
      <c r="D507" t="s">
        <v>19</v>
      </c>
    </row>
    <row r="508" spans="1:4">
      <c r="A508" t="s">
        <v>512</v>
      </c>
      <c r="B508">
        <v>2.8531720128159201</v>
      </c>
      <c r="C508">
        <v>43.3001354273188</v>
      </c>
      <c r="D508" t="s">
        <v>19</v>
      </c>
    </row>
    <row r="509" spans="1:4">
      <c r="A509" t="s">
        <v>513</v>
      </c>
      <c r="B509">
        <v>1.24870785592083</v>
      </c>
      <c r="C509">
        <v>45.884678046779001</v>
      </c>
      <c r="D509" t="s">
        <v>19</v>
      </c>
    </row>
    <row r="510" spans="1:4">
      <c r="A510" t="s">
        <v>514</v>
      </c>
      <c r="B510">
        <v>2.1317685751831501</v>
      </c>
      <c r="C510">
        <v>49.933590042954002</v>
      </c>
      <c r="D510" t="s">
        <v>19</v>
      </c>
    </row>
    <row r="511" spans="1:4">
      <c r="A511" t="s">
        <v>515</v>
      </c>
      <c r="B511">
        <v>5.4833132263092503</v>
      </c>
      <c r="C511">
        <v>47.6192617366059</v>
      </c>
      <c r="D511" t="s">
        <v>19</v>
      </c>
    </row>
    <row r="512" spans="1:4">
      <c r="A512" t="s">
        <v>516</v>
      </c>
      <c r="B512">
        <v>1.6691513088255701</v>
      </c>
      <c r="C512">
        <v>37.927464775912803</v>
      </c>
      <c r="D512" t="s">
        <v>19</v>
      </c>
    </row>
    <row r="513" spans="1:4">
      <c r="A513" t="s">
        <v>517</v>
      </c>
      <c r="B513">
        <v>2.8255879679049198</v>
      </c>
      <c r="C513">
        <v>67.696931169648494</v>
      </c>
      <c r="D513" t="s">
        <v>19</v>
      </c>
    </row>
    <row r="514" spans="1:4">
      <c r="A514" t="s">
        <v>518</v>
      </c>
      <c r="B514">
        <v>0.96455865738070401</v>
      </c>
      <c r="C514">
        <v>42.4979934844038</v>
      </c>
      <c r="D514" t="s">
        <v>19</v>
      </c>
    </row>
    <row r="515" spans="1:4">
      <c r="A515" t="s">
        <v>519</v>
      </c>
      <c r="B515">
        <v>3.8345194805549898</v>
      </c>
      <c r="C515">
        <v>60.8057460454704</v>
      </c>
      <c r="D515" t="s">
        <v>19</v>
      </c>
    </row>
    <row r="516" spans="1:4">
      <c r="A516" t="s">
        <v>520</v>
      </c>
      <c r="B516">
        <v>2.7830797756367001</v>
      </c>
      <c r="C516">
        <v>45.814811126844198</v>
      </c>
      <c r="D516" t="s">
        <v>19</v>
      </c>
    </row>
    <row r="517" spans="1:4">
      <c r="A517" t="s">
        <v>521</v>
      </c>
      <c r="B517">
        <v>1.55241029991753</v>
      </c>
      <c r="C517">
        <v>70.679680219144203</v>
      </c>
      <c r="D517" t="s">
        <v>5</v>
      </c>
    </row>
    <row r="518" spans="1:4">
      <c r="A518" t="s">
        <v>522</v>
      </c>
      <c r="B518">
        <v>0.46686564342083797</v>
      </c>
      <c r="C518">
        <v>31.000501773345899</v>
      </c>
      <c r="D518" t="s">
        <v>19</v>
      </c>
    </row>
    <row r="519" spans="1:4">
      <c r="A519" t="s">
        <v>523</v>
      </c>
      <c r="B519">
        <v>3.20534273150813</v>
      </c>
      <c r="C519">
        <v>52.819238491946997</v>
      </c>
      <c r="D519" t="s">
        <v>19</v>
      </c>
    </row>
    <row r="520" spans="1:4">
      <c r="A520" t="s">
        <v>524</v>
      </c>
      <c r="B520">
        <v>2.6589928725276599</v>
      </c>
      <c r="C520">
        <v>29.967135380156702</v>
      </c>
      <c r="D520" t="s">
        <v>5</v>
      </c>
    </row>
    <row r="521" spans="1:4">
      <c r="A521" t="s">
        <v>525</v>
      </c>
      <c r="B521">
        <v>3.9391198434707002</v>
      </c>
      <c r="C521">
        <v>43.485893150544499</v>
      </c>
      <c r="D521" t="s">
        <v>19</v>
      </c>
    </row>
    <row r="522" spans="1:4">
      <c r="A522" t="s">
        <v>526</v>
      </c>
      <c r="B522">
        <v>1.80614283615175</v>
      </c>
      <c r="C522">
        <v>48.767210034184302</v>
      </c>
      <c r="D522" t="s">
        <v>19</v>
      </c>
    </row>
    <row r="523" spans="1:4">
      <c r="A523" t="s">
        <v>527</v>
      </c>
      <c r="B523">
        <v>2.5187969484251398</v>
      </c>
      <c r="C523">
        <v>47.675015707163503</v>
      </c>
      <c r="D523" t="s">
        <v>19</v>
      </c>
    </row>
    <row r="524" spans="1:4">
      <c r="A524" t="s">
        <v>528</v>
      </c>
      <c r="B524">
        <v>2.4975616318900098</v>
      </c>
      <c r="C524">
        <v>38.152283145642599</v>
      </c>
      <c r="D524" t="s">
        <v>19</v>
      </c>
    </row>
    <row r="525" spans="1:4">
      <c r="A525" t="s">
        <v>529</v>
      </c>
      <c r="B525">
        <v>3.1655982245736198</v>
      </c>
      <c r="C525">
        <v>33.964341089546899</v>
      </c>
      <c r="D525" t="s">
        <v>19</v>
      </c>
    </row>
    <row r="526" spans="1:4">
      <c r="A526" t="s">
        <v>530</v>
      </c>
      <c r="B526">
        <v>0.85529610836035797</v>
      </c>
      <c r="C526">
        <v>42.822478190726798</v>
      </c>
      <c r="D526" t="s">
        <v>19</v>
      </c>
    </row>
    <row r="527" spans="1:4">
      <c r="A527" t="s">
        <v>531</v>
      </c>
      <c r="B527">
        <v>1.91884057927314</v>
      </c>
      <c r="C527">
        <v>66.202776094945904</v>
      </c>
      <c r="D527" t="s">
        <v>19</v>
      </c>
    </row>
    <row r="528" spans="1:4">
      <c r="A528" t="s">
        <v>532</v>
      </c>
      <c r="B528">
        <v>1.0835821968575201</v>
      </c>
      <c r="C528">
        <v>48.546855339796998</v>
      </c>
      <c r="D528" t="s">
        <v>19</v>
      </c>
    </row>
    <row r="529" spans="1:4">
      <c r="A529" t="s">
        <v>533</v>
      </c>
      <c r="B529">
        <v>2.8395376030180102</v>
      </c>
      <c r="C529">
        <v>43.8684319359905</v>
      </c>
      <c r="D529" t="s">
        <v>19</v>
      </c>
    </row>
    <row r="530" spans="1:4">
      <c r="A530" t="s">
        <v>534</v>
      </c>
      <c r="B530">
        <v>4.1796821433014602</v>
      </c>
      <c r="C530">
        <v>41.765643084536599</v>
      </c>
      <c r="D530" t="s">
        <v>19</v>
      </c>
    </row>
    <row r="531" spans="1:4">
      <c r="A531" t="s">
        <v>535</v>
      </c>
      <c r="B531">
        <v>1.95446915950288</v>
      </c>
      <c r="C531">
        <v>46.290023817110999</v>
      </c>
      <c r="D531" t="s">
        <v>5</v>
      </c>
    </row>
    <row r="532" spans="1:4">
      <c r="A532" t="s">
        <v>536</v>
      </c>
      <c r="B532">
        <v>5.2683326960691899</v>
      </c>
      <c r="C532">
        <v>38.670801253718601</v>
      </c>
      <c r="D532" t="s">
        <v>5</v>
      </c>
    </row>
    <row r="533" spans="1:4">
      <c r="A533" t="s">
        <v>537</v>
      </c>
      <c r="B533">
        <v>3.3479883362220799</v>
      </c>
      <c r="C533">
        <v>51.887056368865601</v>
      </c>
      <c r="D533" t="s">
        <v>19</v>
      </c>
    </row>
    <row r="534" spans="1:4">
      <c r="A534" t="s">
        <v>538</v>
      </c>
      <c r="B534">
        <v>5.7383104365428297</v>
      </c>
      <c r="C534">
        <v>34.594707453477</v>
      </c>
      <c r="D534" t="s">
        <v>5</v>
      </c>
    </row>
    <row r="535" spans="1:4">
      <c r="A535" t="s">
        <v>539</v>
      </c>
      <c r="B535">
        <v>4.2411663224799403</v>
      </c>
      <c r="C535">
        <v>44.4730526579512</v>
      </c>
      <c r="D535" t="s">
        <v>19</v>
      </c>
    </row>
    <row r="536" spans="1:4">
      <c r="A536" t="s">
        <v>540</v>
      </c>
      <c r="B536">
        <v>3.4386738963315602</v>
      </c>
      <c r="C536">
        <v>64.125730051194296</v>
      </c>
      <c r="D536" t="s">
        <v>19</v>
      </c>
    </row>
    <row r="537" spans="1:4">
      <c r="A537" t="s">
        <v>541</v>
      </c>
      <c r="B537">
        <v>1.95731386003077</v>
      </c>
      <c r="C537">
        <v>39.032901145112199</v>
      </c>
      <c r="D537" t="s">
        <v>5</v>
      </c>
    </row>
    <row r="538" spans="1:4">
      <c r="A538" t="s">
        <v>542</v>
      </c>
      <c r="B538">
        <v>1.5190470833902401</v>
      </c>
      <c r="C538">
        <v>41.968347023805798</v>
      </c>
      <c r="D538" t="s">
        <v>5</v>
      </c>
    </row>
    <row r="539" spans="1:4">
      <c r="A539" t="s">
        <v>543</v>
      </c>
      <c r="B539">
        <v>3.07066661495071</v>
      </c>
      <c r="C539">
        <v>71.648489383794796</v>
      </c>
      <c r="D539" t="s">
        <v>5</v>
      </c>
    </row>
    <row r="540" spans="1:4">
      <c r="A540" t="s">
        <v>544</v>
      </c>
      <c r="B540">
        <v>2.2719056501458001</v>
      </c>
      <c r="C540">
        <v>63.540310205693302</v>
      </c>
      <c r="D540" t="s">
        <v>19</v>
      </c>
    </row>
    <row r="541" spans="1:4">
      <c r="A541" t="s">
        <v>545</v>
      </c>
      <c r="B541">
        <v>2.9286003047016802</v>
      </c>
      <c r="C541">
        <v>60.262003095963003</v>
      </c>
      <c r="D541" t="s">
        <v>19</v>
      </c>
    </row>
    <row r="542" spans="1:4">
      <c r="A542" t="s">
        <v>546</v>
      </c>
      <c r="B542">
        <v>5.8559110814380304</v>
      </c>
      <c r="C542">
        <v>40.935857448035797</v>
      </c>
      <c r="D542" t="s">
        <v>19</v>
      </c>
    </row>
    <row r="543" spans="1:4">
      <c r="A543" t="s">
        <v>547</v>
      </c>
      <c r="B543">
        <v>3.33045267630103</v>
      </c>
      <c r="C543">
        <v>46.538501378434098</v>
      </c>
      <c r="D543" t="s">
        <v>19</v>
      </c>
    </row>
    <row r="544" spans="1:4">
      <c r="A544" t="s">
        <v>548</v>
      </c>
      <c r="B544">
        <v>1.3792964140505399</v>
      </c>
      <c r="C544">
        <v>43.569084062308001</v>
      </c>
      <c r="D544" t="s">
        <v>19</v>
      </c>
    </row>
    <row r="545" spans="1:4">
      <c r="A545" t="s">
        <v>549</v>
      </c>
      <c r="B545">
        <v>4.4867071364723801</v>
      </c>
      <c r="C545">
        <v>67.374690013384694</v>
      </c>
      <c r="D545" t="s">
        <v>5</v>
      </c>
    </row>
    <row r="546" spans="1:4">
      <c r="A546" t="s">
        <v>550</v>
      </c>
      <c r="B546">
        <v>4.6220844134671104</v>
      </c>
      <c r="C546">
        <v>35.409754135293198</v>
      </c>
      <c r="D546" t="s">
        <v>5</v>
      </c>
    </row>
    <row r="547" spans="1:4">
      <c r="A547" t="s">
        <v>551</v>
      </c>
      <c r="B547">
        <v>2.51131889620713</v>
      </c>
      <c r="C547">
        <v>33.235674932703901</v>
      </c>
      <c r="D547" t="s">
        <v>5</v>
      </c>
    </row>
    <row r="548" spans="1:4">
      <c r="A548" t="s">
        <v>552</v>
      </c>
      <c r="B548">
        <v>1.9236443036516899</v>
      </c>
      <c r="C548">
        <v>49.5583640112864</v>
      </c>
      <c r="D548" t="s">
        <v>19</v>
      </c>
    </row>
    <row r="549" spans="1:4">
      <c r="A549" t="s">
        <v>553</v>
      </c>
      <c r="B549">
        <v>3.5111012814014599</v>
      </c>
      <c r="C549">
        <v>46.911367397306797</v>
      </c>
      <c r="D549" t="s">
        <v>19</v>
      </c>
    </row>
    <row r="550" spans="1:4">
      <c r="A550" t="s">
        <v>554</v>
      </c>
      <c r="B550">
        <v>5.1679901427597503</v>
      </c>
      <c r="C550">
        <v>58.357326277123498</v>
      </c>
      <c r="D550" t="s">
        <v>5</v>
      </c>
    </row>
    <row r="551" spans="1:4">
      <c r="A551" t="s">
        <v>555</v>
      </c>
      <c r="B551">
        <v>4.3450573571549702</v>
      </c>
      <c r="C551">
        <v>43.052908609090402</v>
      </c>
      <c r="D551" t="s">
        <v>19</v>
      </c>
    </row>
    <row r="552" spans="1:4">
      <c r="A552" t="s">
        <v>556</v>
      </c>
      <c r="B552">
        <v>0.93630396322948795</v>
      </c>
      <c r="C552">
        <v>45.9617731550466</v>
      </c>
      <c r="D552" t="s">
        <v>19</v>
      </c>
    </row>
    <row r="553" spans="1:4">
      <c r="A553" t="s">
        <v>557</v>
      </c>
      <c r="B553">
        <v>6.7475139286791102</v>
      </c>
      <c r="C553">
        <v>37.660895773158799</v>
      </c>
      <c r="D553" t="s">
        <v>5</v>
      </c>
    </row>
    <row r="554" spans="1:4">
      <c r="A554" t="s">
        <v>558</v>
      </c>
      <c r="B554">
        <v>3.8589693295346601</v>
      </c>
      <c r="C554">
        <v>33.1592313836016</v>
      </c>
      <c r="D554" t="s">
        <v>19</v>
      </c>
    </row>
    <row r="555" spans="1:4">
      <c r="A555" t="s">
        <v>559</v>
      </c>
      <c r="B555">
        <v>4.5335693858706998</v>
      </c>
      <c r="C555">
        <v>66.4746187185617</v>
      </c>
      <c r="D555" t="s">
        <v>19</v>
      </c>
    </row>
    <row r="556" spans="1:4">
      <c r="A556" t="s">
        <v>560</v>
      </c>
      <c r="B556">
        <v>0.74842535453305403</v>
      </c>
      <c r="C556">
        <v>53.158946630932</v>
      </c>
      <c r="D556" t="s">
        <v>5</v>
      </c>
    </row>
    <row r="557" spans="1:4">
      <c r="A557" t="s">
        <v>561</v>
      </c>
      <c r="B557">
        <v>3.1360868097091501</v>
      </c>
      <c r="C557">
        <v>46.518213329065802</v>
      </c>
      <c r="D557" t="s">
        <v>19</v>
      </c>
    </row>
    <row r="558" spans="1:4">
      <c r="A558" t="s">
        <v>562</v>
      </c>
      <c r="B558">
        <v>1.30405515905308</v>
      </c>
      <c r="C558">
        <v>44.688599498444802</v>
      </c>
      <c r="D558" t="s">
        <v>5</v>
      </c>
    </row>
    <row r="559" spans="1:4">
      <c r="A559" t="s">
        <v>563</v>
      </c>
      <c r="B559">
        <v>3.2180117362457898</v>
      </c>
      <c r="C559">
        <v>54.094549310043803</v>
      </c>
      <c r="D559" t="s">
        <v>19</v>
      </c>
    </row>
    <row r="560" spans="1:4">
      <c r="A560" t="s">
        <v>564</v>
      </c>
      <c r="B560">
        <v>5.3669547597356004</v>
      </c>
      <c r="C560">
        <v>92.173664360471903</v>
      </c>
      <c r="D560" t="s">
        <v>19</v>
      </c>
    </row>
    <row r="561" spans="1:4">
      <c r="A561" t="s">
        <v>565</v>
      </c>
      <c r="B561">
        <v>2.3660312360892299</v>
      </c>
      <c r="C561">
        <v>55.029919728339699</v>
      </c>
      <c r="D561" t="s">
        <v>5</v>
      </c>
    </row>
    <row r="562" spans="1:4">
      <c r="A562" t="s">
        <v>566</v>
      </c>
      <c r="B562">
        <v>1.7236726713297299</v>
      </c>
      <c r="C562">
        <v>44.264768654216901</v>
      </c>
      <c r="D562" t="s">
        <v>19</v>
      </c>
    </row>
    <row r="563" spans="1:4">
      <c r="A563" t="s">
        <v>567</v>
      </c>
      <c r="B563">
        <v>2.6755678701793002</v>
      </c>
      <c r="C563">
        <v>8.6669657513090499</v>
      </c>
      <c r="D563" t="s">
        <v>19</v>
      </c>
    </row>
    <row r="564" spans="1:4">
      <c r="A564" t="s">
        <v>568</v>
      </c>
      <c r="B564">
        <v>0.97708268842682899</v>
      </c>
      <c r="C564">
        <v>43.104443836121497</v>
      </c>
      <c r="D564" t="s">
        <v>5</v>
      </c>
    </row>
    <row r="565" spans="1:4">
      <c r="A565" t="s">
        <v>569</v>
      </c>
      <c r="B565">
        <v>3.30278215338432</v>
      </c>
      <c r="C565">
        <v>46.061684340848998</v>
      </c>
      <c r="D565" t="s">
        <v>19</v>
      </c>
    </row>
    <row r="566" spans="1:4">
      <c r="A566" t="s">
        <v>570</v>
      </c>
      <c r="B566">
        <v>1.3762398300751599</v>
      </c>
      <c r="C566">
        <v>51.196337431002704</v>
      </c>
      <c r="D566" t="s">
        <v>19</v>
      </c>
    </row>
    <row r="567" spans="1:4">
      <c r="A567" t="s">
        <v>571</v>
      </c>
      <c r="B567">
        <v>2.69787528572681</v>
      </c>
      <c r="C567">
        <v>66.211954820477104</v>
      </c>
      <c r="D567" t="s">
        <v>5</v>
      </c>
    </row>
    <row r="568" spans="1:4">
      <c r="A568" t="s">
        <v>572</v>
      </c>
      <c r="B568">
        <v>3.5745039935567999</v>
      </c>
      <c r="C568">
        <v>61.576366517786603</v>
      </c>
      <c r="D568" t="s">
        <v>5</v>
      </c>
    </row>
    <row r="569" spans="1:4">
      <c r="A569" t="s">
        <v>573</v>
      </c>
      <c r="B569">
        <v>7.01931231518759</v>
      </c>
      <c r="C569">
        <v>68.389482212918395</v>
      </c>
      <c r="D569" t="s">
        <v>19</v>
      </c>
    </row>
    <row r="570" spans="1:4">
      <c r="A570" t="s">
        <v>574</v>
      </c>
      <c r="B570">
        <v>5.7932876603296197</v>
      </c>
      <c r="C570">
        <v>56.0214678108375</v>
      </c>
      <c r="D570" t="s">
        <v>19</v>
      </c>
    </row>
    <row r="571" spans="1:4">
      <c r="A571" t="s">
        <v>575</v>
      </c>
      <c r="B571">
        <v>2.2322884031998602</v>
      </c>
      <c r="C571">
        <v>44.1120701948293</v>
      </c>
      <c r="D571" t="s">
        <v>19</v>
      </c>
    </row>
    <row r="572" spans="1:4">
      <c r="A572" t="s">
        <v>576</v>
      </c>
      <c r="B572">
        <v>1.7355547108838201</v>
      </c>
      <c r="C572">
        <v>51.844900989432901</v>
      </c>
      <c r="D572" t="s">
        <v>19</v>
      </c>
    </row>
    <row r="573" spans="1:4">
      <c r="A573" t="s">
        <v>577</v>
      </c>
      <c r="B573">
        <v>2.6010564874181301</v>
      </c>
      <c r="C573">
        <v>60.6228106749086</v>
      </c>
      <c r="D573" t="s">
        <v>5</v>
      </c>
    </row>
    <row r="574" spans="1:4">
      <c r="A574" t="s">
        <v>578</v>
      </c>
      <c r="B574">
        <v>1.36798973342526</v>
      </c>
      <c r="C574">
        <v>41.927340423430898</v>
      </c>
      <c r="D574" t="s">
        <v>19</v>
      </c>
    </row>
    <row r="575" spans="1:4">
      <c r="A575" t="s">
        <v>579</v>
      </c>
      <c r="B575">
        <v>0.25143829917132898</v>
      </c>
      <c r="C575">
        <v>57.983715108678197</v>
      </c>
      <c r="D575" t="s">
        <v>19</v>
      </c>
    </row>
    <row r="576" spans="1:4">
      <c r="A576" t="s">
        <v>580</v>
      </c>
      <c r="B576">
        <v>3.9001088412058902</v>
      </c>
      <c r="C576">
        <v>34.716910724550402</v>
      </c>
      <c r="D576" t="s">
        <v>19</v>
      </c>
    </row>
    <row r="577" spans="1:4">
      <c r="A577" t="s">
        <v>581</v>
      </c>
      <c r="B577">
        <v>3.95510857934788</v>
      </c>
      <c r="C577">
        <v>35.187910072378898</v>
      </c>
      <c r="D577" t="s">
        <v>19</v>
      </c>
    </row>
    <row r="578" spans="1:4">
      <c r="A578" t="s">
        <v>582</v>
      </c>
      <c r="B578">
        <v>2.8025189622411899</v>
      </c>
      <c r="C578">
        <v>40.863796289852999</v>
      </c>
      <c r="D578" t="s">
        <v>5</v>
      </c>
    </row>
    <row r="579" spans="1:4">
      <c r="A579" t="s">
        <v>583</v>
      </c>
      <c r="B579">
        <v>2.7433189174169899</v>
      </c>
      <c r="C579">
        <v>69.660159848944801</v>
      </c>
      <c r="D579" t="s">
        <v>19</v>
      </c>
    </row>
    <row r="580" spans="1:4">
      <c r="A580" t="s">
        <v>584</v>
      </c>
      <c r="B580">
        <v>1.36004165761257</v>
      </c>
      <c r="C580">
        <v>52.8372594374543</v>
      </c>
      <c r="D580" t="s">
        <v>5</v>
      </c>
    </row>
    <row r="581" spans="1:4">
      <c r="A581" t="s">
        <v>585</v>
      </c>
      <c r="B581">
        <v>1.5573132151590701</v>
      </c>
      <c r="C581">
        <v>44.8268898602484</v>
      </c>
      <c r="D581" t="s">
        <v>19</v>
      </c>
    </row>
    <row r="582" spans="1:4">
      <c r="A582" t="s">
        <v>586</v>
      </c>
      <c r="B582">
        <v>3.8741116963670601</v>
      </c>
      <c r="C582">
        <v>74.127800378048406</v>
      </c>
      <c r="D582" t="s">
        <v>19</v>
      </c>
    </row>
    <row r="583" spans="1:4">
      <c r="A583" t="s">
        <v>587</v>
      </c>
      <c r="B583">
        <v>7.5043042016312702</v>
      </c>
      <c r="C583">
        <v>43.764207800610798</v>
      </c>
      <c r="D583" t="s">
        <v>19</v>
      </c>
    </row>
    <row r="584" spans="1:4">
      <c r="A584" t="s">
        <v>588</v>
      </c>
      <c r="B584">
        <v>2.1060995679972199</v>
      </c>
      <c r="C584">
        <v>32.474924723318701</v>
      </c>
      <c r="D584" t="s">
        <v>19</v>
      </c>
    </row>
    <row r="585" spans="1:4">
      <c r="A585" t="s">
        <v>589</v>
      </c>
      <c r="B585">
        <v>6.2366665597214004</v>
      </c>
      <c r="C585">
        <v>53.0542735862049</v>
      </c>
      <c r="D585" t="s">
        <v>5</v>
      </c>
    </row>
    <row r="586" spans="1:4">
      <c r="A586" t="s">
        <v>590</v>
      </c>
      <c r="B586">
        <v>1.8205432200268099</v>
      </c>
      <c r="C586">
        <v>50.450822864608099</v>
      </c>
      <c r="D586" t="s">
        <v>19</v>
      </c>
    </row>
    <row r="587" spans="1:4">
      <c r="A587" t="s">
        <v>591</v>
      </c>
      <c r="B587">
        <v>0.33415804962526802</v>
      </c>
      <c r="C587">
        <v>46.422960161862001</v>
      </c>
      <c r="D587" t="s">
        <v>19</v>
      </c>
    </row>
    <row r="588" spans="1:4">
      <c r="A588" t="s">
        <v>592</v>
      </c>
      <c r="B588">
        <v>1.2964838201262301</v>
      </c>
      <c r="C588">
        <v>41.786413125823202</v>
      </c>
      <c r="D588" t="s">
        <v>19</v>
      </c>
    </row>
    <row r="589" spans="1:4">
      <c r="A589" t="s">
        <v>593</v>
      </c>
      <c r="B589">
        <v>2.8750101363396401</v>
      </c>
      <c r="C589">
        <v>61.262770349723802</v>
      </c>
      <c r="D589" t="s">
        <v>5</v>
      </c>
    </row>
    <row r="590" spans="1:4">
      <c r="A590" t="s">
        <v>594</v>
      </c>
      <c r="B590">
        <v>5.5375005211847901</v>
      </c>
      <c r="C590">
        <v>44.737579147996897</v>
      </c>
      <c r="D590" t="s">
        <v>19</v>
      </c>
    </row>
    <row r="591" spans="1:4">
      <c r="A591" t="s">
        <v>595</v>
      </c>
      <c r="B591">
        <v>6.4044263330553104</v>
      </c>
      <c r="C591">
        <v>56.289114750923702</v>
      </c>
      <c r="D591" t="s">
        <v>19</v>
      </c>
    </row>
    <row r="592" spans="1:4">
      <c r="A592" t="s">
        <v>596</v>
      </c>
      <c r="B592">
        <v>4.9140934489673702</v>
      </c>
      <c r="C592">
        <v>44.810460191684598</v>
      </c>
      <c r="D592" t="s">
        <v>5</v>
      </c>
    </row>
    <row r="593" spans="1:4">
      <c r="A593" t="s">
        <v>597</v>
      </c>
      <c r="B593">
        <v>3.2689290790191001</v>
      </c>
      <c r="C593">
        <v>59.682534362874499</v>
      </c>
      <c r="D593" t="s">
        <v>19</v>
      </c>
    </row>
    <row r="594" spans="1:4">
      <c r="A594" t="s">
        <v>598</v>
      </c>
      <c r="B594">
        <v>1.42047418581089</v>
      </c>
      <c r="C594">
        <v>69.997980584548102</v>
      </c>
      <c r="D594" t="s">
        <v>19</v>
      </c>
    </row>
    <row r="595" spans="1:4">
      <c r="A595" t="s">
        <v>599</v>
      </c>
      <c r="B595">
        <v>3.3375030479990402</v>
      </c>
      <c r="C595">
        <v>38.158412755945399</v>
      </c>
      <c r="D595" t="s">
        <v>19</v>
      </c>
    </row>
    <row r="596" spans="1:4">
      <c r="A596" t="s">
        <v>600</v>
      </c>
      <c r="B596">
        <v>4.9777311732258598</v>
      </c>
      <c r="C596">
        <v>52.786911800494202</v>
      </c>
      <c r="D596" t="s">
        <v>19</v>
      </c>
    </row>
    <row r="597" spans="1:4">
      <c r="A597" t="s">
        <v>601</v>
      </c>
      <c r="B597">
        <v>5.3483846026817004</v>
      </c>
      <c r="C597">
        <v>52.0182613900419</v>
      </c>
      <c r="D597" t="s">
        <v>19</v>
      </c>
    </row>
    <row r="598" spans="1:4">
      <c r="A598" t="s">
        <v>602</v>
      </c>
      <c r="B598">
        <v>6.0846737764343599</v>
      </c>
      <c r="C598">
        <v>26.8649070484012</v>
      </c>
      <c r="D598" t="s">
        <v>19</v>
      </c>
    </row>
    <row r="599" spans="1:4">
      <c r="A599" t="s">
        <v>603</v>
      </c>
      <c r="B599">
        <v>2.2284947959394401</v>
      </c>
      <c r="C599">
        <v>23.6829134764914</v>
      </c>
      <c r="D599" t="s">
        <v>19</v>
      </c>
    </row>
    <row r="600" spans="1:4">
      <c r="A600" t="s">
        <v>604</v>
      </c>
      <c r="B600">
        <v>3.23125628131988</v>
      </c>
      <c r="C600">
        <v>47.074262578311597</v>
      </c>
      <c r="D600" t="s">
        <v>19</v>
      </c>
    </row>
    <row r="601" spans="1:4">
      <c r="A601" t="s">
        <v>605</v>
      </c>
      <c r="B601">
        <v>4.0049415105883002</v>
      </c>
      <c r="C601">
        <v>85.692767741675496</v>
      </c>
      <c r="D601" t="s">
        <v>19</v>
      </c>
    </row>
    <row r="602" spans="1:4">
      <c r="A602" t="s">
        <v>606</v>
      </c>
      <c r="B602">
        <v>1.1549597378110199</v>
      </c>
      <c r="C602">
        <v>67.832834913812107</v>
      </c>
      <c r="D602" t="s">
        <v>19</v>
      </c>
    </row>
    <row r="603" spans="1:4">
      <c r="A603" t="s">
        <v>607</v>
      </c>
      <c r="B603">
        <v>7.1447802981267996</v>
      </c>
      <c r="C603">
        <v>54.734204840643898</v>
      </c>
      <c r="D603" t="s">
        <v>19</v>
      </c>
    </row>
    <row r="604" spans="1:4">
      <c r="A604" t="s">
        <v>608</v>
      </c>
      <c r="B604">
        <v>3.44439282459328</v>
      </c>
      <c r="C604">
        <v>37.503540230281303</v>
      </c>
      <c r="D604" t="s">
        <v>5</v>
      </c>
    </row>
    <row r="605" spans="1:4">
      <c r="A605" t="s">
        <v>609</v>
      </c>
      <c r="B605">
        <v>4.0852192530859304</v>
      </c>
      <c r="C605">
        <v>30.6438585776895</v>
      </c>
      <c r="D605" t="s">
        <v>5</v>
      </c>
    </row>
    <row r="606" spans="1:4">
      <c r="A606" t="s">
        <v>610</v>
      </c>
      <c r="B606">
        <v>2.5805757293421299</v>
      </c>
      <c r="C606">
        <v>55.279326385656901</v>
      </c>
      <c r="D606" t="s">
        <v>5</v>
      </c>
    </row>
    <row r="607" spans="1:4">
      <c r="A607" t="s">
        <v>611</v>
      </c>
      <c r="B607">
        <v>2.3697352969416698</v>
      </c>
      <c r="C607">
        <v>84.786157535136795</v>
      </c>
      <c r="D607" t="s">
        <v>19</v>
      </c>
    </row>
    <row r="608" spans="1:4">
      <c r="A608" t="s">
        <v>612</v>
      </c>
      <c r="B608">
        <v>4.9144910035513902</v>
      </c>
      <c r="C608">
        <v>37.4946763223601</v>
      </c>
      <c r="D608" t="s">
        <v>5</v>
      </c>
    </row>
    <row r="609" spans="1:4">
      <c r="A609" t="s">
        <v>613</v>
      </c>
      <c r="B609">
        <v>1.51499781219924</v>
      </c>
      <c r="C609">
        <v>31.383813822811199</v>
      </c>
      <c r="D609" t="s">
        <v>5</v>
      </c>
    </row>
    <row r="610" spans="1:4">
      <c r="A610" t="s">
        <v>614</v>
      </c>
      <c r="B610">
        <v>0.52977547611650699</v>
      </c>
      <c r="C610">
        <v>62.7714921798487</v>
      </c>
      <c r="D610" t="s">
        <v>19</v>
      </c>
    </row>
    <row r="611" spans="1:4">
      <c r="A611" t="s">
        <v>615</v>
      </c>
      <c r="B611">
        <v>5.0005804698968399</v>
      </c>
      <c r="C611">
        <v>75.135433561863906</v>
      </c>
      <c r="D611" t="s">
        <v>19</v>
      </c>
    </row>
    <row r="612" spans="1:4">
      <c r="A612" t="s">
        <v>616</v>
      </c>
      <c r="B612">
        <v>2.3207252963959299</v>
      </c>
      <c r="C612">
        <v>59.287801524172103</v>
      </c>
      <c r="D612" t="s">
        <v>19</v>
      </c>
    </row>
    <row r="613" spans="1:4">
      <c r="A613" t="s">
        <v>617</v>
      </c>
      <c r="B613">
        <v>1.12580642567836</v>
      </c>
      <c r="C613">
        <v>44.932975518305902</v>
      </c>
      <c r="D613" t="s">
        <v>5</v>
      </c>
    </row>
    <row r="614" spans="1:4">
      <c r="A614" t="s">
        <v>618</v>
      </c>
      <c r="B614">
        <v>3.56815272922913</v>
      </c>
      <c r="C614">
        <v>43.369312212044299</v>
      </c>
      <c r="D614" t="s">
        <v>19</v>
      </c>
    </row>
    <row r="615" spans="1:4">
      <c r="A615" t="s">
        <v>619</v>
      </c>
      <c r="B615">
        <v>1.5819508112190299</v>
      </c>
      <c r="C615">
        <v>50.091202336584701</v>
      </c>
      <c r="D615" t="s">
        <v>19</v>
      </c>
    </row>
    <row r="616" spans="1:4">
      <c r="A616" t="s">
        <v>620</v>
      </c>
      <c r="B616">
        <v>3.5263622224066098</v>
      </c>
      <c r="C616">
        <v>33.405472721874197</v>
      </c>
      <c r="D616" t="s">
        <v>5</v>
      </c>
    </row>
    <row r="617" spans="1:4">
      <c r="A617" t="s">
        <v>621</v>
      </c>
      <c r="B617">
        <v>2.30596230194383</v>
      </c>
      <c r="C617">
        <v>45.505187021210297</v>
      </c>
      <c r="D617" t="s">
        <v>19</v>
      </c>
    </row>
    <row r="618" spans="1:4">
      <c r="A618" t="s">
        <v>622</v>
      </c>
      <c r="B618">
        <v>2.7688808394017599</v>
      </c>
      <c r="C618">
        <v>44.388629849623797</v>
      </c>
      <c r="D618" t="s">
        <v>19</v>
      </c>
    </row>
    <row r="619" spans="1:4">
      <c r="A619" t="s">
        <v>623</v>
      </c>
      <c r="B619">
        <v>1.64249896552746</v>
      </c>
      <c r="C619">
        <v>79.012262341649006</v>
      </c>
      <c r="D619" t="s">
        <v>19</v>
      </c>
    </row>
    <row r="620" spans="1:4">
      <c r="A620" t="s">
        <v>624</v>
      </c>
      <c r="B620">
        <v>2.1763357662670502</v>
      </c>
      <c r="C620">
        <v>56.334855126945399</v>
      </c>
      <c r="D620" t="s">
        <v>19</v>
      </c>
    </row>
    <row r="621" spans="1:4">
      <c r="A621" t="s">
        <v>625</v>
      </c>
      <c r="B621">
        <v>2.1671323338285502</v>
      </c>
      <c r="C621">
        <v>66.565480999110903</v>
      </c>
      <c r="D621" t="s">
        <v>19</v>
      </c>
    </row>
    <row r="622" spans="1:4">
      <c r="A622" t="s">
        <v>626</v>
      </c>
      <c r="B622">
        <v>4.9930604883651304</v>
      </c>
      <c r="C622">
        <v>33.5285560342259</v>
      </c>
      <c r="D622" t="s">
        <v>19</v>
      </c>
    </row>
    <row r="623" spans="1:4">
      <c r="A623" t="s">
        <v>627</v>
      </c>
      <c r="B623">
        <v>1.52129222793565</v>
      </c>
      <c r="C623">
        <v>40.076963723015901</v>
      </c>
      <c r="D623" t="s">
        <v>5</v>
      </c>
    </row>
    <row r="624" spans="1:4">
      <c r="A624" t="s">
        <v>628</v>
      </c>
      <c r="B624">
        <v>2.1187405768580501</v>
      </c>
      <c r="C624">
        <v>49.722003700171101</v>
      </c>
      <c r="D624" t="s">
        <v>19</v>
      </c>
    </row>
    <row r="625" spans="1:4">
      <c r="A625" t="s">
        <v>629</v>
      </c>
      <c r="B625">
        <v>1.1223508430345801</v>
      </c>
      <c r="C625">
        <v>54.372478251644701</v>
      </c>
      <c r="D625" t="s">
        <v>19</v>
      </c>
    </row>
    <row r="626" spans="1:4">
      <c r="A626" t="s">
        <v>630</v>
      </c>
      <c r="B626">
        <v>8.7059325409716504</v>
      </c>
      <c r="C626">
        <v>42.198779773872502</v>
      </c>
      <c r="D626" t="s">
        <v>5</v>
      </c>
    </row>
    <row r="627" spans="1:4">
      <c r="A627" t="s">
        <v>631</v>
      </c>
      <c r="B627">
        <v>5.5598944406933102</v>
      </c>
      <c r="C627">
        <v>37.989996779023002</v>
      </c>
      <c r="D627" t="s">
        <v>19</v>
      </c>
    </row>
    <row r="628" spans="1:4">
      <c r="A628" t="s">
        <v>632</v>
      </c>
      <c r="B628">
        <v>2.7222702531760201</v>
      </c>
      <c r="C628">
        <v>22.975719421785801</v>
      </c>
      <c r="D628" t="s">
        <v>19</v>
      </c>
    </row>
    <row r="629" spans="1:4">
      <c r="A629" t="s">
        <v>633</v>
      </c>
      <c r="B629">
        <v>2.1397050745621802</v>
      </c>
      <c r="C629">
        <v>36.992230340010899</v>
      </c>
      <c r="D629" t="s">
        <v>19</v>
      </c>
    </row>
    <row r="630" spans="1:4">
      <c r="A630" t="s">
        <v>634</v>
      </c>
      <c r="B630">
        <v>3.5079800022579</v>
      </c>
      <c r="C630">
        <v>35.91363388221</v>
      </c>
      <c r="D630" t="s">
        <v>19</v>
      </c>
    </row>
    <row r="631" spans="1:4">
      <c r="A631" t="s">
        <v>635</v>
      </c>
      <c r="B631">
        <v>2.3157042412856801</v>
      </c>
      <c r="C631">
        <v>71.388031378663598</v>
      </c>
      <c r="D631" t="s">
        <v>19</v>
      </c>
    </row>
    <row r="632" spans="1:4">
      <c r="A632" t="s">
        <v>636</v>
      </c>
      <c r="B632">
        <v>0.224841452204186</v>
      </c>
      <c r="C632">
        <v>37.827414890866102</v>
      </c>
      <c r="D632" t="s">
        <v>5</v>
      </c>
    </row>
    <row r="633" spans="1:4">
      <c r="A633" t="s">
        <v>637</v>
      </c>
      <c r="B633">
        <v>1.2296270960603699</v>
      </c>
      <c r="C633">
        <v>51.888146882579001</v>
      </c>
      <c r="D633" t="s">
        <v>5</v>
      </c>
    </row>
    <row r="634" spans="1:4">
      <c r="A634" t="s">
        <v>638</v>
      </c>
      <c r="B634">
        <v>8.3273568197687204</v>
      </c>
      <c r="C634">
        <v>57.633126455973297</v>
      </c>
      <c r="D634" t="s">
        <v>19</v>
      </c>
    </row>
    <row r="635" spans="1:4">
      <c r="A635" t="s">
        <v>639</v>
      </c>
      <c r="B635">
        <v>7.7330923645418803</v>
      </c>
      <c r="C635">
        <v>47.887322832678798</v>
      </c>
      <c r="D635" t="s">
        <v>5</v>
      </c>
    </row>
    <row r="636" spans="1:4">
      <c r="A636" t="s">
        <v>640</v>
      </c>
      <c r="B636">
        <v>6.9396370877682703</v>
      </c>
      <c r="C636">
        <v>26.066795458680801</v>
      </c>
      <c r="D636" t="s">
        <v>5</v>
      </c>
    </row>
    <row r="637" spans="1:4">
      <c r="A637" t="s">
        <v>641</v>
      </c>
      <c r="B637">
        <v>2.0954374623501102</v>
      </c>
      <c r="C637">
        <v>60.430526740093399</v>
      </c>
      <c r="D637" t="s">
        <v>19</v>
      </c>
    </row>
    <row r="638" spans="1:4">
      <c r="A638" t="s">
        <v>642</v>
      </c>
      <c r="B638">
        <v>3.6655157889897998</v>
      </c>
      <c r="C638">
        <v>66.0322234865273</v>
      </c>
      <c r="D638" t="s">
        <v>19</v>
      </c>
    </row>
    <row r="639" spans="1:4">
      <c r="A639" t="s">
        <v>643</v>
      </c>
      <c r="B639">
        <v>2.3289965335379099</v>
      </c>
      <c r="C639">
        <v>42.036135810423502</v>
      </c>
      <c r="D639" t="s">
        <v>19</v>
      </c>
    </row>
    <row r="640" spans="1:4">
      <c r="A640" t="s">
        <v>644</v>
      </c>
      <c r="B640">
        <v>3.7943508686573</v>
      </c>
      <c r="C640">
        <v>48.227845186778097</v>
      </c>
      <c r="D640" t="s">
        <v>19</v>
      </c>
    </row>
    <row r="641" spans="1:4">
      <c r="A641" t="s">
        <v>645</v>
      </c>
      <c r="B641">
        <v>2.1688614992531798</v>
      </c>
      <c r="C641">
        <v>49.370397428986003</v>
      </c>
      <c r="D641" t="s">
        <v>19</v>
      </c>
    </row>
    <row r="642" spans="1:4">
      <c r="A642" t="s">
        <v>646</v>
      </c>
      <c r="B642">
        <v>6.6055141320151103</v>
      </c>
      <c r="C642">
        <v>56.175451905669902</v>
      </c>
      <c r="D642" t="s">
        <v>19</v>
      </c>
    </row>
    <row r="643" spans="1:4">
      <c r="A643" t="s">
        <v>647</v>
      </c>
      <c r="B643">
        <v>1.01128328848423</v>
      </c>
      <c r="C643">
        <v>54.483320578978997</v>
      </c>
      <c r="D643" t="s">
        <v>19</v>
      </c>
    </row>
    <row r="644" spans="1:4">
      <c r="A644" t="s">
        <v>648</v>
      </c>
      <c r="B644">
        <v>1.51702893624616</v>
      </c>
      <c r="C644">
        <v>37.3272359006736</v>
      </c>
      <c r="D644" t="s">
        <v>19</v>
      </c>
    </row>
    <row r="645" spans="1:4">
      <c r="A645" t="s">
        <v>649</v>
      </c>
      <c r="B645">
        <v>1.4505819812373799</v>
      </c>
      <c r="C645">
        <v>26.209833328291001</v>
      </c>
      <c r="D645" t="s">
        <v>19</v>
      </c>
    </row>
    <row r="646" spans="1:4">
      <c r="A646" t="s">
        <v>650</v>
      </c>
      <c r="B646">
        <v>2.4929615684225199</v>
      </c>
      <c r="C646">
        <v>23.885549554223399</v>
      </c>
      <c r="D646" t="s">
        <v>5</v>
      </c>
    </row>
    <row r="647" spans="1:4">
      <c r="A647" t="s">
        <v>651</v>
      </c>
      <c r="B647">
        <v>2.14262627216198</v>
      </c>
      <c r="C647">
        <v>55.668831352612699</v>
      </c>
      <c r="D647" t="s">
        <v>19</v>
      </c>
    </row>
    <row r="648" spans="1:4">
      <c r="A648" t="s">
        <v>652</v>
      </c>
      <c r="B648">
        <v>8.2442556145191297</v>
      </c>
      <c r="C648">
        <v>56.486300440924701</v>
      </c>
      <c r="D648" t="s">
        <v>5</v>
      </c>
    </row>
    <row r="649" spans="1:4">
      <c r="A649" t="s">
        <v>653</v>
      </c>
      <c r="B649">
        <v>1.0916040153505</v>
      </c>
      <c r="C649">
        <v>35.882901578686301</v>
      </c>
      <c r="D649" t="s">
        <v>5</v>
      </c>
    </row>
    <row r="650" spans="1:4">
      <c r="A650" t="s">
        <v>654</v>
      </c>
      <c r="B650">
        <v>2.4815854318749002</v>
      </c>
      <c r="C650">
        <v>44.255748479405099</v>
      </c>
      <c r="D650" t="s">
        <v>19</v>
      </c>
    </row>
    <row r="651" spans="1:4">
      <c r="A651" t="s">
        <v>655</v>
      </c>
      <c r="B651">
        <v>0.43856208104093702</v>
      </c>
      <c r="C651">
        <v>51.556192297440703</v>
      </c>
      <c r="D651" t="s">
        <v>5</v>
      </c>
    </row>
    <row r="652" spans="1:4">
      <c r="A652" t="s">
        <v>656</v>
      </c>
      <c r="B652">
        <v>3.4477508004069199</v>
      </c>
      <c r="C652">
        <v>37.713225848634103</v>
      </c>
      <c r="D652" t="s">
        <v>19</v>
      </c>
    </row>
    <row r="653" spans="1:4">
      <c r="A653" t="s">
        <v>657</v>
      </c>
      <c r="B653">
        <v>5.6395770134212997</v>
      </c>
      <c r="C653">
        <v>12.1598566544305</v>
      </c>
      <c r="D653" t="s">
        <v>19</v>
      </c>
    </row>
    <row r="654" spans="1:4">
      <c r="A654" t="s">
        <v>658</v>
      </c>
      <c r="B654">
        <v>2.0854245297247598</v>
      </c>
      <c r="C654">
        <v>42.9479755685798</v>
      </c>
      <c r="D654" t="s">
        <v>5</v>
      </c>
    </row>
    <row r="655" spans="1:4">
      <c r="A655" t="s">
        <v>659</v>
      </c>
      <c r="B655">
        <v>4.9140002399638201</v>
      </c>
      <c r="C655">
        <v>49.388879322542799</v>
      </c>
      <c r="D655" t="s">
        <v>19</v>
      </c>
    </row>
    <row r="656" spans="1:4">
      <c r="A656" t="s">
        <v>660</v>
      </c>
      <c r="B656">
        <v>4.0320851157404896</v>
      </c>
      <c r="C656">
        <v>64.114627563056004</v>
      </c>
      <c r="D656" t="s">
        <v>19</v>
      </c>
    </row>
    <row r="657" spans="1:4">
      <c r="A657" t="s">
        <v>661</v>
      </c>
      <c r="B657">
        <v>1.0198680048654101</v>
      </c>
      <c r="C657">
        <v>47.475672906345402</v>
      </c>
      <c r="D657" t="s">
        <v>5</v>
      </c>
    </row>
    <row r="658" spans="1:4">
      <c r="A658" t="s">
        <v>662</v>
      </c>
      <c r="B658">
        <v>1.80303062959316</v>
      </c>
      <c r="C658">
        <v>61.0025475426417</v>
      </c>
      <c r="D658" t="s">
        <v>5</v>
      </c>
    </row>
    <row r="659" spans="1:4">
      <c r="A659" t="s">
        <v>663</v>
      </c>
      <c r="B659">
        <v>5.5166767585117</v>
      </c>
      <c r="C659">
        <v>34.771159237941703</v>
      </c>
      <c r="D659" t="s">
        <v>19</v>
      </c>
    </row>
    <row r="660" spans="1:4">
      <c r="A660" t="s">
        <v>664</v>
      </c>
      <c r="B660">
        <v>1.30597214495436</v>
      </c>
      <c r="C660">
        <v>74.432079180285996</v>
      </c>
      <c r="D660" t="s">
        <v>19</v>
      </c>
    </row>
    <row r="661" spans="1:4">
      <c r="A661" t="s">
        <v>665</v>
      </c>
      <c r="B661">
        <v>3.3475787008135902</v>
      </c>
      <c r="C661">
        <v>81.180067658577798</v>
      </c>
      <c r="D661" t="s">
        <v>19</v>
      </c>
    </row>
    <row r="662" spans="1:4">
      <c r="A662" t="s">
        <v>666</v>
      </c>
      <c r="B662">
        <v>0.75971509096827095</v>
      </c>
      <c r="C662">
        <v>36.072538822818601</v>
      </c>
      <c r="D662" t="s">
        <v>19</v>
      </c>
    </row>
    <row r="663" spans="1:4">
      <c r="A663" t="s">
        <v>667</v>
      </c>
      <c r="B663">
        <v>1.8943617902201599</v>
      </c>
      <c r="C663">
        <v>78.142616853893799</v>
      </c>
      <c r="D663" t="s">
        <v>5</v>
      </c>
    </row>
    <row r="664" spans="1:4">
      <c r="A664" t="s">
        <v>668</v>
      </c>
      <c r="B664">
        <v>3.3096635136285002</v>
      </c>
      <c r="C664">
        <v>74.975447373909006</v>
      </c>
      <c r="D664" t="s">
        <v>5</v>
      </c>
    </row>
    <row r="665" spans="1:4">
      <c r="A665" t="s">
        <v>669</v>
      </c>
      <c r="B665">
        <v>2.39745914865683</v>
      </c>
      <c r="C665">
        <v>61.67150689484</v>
      </c>
      <c r="D665" t="s">
        <v>19</v>
      </c>
    </row>
    <row r="666" spans="1:4">
      <c r="A666" t="s">
        <v>670</v>
      </c>
      <c r="B666">
        <v>1.98498322002572</v>
      </c>
      <c r="C666">
        <v>36.666061784287898</v>
      </c>
      <c r="D666" t="s">
        <v>5</v>
      </c>
    </row>
    <row r="667" spans="1:4">
      <c r="A667" t="s">
        <v>671</v>
      </c>
      <c r="B667">
        <v>2.0926939445460202</v>
      </c>
      <c r="C667">
        <v>53.1438128420263</v>
      </c>
      <c r="D667" t="s">
        <v>19</v>
      </c>
    </row>
    <row r="668" spans="1:4">
      <c r="A668" t="s">
        <v>672</v>
      </c>
      <c r="B668">
        <v>2.0930887823653199</v>
      </c>
      <c r="C668">
        <v>65.515157261291705</v>
      </c>
      <c r="D668" t="s">
        <v>5</v>
      </c>
    </row>
    <row r="669" spans="1:4">
      <c r="A669" t="s">
        <v>673</v>
      </c>
      <c r="B669">
        <v>0.77835533810752799</v>
      </c>
      <c r="C669">
        <v>6.5293623702980197</v>
      </c>
      <c r="D669" t="s">
        <v>19</v>
      </c>
    </row>
    <row r="670" spans="1:4">
      <c r="A670" t="s">
        <v>674</v>
      </c>
      <c r="B670">
        <v>2.9783061087590599</v>
      </c>
      <c r="C670">
        <v>43.790653456906298</v>
      </c>
      <c r="D670" t="s">
        <v>19</v>
      </c>
    </row>
    <row r="671" spans="1:4">
      <c r="A671" t="s">
        <v>675</v>
      </c>
      <c r="B671">
        <v>1.16329747133793</v>
      </c>
      <c r="C671">
        <v>35.337742848297701</v>
      </c>
      <c r="D671" t="s">
        <v>19</v>
      </c>
    </row>
    <row r="672" spans="1:4">
      <c r="A672" t="s">
        <v>676</v>
      </c>
      <c r="B672">
        <v>4.2573942623814798</v>
      </c>
      <c r="C672">
        <v>61.537269934749702</v>
      </c>
      <c r="D672" t="s">
        <v>5</v>
      </c>
    </row>
    <row r="673" spans="1:4">
      <c r="A673" t="s">
        <v>677</v>
      </c>
      <c r="B673">
        <v>1.4641278957772501</v>
      </c>
      <c r="C673">
        <v>38.369760424254203</v>
      </c>
      <c r="D673" t="s">
        <v>19</v>
      </c>
    </row>
    <row r="674" spans="1:4">
      <c r="A674" t="s">
        <v>678</v>
      </c>
      <c r="B674">
        <v>3.12282920755051</v>
      </c>
      <c r="C674">
        <v>37.103341809452303</v>
      </c>
      <c r="D674" t="s">
        <v>19</v>
      </c>
    </row>
    <row r="675" spans="1:4">
      <c r="A675" t="s">
        <v>679</v>
      </c>
      <c r="B675">
        <v>1.3349367294155901</v>
      </c>
      <c r="C675">
        <v>61.788001212335899</v>
      </c>
      <c r="D675" t="s">
        <v>19</v>
      </c>
    </row>
    <row r="676" spans="1:4">
      <c r="A676" t="s">
        <v>680</v>
      </c>
      <c r="B676">
        <v>6.1386425457324298</v>
      </c>
      <c r="C676">
        <v>48.670741275074903</v>
      </c>
      <c r="D676" t="s">
        <v>19</v>
      </c>
    </row>
    <row r="677" spans="1:4">
      <c r="A677" t="s">
        <v>681</v>
      </c>
      <c r="B677">
        <v>5.2366155414877902</v>
      </c>
      <c r="C677">
        <v>59.8903839125378</v>
      </c>
      <c r="D677" t="s">
        <v>19</v>
      </c>
    </row>
    <row r="678" spans="1:4">
      <c r="A678" t="s">
        <v>682</v>
      </c>
      <c r="B678">
        <v>2.9522081331587802</v>
      </c>
      <c r="C678">
        <v>38.436204442615399</v>
      </c>
      <c r="D678" t="s">
        <v>19</v>
      </c>
    </row>
    <row r="679" spans="1:4">
      <c r="A679" t="s">
        <v>683</v>
      </c>
      <c r="B679">
        <v>11.5695753220407</v>
      </c>
      <c r="C679">
        <v>55.398856249299698</v>
      </c>
      <c r="D679" t="s">
        <v>19</v>
      </c>
    </row>
    <row r="680" spans="1:4">
      <c r="A680" t="s">
        <v>684</v>
      </c>
      <c r="B680">
        <v>2.0952599777593601</v>
      </c>
      <c r="C680">
        <v>47.299165735641402</v>
      </c>
      <c r="D680" t="s">
        <v>19</v>
      </c>
    </row>
    <row r="681" spans="1:4">
      <c r="A681" t="s">
        <v>685</v>
      </c>
      <c r="B681">
        <v>1.5487344981536499</v>
      </c>
      <c r="C681">
        <v>17.312488283335899</v>
      </c>
      <c r="D681" t="s">
        <v>5</v>
      </c>
    </row>
    <row r="682" spans="1:4">
      <c r="A682" t="s">
        <v>686</v>
      </c>
      <c r="B682">
        <v>0.94091716247344803</v>
      </c>
      <c r="C682">
        <v>54.231483264479103</v>
      </c>
      <c r="D682" t="s">
        <v>5</v>
      </c>
    </row>
    <row r="683" spans="1:4">
      <c r="A683" t="s">
        <v>687</v>
      </c>
      <c r="B683">
        <v>7.6277292667034802</v>
      </c>
      <c r="C683">
        <v>57.638419599349803</v>
      </c>
      <c r="D683" t="s">
        <v>19</v>
      </c>
    </row>
    <row r="684" spans="1:4">
      <c r="A684" t="s">
        <v>688</v>
      </c>
      <c r="B684">
        <v>1.2886096689655999</v>
      </c>
      <c r="C684">
        <v>61.738961672908502</v>
      </c>
      <c r="D684" t="s">
        <v>19</v>
      </c>
    </row>
    <row r="685" spans="1:4">
      <c r="A685" t="s">
        <v>689</v>
      </c>
      <c r="B685">
        <v>0.59686331672596304</v>
      </c>
      <c r="C685">
        <v>50.970741583083303</v>
      </c>
      <c r="D685" t="s">
        <v>19</v>
      </c>
    </row>
    <row r="686" spans="1:4">
      <c r="A686" t="s">
        <v>690</v>
      </c>
      <c r="B686">
        <v>3.0441141328692698</v>
      </c>
      <c r="C686">
        <v>62.629570982571401</v>
      </c>
      <c r="D686" t="s">
        <v>19</v>
      </c>
    </row>
    <row r="687" spans="1:4">
      <c r="A687" t="s">
        <v>691</v>
      </c>
      <c r="B687">
        <v>1.1322919373799301</v>
      </c>
      <c r="C687">
        <v>20.682509773268901</v>
      </c>
      <c r="D687" t="s">
        <v>19</v>
      </c>
    </row>
    <row r="688" spans="1:4">
      <c r="A688" t="s">
        <v>692</v>
      </c>
      <c r="B688">
        <v>4.3858901868095597</v>
      </c>
      <c r="C688">
        <v>63.575595321836602</v>
      </c>
      <c r="D688" t="s">
        <v>19</v>
      </c>
    </row>
    <row r="689" spans="1:4">
      <c r="A689" t="s">
        <v>693</v>
      </c>
      <c r="B689">
        <v>2.4715048397233801</v>
      </c>
      <c r="C689">
        <v>53.5223612252084</v>
      </c>
      <c r="D689" t="s">
        <v>19</v>
      </c>
    </row>
    <row r="690" spans="1:4">
      <c r="A690" t="s">
        <v>694</v>
      </c>
      <c r="B690">
        <v>3.5221117885729498</v>
      </c>
      <c r="C690">
        <v>45.671245224115403</v>
      </c>
      <c r="D690" t="s">
        <v>19</v>
      </c>
    </row>
    <row r="691" spans="1:4">
      <c r="A691" t="s">
        <v>695</v>
      </c>
      <c r="B691">
        <v>5.1598544866262301</v>
      </c>
      <c r="C691">
        <v>36.9415498637334</v>
      </c>
      <c r="D691" t="s">
        <v>19</v>
      </c>
    </row>
    <row r="692" spans="1:4">
      <c r="A692" t="s">
        <v>696</v>
      </c>
      <c r="B692">
        <v>2.7631117999119499</v>
      </c>
      <c r="C692">
        <v>61.736379588703599</v>
      </c>
      <c r="D692" t="s">
        <v>19</v>
      </c>
    </row>
    <row r="693" spans="1:4">
      <c r="A693" t="s">
        <v>697</v>
      </c>
      <c r="B693">
        <v>3.2247990307969001</v>
      </c>
      <c r="C693">
        <v>40.606719420790903</v>
      </c>
      <c r="D693" t="s">
        <v>5</v>
      </c>
    </row>
    <row r="694" spans="1:4">
      <c r="A694" t="s">
        <v>698</v>
      </c>
      <c r="B694">
        <v>2.0189791383271101</v>
      </c>
      <c r="C694">
        <v>30.590556307090701</v>
      </c>
      <c r="D694" t="s">
        <v>5</v>
      </c>
    </row>
    <row r="695" spans="1:4">
      <c r="A695" t="s">
        <v>699</v>
      </c>
      <c r="B695">
        <v>2.28325831649031</v>
      </c>
      <c r="C695">
        <v>68.9958537578906</v>
      </c>
      <c r="D695" t="s">
        <v>19</v>
      </c>
    </row>
    <row r="696" spans="1:4">
      <c r="A696" t="s">
        <v>700</v>
      </c>
      <c r="B696">
        <v>1.8260143499133501</v>
      </c>
      <c r="C696">
        <v>75.815407183302497</v>
      </c>
      <c r="D696" t="s">
        <v>19</v>
      </c>
    </row>
    <row r="697" spans="1:4">
      <c r="A697" t="s">
        <v>701</v>
      </c>
      <c r="B697">
        <v>3.5663015088789298</v>
      </c>
      <c r="C697">
        <v>34.470760258638201</v>
      </c>
      <c r="D697" t="s">
        <v>5</v>
      </c>
    </row>
    <row r="698" spans="1:4">
      <c r="A698" t="s">
        <v>702</v>
      </c>
      <c r="B698">
        <v>1.6290233356135699</v>
      </c>
      <c r="C698">
        <v>52.152262418645698</v>
      </c>
      <c r="D698" t="s">
        <v>19</v>
      </c>
    </row>
    <row r="699" spans="1:4">
      <c r="A699" t="s">
        <v>703</v>
      </c>
      <c r="B699">
        <v>5.3833464793669101</v>
      </c>
      <c r="C699">
        <v>38.566761388590798</v>
      </c>
      <c r="D699" t="s">
        <v>19</v>
      </c>
    </row>
    <row r="700" spans="1:4">
      <c r="A700" t="s">
        <v>704</v>
      </c>
      <c r="B700">
        <v>4.38683398835731</v>
      </c>
      <c r="C700">
        <v>57.4801015307374</v>
      </c>
      <c r="D700" t="s">
        <v>5</v>
      </c>
    </row>
    <row r="701" spans="1:4">
      <c r="A701" t="s">
        <v>705</v>
      </c>
      <c r="B701">
        <v>1.57189960459279</v>
      </c>
      <c r="C701">
        <v>57.219807003505501</v>
      </c>
      <c r="D701" t="s">
        <v>5</v>
      </c>
    </row>
    <row r="702" spans="1:4">
      <c r="A702" t="s">
        <v>706</v>
      </c>
      <c r="B702">
        <v>1.84500240735248</v>
      </c>
      <c r="C702">
        <v>55.976358770267701</v>
      </c>
      <c r="D702" t="s">
        <v>5</v>
      </c>
    </row>
    <row r="703" spans="1:4">
      <c r="A703" t="s">
        <v>707</v>
      </c>
      <c r="B703">
        <v>4.1037424456142499</v>
      </c>
      <c r="C703">
        <v>31.430167777093899</v>
      </c>
      <c r="D703" t="s">
        <v>19</v>
      </c>
    </row>
    <row r="704" spans="1:4">
      <c r="A704" t="s">
        <v>708</v>
      </c>
      <c r="B704">
        <v>4.1482514067959402</v>
      </c>
      <c r="C704">
        <v>59.809811127948898</v>
      </c>
      <c r="D704" t="s">
        <v>19</v>
      </c>
    </row>
    <row r="705" spans="1:4">
      <c r="A705" t="s">
        <v>709</v>
      </c>
      <c r="B705">
        <v>1.4782029633666001</v>
      </c>
      <c r="C705">
        <v>52.132448697764701</v>
      </c>
      <c r="D705" t="s">
        <v>19</v>
      </c>
    </row>
    <row r="706" spans="1:4">
      <c r="A706" t="s">
        <v>710</v>
      </c>
      <c r="B706">
        <v>2.2501216797083701</v>
      </c>
      <c r="C706">
        <v>66.3085119027687</v>
      </c>
      <c r="D706" t="s">
        <v>5</v>
      </c>
    </row>
    <row r="707" spans="1:4">
      <c r="A707" t="s">
        <v>711</v>
      </c>
      <c r="B707">
        <v>1.84501073203224</v>
      </c>
      <c r="C707">
        <v>50.488152653072397</v>
      </c>
      <c r="D707" t="s">
        <v>19</v>
      </c>
    </row>
    <row r="708" spans="1:4">
      <c r="A708" t="s">
        <v>712</v>
      </c>
      <c r="B708">
        <v>2.1988502384162198</v>
      </c>
      <c r="C708">
        <v>71.001817666082303</v>
      </c>
      <c r="D708" t="s">
        <v>5</v>
      </c>
    </row>
    <row r="709" spans="1:4">
      <c r="A709" t="s">
        <v>713</v>
      </c>
      <c r="B709">
        <v>4.9215646955792502</v>
      </c>
      <c r="C709">
        <v>77.219459527847903</v>
      </c>
      <c r="D709" t="s">
        <v>19</v>
      </c>
    </row>
    <row r="710" spans="1:4">
      <c r="A710" t="s">
        <v>714</v>
      </c>
      <c r="B710">
        <v>3.99592136476591</v>
      </c>
      <c r="C710">
        <v>46.663455674540302</v>
      </c>
      <c r="D710" t="s">
        <v>19</v>
      </c>
    </row>
    <row r="711" spans="1:4">
      <c r="A711" t="s">
        <v>715</v>
      </c>
      <c r="B711">
        <v>2.2756003558749498</v>
      </c>
      <c r="C711">
        <v>61.201185153236104</v>
      </c>
      <c r="D711" t="s">
        <v>5</v>
      </c>
    </row>
    <row r="712" spans="1:4">
      <c r="A712" t="s">
        <v>716</v>
      </c>
      <c r="B712">
        <v>4.4013201508387203</v>
      </c>
      <c r="C712">
        <v>40.422565737617397</v>
      </c>
      <c r="D712" t="s">
        <v>19</v>
      </c>
    </row>
    <row r="713" spans="1:4">
      <c r="A713" t="s">
        <v>717</v>
      </c>
      <c r="B713">
        <v>3.5050596510161598</v>
      </c>
      <c r="C713">
        <v>31.188154713735599</v>
      </c>
      <c r="D713" t="s">
        <v>19</v>
      </c>
    </row>
    <row r="714" spans="1:4">
      <c r="A714" t="s">
        <v>718</v>
      </c>
      <c r="B714">
        <v>0.56426878834598204</v>
      </c>
      <c r="C714">
        <v>47.487468021685999</v>
      </c>
      <c r="D714" t="s">
        <v>5</v>
      </c>
    </row>
    <row r="715" spans="1:4">
      <c r="A715" t="s">
        <v>719</v>
      </c>
      <c r="B715">
        <v>0.60703406430659401</v>
      </c>
      <c r="C715">
        <v>30.329895620500402</v>
      </c>
      <c r="D715" t="s">
        <v>19</v>
      </c>
    </row>
    <row r="716" spans="1:4">
      <c r="A716" t="s">
        <v>720</v>
      </c>
      <c r="B716">
        <v>2.8472932049981599</v>
      </c>
      <c r="C716">
        <v>55.274553581348101</v>
      </c>
      <c r="D716" t="s">
        <v>19</v>
      </c>
    </row>
    <row r="717" spans="1:4">
      <c r="A717" t="s">
        <v>721</v>
      </c>
      <c r="B717">
        <v>2.95671698765711</v>
      </c>
      <c r="C717">
        <v>52.972213199057002</v>
      </c>
      <c r="D717" t="s">
        <v>19</v>
      </c>
    </row>
    <row r="718" spans="1:4">
      <c r="A718" t="s">
        <v>722</v>
      </c>
      <c r="B718">
        <v>3.3204294785255999</v>
      </c>
      <c r="C718">
        <v>58.880547396102898</v>
      </c>
      <c r="D718" t="s">
        <v>5</v>
      </c>
    </row>
    <row r="719" spans="1:4">
      <c r="A719" t="s">
        <v>723</v>
      </c>
      <c r="B719">
        <v>2.1132656438487198</v>
      </c>
      <c r="C719">
        <v>46.915557775065899</v>
      </c>
      <c r="D719" t="s">
        <v>5</v>
      </c>
    </row>
    <row r="720" spans="1:4">
      <c r="A720" t="s">
        <v>724</v>
      </c>
      <c r="B720">
        <v>2.5856904808153498</v>
      </c>
      <c r="C720">
        <v>50.443012851488497</v>
      </c>
      <c r="D720" t="s">
        <v>19</v>
      </c>
    </row>
    <row r="721" spans="1:4">
      <c r="A721" t="s">
        <v>725</v>
      </c>
      <c r="B721">
        <v>3.55169125854056</v>
      </c>
      <c r="C721">
        <v>57.858563759605502</v>
      </c>
      <c r="D721" t="s">
        <v>19</v>
      </c>
    </row>
    <row r="722" spans="1:4">
      <c r="A722" t="s">
        <v>726</v>
      </c>
      <c r="B722">
        <v>0.84478138427906302</v>
      </c>
      <c r="C722">
        <v>40.535249439387698</v>
      </c>
      <c r="D722" t="s">
        <v>19</v>
      </c>
    </row>
    <row r="723" spans="1:4">
      <c r="A723" t="s">
        <v>727</v>
      </c>
      <c r="B723">
        <v>1.61309205640053</v>
      </c>
      <c r="C723">
        <v>38.056158748418703</v>
      </c>
      <c r="D723" t="s">
        <v>19</v>
      </c>
    </row>
    <row r="724" spans="1:4">
      <c r="A724" t="s">
        <v>728</v>
      </c>
      <c r="B724">
        <v>1.36180623977274</v>
      </c>
      <c r="C724">
        <v>69.088569543757998</v>
      </c>
      <c r="D724" t="s">
        <v>19</v>
      </c>
    </row>
    <row r="725" spans="1:4">
      <c r="A725" t="s">
        <v>729</v>
      </c>
      <c r="B725">
        <v>1.77789490978093</v>
      </c>
      <c r="C725">
        <v>38.316495019217598</v>
      </c>
      <c r="D725" t="s">
        <v>19</v>
      </c>
    </row>
    <row r="726" spans="1:4">
      <c r="A726" t="s">
        <v>730</v>
      </c>
      <c r="B726">
        <v>6.16003417288713</v>
      </c>
      <c r="C726">
        <v>62.963667844292097</v>
      </c>
      <c r="D726" t="s">
        <v>19</v>
      </c>
    </row>
    <row r="727" spans="1:4">
      <c r="A727" t="s">
        <v>731</v>
      </c>
      <c r="B727">
        <v>1.8784549035507401</v>
      </c>
      <c r="C727">
        <v>45.176057723092597</v>
      </c>
      <c r="D727" t="s">
        <v>5</v>
      </c>
    </row>
    <row r="728" spans="1:4">
      <c r="A728" t="s">
        <v>732</v>
      </c>
      <c r="B728">
        <v>1.73674933856458</v>
      </c>
      <c r="C728">
        <v>21.976464322317799</v>
      </c>
      <c r="D728" t="s">
        <v>19</v>
      </c>
    </row>
    <row r="729" spans="1:4">
      <c r="A729" t="s">
        <v>733</v>
      </c>
      <c r="B729">
        <v>3.38106371744166</v>
      </c>
      <c r="C729">
        <v>54.423945528587801</v>
      </c>
      <c r="D729" t="s">
        <v>19</v>
      </c>
    </row>
    <row r="730" spans="1:4">
      <c r="A730" t="s">
        <v>734</v>
      </c>
      <c r="B730">
        <v>4.6974925541524897</v>
      </c>
      <c r="C730">
        <v>68.589898741677999</v>
      </c>
      <c r="D730" t="s">
        <v>19</v>
      </c>
    </row>
    <row r="731" spans="1:4">
      <c r="A731" t="s">
        <v>735</v>
      </c>
      <c r="B731">
        <v>7.59145760288677</v>
      </c>
      <c r="C731">
        <v>40.6759029691245</v>
      </c>
      <c r="D731" t="s">
        <v>19</v>
      </c>
    </row>
    <row r="732" spans="1:4">
      <c r="A732" t="s">
        <v>736</v>
      </c>
      <c r="B732">
        <v>4.2630014572827797</v>
      </c>
      <c r="C732">
        <v>20.499935259430199</v>
      </c>
      <c r="D732" t="s">
        <v>5</v>
      </c>
    </row>
    <row r="733" spans="1:4">
      <c r="A733" t="s">
        <v>737</v>
      </c>
      <c r="B733">
        <v>0.84149493239057305</v>
      </c>
      <c r="C733">
        <v>75.773533735947296</v>
      </c>
      <c r="D733" t="s">
        <v>5</v>
      </c>
    </row>
    <row r="734" spans="1:4">
      <c r="A734" t="s">
        <v>738</v>
      </c>
      <c r="B734">
        <v>3.9065477167322098</v>
      </c>
      <c r="C734">
        <v>55.367557805942297</v>
      </c>
      <c r="D734" t="s">
        <v>19</v>
      </c>
    </row>
    <row r="735" spans="1:4">
      <c r="A735" t="s">
        <v>739</v>
      </c>
      <c r="B735">
        <v>2.4666718969208099</v>
      </c>
      <c r="C735">
        <v>29.307315878146699</v>
      </c>
      <c r="D735" t="s">
        <v>19</v>
      </c>
    </row>
    <row r="736" spans="1:4">
      <c r="A736" t="s">
        <v>740</v>
      </c>
      <c r="B736">
        <v>5.34081062409411</v>
      </c>
      <c r="C736">
        <v>41.655420392803002</v>
      </c>
      <c r="D736" t="s">
        <v>5</v>
      </c>
    </row>
    <row r="737" spans="1:4">
      <c r="A737" t="s">
        <v>741</v>
      </c>
      <c r="B737">
        <v>1.93252335991785</v>
      </c>
      <c r="C737">
        <v>52.4655850657131</v>
      </c>
      <c r="D737" t="s">
        <v>19</v>
      </c>
    </row>
    <row r="738" spans="1:4">
      <c r="A738" t="s">
        <v>742</v>
      </c>
      <c r="B738">
        <v>2.0322541363746698</v>
      </c>
      <c r="C738">
        <v>51.722075094202303</v>
      </c>
      <c r="D738" t="s">
        <v>19</v>
      </c>
    </row>
    <row r="739" spans="1:4">
      <c r="A739" t="s">
        <v>743</v>
      </c>
      <c r="B739">
        <v>2.77573921373626</v>
      </c>
      <c r="C739">
        <v>84.687844720027996</v>
      </c>
      <c r="D739" t="s">
        <v>19</v>
      </c>
    </row>
    <row r="740" spans="1:4">
      <c r="A740" t="s">
        <v>744</v>
      </c>
      <c r="B740">
        <v>3.10989920590178</v>
      </c>
      <c r="C740">
        <v>57.9953732338832</v>
      </c>
      <c r="D740" t="s">
        <v>19</v>
      </c>
    </row>
    <row r="741" spans="1:4">
      <c r="A741" t="s">
        <v>745</v>
      </c>
      <c r="B741">
        <v>3.7081833570245002</v>
      </c>
      <c r="C741">
        <v>33.448011482890799</v>
      </c>
      <c r="D741" t="s">
        <v>5</v>
      </c>
    </row>
    <row r="742" spans="1:4">
      <c r="A742" t="s">
        <v>746</v>
      </c>
      <c r="B742">
        <v>1.2017081420618101</v>
      </c>
      <c r="C742">
        <v>48.6199538893895</v>
      </c>
      <c r="D742" t="s">
        <v>19</v>
      </c>
    </row>
    <row r="743" spans="1:4">
      <c r="A743" t="s">
        <v>747</v>
      </c>
      <c r="B743">
        <v>5.7545523933505596</v>
      </c>
      <c r="C743">
        <v>49.090977841578599</v>
      </c>
      <c r="D743" t="s">
        <v>19</v>
      </c>
    </row>
    <row r="744" spans="1:4">
      <c r="A744" t="s">
        <v>748</v>
      </c>
      <c r="B744">
        <v>4.98945771294796</v>
      </c>
      <c r="C744">
        <v>57.164680019678897</v>
      </c>
      <c r="D744" t="s">
        <v>19</v>
      </c>
    </row>
    <row r="745" spans="1:4">
      <c r="A745" t="s">
        <v>749</v>
      </c>
      <c r="B745">
        <v>2.5744041725098898</v>
      </c>
      <c r="C745">
        <v>35.158308732237302</v>
      </c>
      <c r="D745" t="s">
        <v>19</v>
      </c>
    </row>
    <row r="746" spans="1:4">
      <c r="A746" t="s">
        <v>750</v>
      </c>
      <c r="B746">
        <v>3.7262708081866598</v>
      </c>
      <c r="C746">
        <v>56.476304282504799</v>
      </c>
      <c r="D746" t="s">
        <v>19</v>
      </c>
    </row>
    <row r="747" spans="1:4">
      <c r="A747" t="s">
        <v>751</v>
      </c>
      <c r="B747">
        <v>2.2949230359097998</v>
      </c>
      <c r="C747">
        <v>69.997508914549698</v>
      </c>
      <c r="D747" t="s">
        <v>19</v>
      </c>
    </row>
    <row r="748" spans="1:4">
      <c r="A748" t="s">
        <v>752</v>
      </c>
      <c r="B748">
        <v>9.4358828808779407</v>
      </c>
      <c r="C748">
        <v>60.779574311964602</v>
      </c>
      <c r="D748" t="s">
        <v>19</v>
      </c>
    </row>
    <row r="749" spans="1:4">
      <c r="A749" t="s">
        <v>753</v>
      </c>
      <c r="B749">
        <v>3.6542952913153002</v>
      </c>
      <c r="C749">
        <v>47.5820192854925</v>
      </c>
      <c r="D749" t="s">
        <v>19</v>
      </c>
    </row>
    <row r="750" spans="1:4">
      <c r="A750" t="s">
        <v>754</v>
      </c>
      <c r="B750">
        <v>5.0038569941978501</v>
      </c>
      <c r="C750">
        <v>83.077351040392998</v>
      </c>
      <c r="D750" t="s">
        <v>19</v>
      </c>
    </row>
    <row r="751" spans="1:4">
      <c r="A751" t="s">
        <v>755</v>
      </c>
      <c r="B751">
        <v>1.11362268952928</v>
      </c>
      <c r="C751">
        <v>61.981314160889802</v>
      </c>
      <c r="D751" t="s">
        <v>19</v>
      </c>
    </row>
    <row r="752" spans="1:4">
      <c r="A752" t="s">
        <v>756</v>
      </c>
      <c r="B752">
        <v>1.83063436607138</v>
      </c>
      <c r="C752">
        <v>53.710873857660197</v>
      </c>
      <c r="D752" t="s">
        <v>5</v>
      </c>
    </row>
    <row r="753" spans="1:4">
      <c r="A753" t="s">
        <v>757</v>
      </c>
      <c r="B753">
        <v>2.0616865059682699</v>
      </c>
      <c r="C753">
        <v>42.387074936971899</v>
      </c>
      <c r="D753" t="s">
        <v>19</v>
      </c>
    </row>
    <row r="754" spans="1:4">
      <c r="A754" t="s">
        <v>758</v>
      </c>
      <c r="B754">
        <v>0.86834843939755901</v>
      </c>
      <c r="C754">
        <v>38.925848777668399</v>
      </c>
      <c r="D754" t="s">
        <v>19</v>
      </c>
    </row>
    <row r="755" spans="1:4">
      <c r="A755" t="s">
        <v>759</v>
      </c>
      <c r="B755">
        <v>1.3535161960198301</v>
      </c>
      <c r="C755">
        <v>41.831767839620802</v>
      </c>
      <c r="D755" t="s">
        <v>19</v>
      </c>
    </row>
    <row r="756" spans="1:4">
      <c r="A756" t="s">
        <v>760</v>
      </c>
      <c r="B756">
        <v>4.1017894915671897</v>
      </c>
      <c r="C756">
        <v>64.065483509837094</v>
      </c>
      <c r="D756" t="s">
        <v>19</v>
      </c>
    </row>
    <row r="757" spans="1:4">
      <c r="A757" t="s">
        <v>761</v>
      </c>
      <c r="B757">
        <v>3.1600043269564302</v>
      </c>
      <c r="C757">
        <v>54.805082952201701</v>
      </c>
      <c r="D757" t="s">
        <v>19</v>
      </c>
    </row>
    <row r="758" spans="1:4">
      <c r="A758" t="s">
        <v>762</v>
      </c>
      <c r="B758">
        <v>1.62446075978201</v>
      </c>
      <c r="C758">
        <v>48.680762378652702</v>
      </c>
      <c r="D758" t="s">
        <v>19</v>
      </c>
    </row>
    <row r="759" spans="1:4">
      <c r="A759" t="s">
        <v>763</v>
      </c>
      <c r="B759">
        <v>2.8994624186362801</v>
      </c>
      <c r="C759">
        <v>71.212116571209705</v>
      </c>
      <c r="D759" t="s">
        <v>19</v>
      </c>
    </row>
    <row r="760" spans="1:4">
      <c r="A760" t="s">
        <v>764</v>
      </c>
      <c r="B760">
        <v>2.2970197522057401</v>
      </c>
      <c r="C760">
        <v>47.7690670095309</v>
      </c>
      <c r="D760" t="s">
        <v>19</v>
      </c>
    </row>
    <row r="761" spans="1:4">
      <c r="A761" t="s">
        <v>765</v>
      </c>
      <c r="B761">
        <v>4.9957594024094201</v>
      </c>
      <c r="C761">
        <v>56.310983233226501</v>
      </c>
      <c r="D761" t="s">
        <v>19</v>
      </c>
    </row>
    <row r="762" spans="1:4">
      <c r="A762" t="s">
        <v>766</v>
      </c>
      <c r="B762">
        <v>2.8034606465835901</v>
      </c>
      <c r="C762">
        <v>58.044512796643303</v>
      </c>
      <c r="D762" t="s">
        <v>19</v>
      </c>
    </row>
    <row r="763" spans="1:4">
      <c r="A763" t="s">
        <v>767</v>
      </c>
      <c r="B763">
        <v>4.8924662824796004</v>
      </c>
      <c r="C763">
        <v>37.696155973858403</v>
      </c>
      <c r="D763" t="s">
        <v>5</v>
      </c>
    </row>
    <row r="764" spans="1:4">
      <c r="A764" t="s">
        <v>768</v>
      </c>
      <c r="B764">
        <v>4.7243949256196496</v>
      </c>
      <c r="C764">
        <v>62.561487850157597</v>
      </c>
      <c r="D764" t="s">
        <v>19</v>
      </c>
    </row>
    <row r="765" spans="1:4">
      <c r="A765" t="s">
        <v>769</v>
      </c>
      <c r="B765">
        <v>1.90097454508908</v>
      </c>
      <c r="C765">
        <v>46.438732978483699</v>
      </c>
      <c r="D765" t="s">
        <v>5</v>
      </c>
    </row>
    <row r="766" spans="1:4">
      <c r="A766" t="s">
        <v>770</v>
      </c>
      <c r="B766">
        <v>3.8161039308062299</v>
      </c>
      <c r="C766">
        <v>61.505732197327198</v>
      </c>
      <c r="D766" t="s">
        <v>19</v>
      </c>
    </row>
    <row r="767" spans="1:4">
      <c r="A767" t="s">
        <v>771</v>
      </c>
      <c r="B767">
        <v>4.6622423310077199</v>
      </c>
      <c r="C767">
        <v>25.8703762573221</v>
      </c>
      <c r="D767" t="s">
        <v>19</v>
      </c>
    </row>
    <row r="768" spans="1:4">
      <c r="A768" t="s">
        <v>772</v>
      </c>
      <c r="B768">
        <v>3.0587683056322499</v>
      </c>
      <c r="C768">
        <v>40.934442417531301</v>
      </c>
      <c r="D768" t="s">
        <v>19</v>
      </c>
    </row>
    <row r="769" spans="1:4">
      <c r="A769" t="s">
        <v>773</v>
      </c>
      <c r="B769">
        <v>2.8125754140336601</v>
      </c>
      <c r="C769">
        <v>42.254511488562102</v>
      </c>
      <c r="D769" t="s">
        <v>19</v>
      </c>
    </row>
    <row r="770" spans="1:4">
      <c r="A770" t="s">
        <v>774</v>
      </c>
      <c r="B770">
        <v>1.0345962204614501</v>
      </c>
      <c r="C770">
        <v>51.9417888282522</v>
      </c>
      <c r="D770" t="s">
        <v>5</v>
      </c>
    </row>
    <row r="771" spans="1:4">
      <c r="A771" t="s">
        <v>775</v>
      </c>
      <c r="B771">
        <v>1.0478600563087901</v>
      </c>
      <c r="C771">
        <v>34.1774929064511</v>
      </c>
      <c r="D771" t="s">
        <v>19</v>
      </c>
    </row>
    <row r="772" spans="1:4">
      <c r="A772" t="s">
        <v>776</v>
      </c>
      <c r="B772">
        <v>5.3521613809686999</v>
      </c>
      <c r="C772">
        <v>54.213090744731197</v>
      </c>
      <c r="D772" t="s">
        <v>19</v>
      </c>
    </row>
    <row r="773" spans="1:4">
      <c r="A773" t="s">
        <v>777</v>
      </c>
      <c r="B773">
        <v>3.28925605224652</v>
      </c>
      <c r="C773">
        <v>59.7026940735525</v>
      </c>
      <c r="D773" t="s">
        <v>19</v>
      </c>
    </row>
    <row r="774" spans="1:4">
      <c r="A774" t="s">
        <v>778</v>
      </c>
      <c r="B774">
        <v>4.6936562448351404</v>
      </c>
      <c r="C774">
        <v>46.409674592355202</v>
      </c>
      <c r="D774" t="s">
        <v>19</v>
      </c>
    </row>
    <row r="775" spans="1:4">
      <c r="A775" t="s">
        <v>779</v>
      </c>
      <c r="B775">
        <v>2.7954543187119101</v>
      </c>
      <c r="C775">
        <v>23.5304608319829</v>
      </c>
      <c r="D775" t="s">
        <v>19</v>
      </c>
    </row>
    <row r="776" spans="1:4">
      <c r="A776" t="s">
        <v>780</v>
      </c>
      <c r="B776">
        <v>4.3393957480088501</v>
      </c>
      <c r="C776">
        <v>36.301960497029803</v>
      </c>
      <c r="D776" t="s">
        <v>19</v>
      </c>
    </row>
    <row r="777" spans="1:4">
      <c r="A777" t="s">
        <v>781</v>
      </c>
      <c r="B777">
        <v>6.09527164169715</v>
      </c>
      <c r="C777">
        <v>66.335820739719793</v>
      </c>
      <c r="D777" t="s">
        <v>19</v>
      </c>
    </row>
    <row r="778" spans="1:4">
      <c r="A778" t="s">
        <v>782</v>
      </c>
      <c r="B778">
        <v>1.4481923886278201</v>
      </c>
      <c r="C778">
        <v>68.361937189534302</v>
      </c>
      <c r="D778" t="s">
        <v>5</v>
      </c>
    </row>
    <row r="779" spans="1:4">
      <c r="A779" t="s">
        <v>783</v>
      </c>
      <c r="B779">
        <v>4.7117804374616901</v>
      </c>
      <c r="C779">
        <v>32.896813932092797</v>
      </c>
      <c r="D779" t="s">
        <v>5</v>
      </c>
    </row>
    <row r="780" spans="1:4">
      <c r="A780" t="s">
        <v>784</v>
      </c>
      <c r="B780">
        <v>6.93279941794321</v>
      </c>
      <c r="C780">
        <v>49.577322677189798</v>
      </c>
      <c r="D780" t="s">
        <v>19</v>
      </c>
    </row>
    <row r="781" spans="1:4">
      <c r="A781" t="s">
        <v>785</v>
      </c>
      <c r="B781">
        <v>7.3422975041487</v>
      </c>
      <c r="C781">
        <v>59.579814211259702</v>
      </c>
      <c r="D781" t="s">
        <v>19</v>
      </c>
    </row>
    <row r="782" spans="1:4">
      <c r="A782" t="s">
        <v>786</v>
      </c>
      <c r="B782">
        <v>4.0338278904666502</v>
      </c>
      <c r="C782">
        <v>31.030608594046001</v>
      </c>
      <c r="D782" t="s">
        <v>5</v>
      </c>
    </row>
    <row r="783" spans="1:4">
      <c r="A783" t="s">
        <v>787</v>
      </c>
      <c r="B783">
        <v>1.04468563418987</v>
      </c>
      <c r="C783">
        <v>44.5424425302947</v>
      </c>
      <c r="D783" t="s">
        <v>5</v>
      </c>
    </row>
    <row r="784" spans="1:4">
      <c r="A784" t="s">
        <v>788</v>
      </c>
      <c r="B784">
        <v>2.6637452965555899</v>
      </c>
      <c r="C784">
        <v>39.519295022630097</v>
      </c>
      <c r="D784" t="s">
        <v>19</v>
      </c>
    </row>
    <row r="785" spans="1:4">
      <c r="A785" t="s">
        <v>789</v>
      </c>
      <c r="B785">
        <v>1.90983904526169</v>
      </c>
      <c r="C785">
        <v>51.536022281278299</v>
      </c>
      <c r="D785" t="s">
        <v>19</v>
      </c>
    </row>
    <row r="786" spans="1:4">
      <c r="A786" t="s">
        <v>790</v>
      </c>
      <c r="B786">
        <v>0.38888193824230199</v>
      </c>
      <c r="C786">
        <v>33.038526255915897</v>
      </c>
      <c r="D786" t="s">
        <v>5</v>
      </c>
    </row>
    <row r="787" spans="1:4">
      <c r="A787" t="s">
        <v>791</v>
      </c>
      <c r="B787">
        <v>3.0847492497338398</v>
      </c>
      <c r="C787">
        <v>26.054099036960199</v>
      </c>
      <c r="D787" t="s">
        <v>5</v>
      </c>
    </row>
    <row r="788" spans="1:4">
      <c r="A788" t="s">
        <v>792</v>
      </c>
      <c r="B788">
        <v>2.6905909879755101</v>
      </c>
      <c r="C788">
        <v>46.274316517176501</v>
      </c>
      <c r="D788" t="s">
        <v>19</v>
      </c>
    </row>
    <row r="789" spans="1:4">
      <c r="A789" t="s">
        <v>793</v>
      </c>
      <c r="B789">
        <v>0.91810453709247497</v>
      </c>
      <c r="C789">
        <v>26.4961283594501</v>
      </c>
      <c r="D789" t="s">
        <v>19</v>
      </c>
    </row>
    <row r="790" spans="1:4">
      <c r="A790" t="s">
        <v>794</v>
      </c>
      <c r="B790">
        <v>1.6326940290582399</v>
      </c>
      <c r="C790">
        <v>46.185222122920898</v>
      </c>
      <c r="D790" t="s">
        <v>5</v>
      </c>
    </row>
    <row r="791" spans="1:4">
      <c r="A791" t="s">
        <v>795</v>
      </c>
      <c r="B791">
        <v>4.3452065698386404</v>
      </c>
      <c r="C791">
        <v>26.6202558177072</v>
      </c>
      <c r="D791" t="s">
        <v>5</v>
      </c>
    </row>
    <row r="792" spans="1:4">
      <c r="A792" t="s">
        <v>796</v>
      </c>
      <c r="B792">
        <v>1.67186395030569</v>
      </c>
      <c r="C792">
        <v>27.737597143115199</v>
      </c>
      <c r="D792" t="s">
        <v>19</v>
      </c>
    </row>
    <row r="793" spans="1:4">
      <c r="A793" t="s">
        <v>797</v>
      </c>
      <c r="B793">
        <v>1.85330197905484</v>
      </c>
      <c r="C793">
        <v>43.202884944694603</v>
      </c>
      <c r="D793" t="s">
        <v>19</v>
      </c>
    </row>
    <row r="794" spans="1:4">
      <c r="A794" t="s">
        <v>798</v>
      </c>
      <c r="B794">
        <v>3.3621595937870801</v>
      </c>
      <c r="C794">
        <v>69.883782229747894</v>
      </c>
      <c r="D794" t="s">
        <v>5</v>
      </c>
    </row>
    <row r="795" spans="1:4">
      <c r="A795" t="s">
        <v>799</v>
      </c>
      <c r="B795">
        <v>2.5444785916002699</v>
      </c>
      <c r="C795">
        <v>37.445053612528298</v>
      </c>
      <c r="D795" t="s">
        <v>19</v>
      </c>
    </row>
    <row r="796" spans="1:4">
      <c r="A796" t="s">
        <v>800</v>
      </c>
      <c r="B796">
        <v>3.8796172374384201</v>
      </c>
      <c r="C796">
        <v>34.919663052518899</v>
      </c>
      <c r="D796" t="s">
        <v>5</v>
      </c>
    </row>
    <row r="797" spans="1:4">
      <c r="A797" t="s">
        <v>801</v>
      </c>
      <c r="B797">
        <v>7.3448156027529397</v>
      </c>
      <c r="C797">
        <v>41.743004571292303</v>
      </c>
      <c r="D797" t="s">
        <v>19</v>
      </c>
    </row>
    <row r="798" spans="1:4">
      <c r="A798" t="s">
        <v>802</v>
      </c>
      <c r="B798">
        <v>2.1530197270175599</v>
      </c>
      <c r="C798">
        <v>98.566318062339803</v>
      </c>
      <c r="D798" t="s">
        <v>19</v>
      </c>
    </row>
    <row r="799" spans="1:4">
      <c r="A799" t="s">
        <v>803</v>
      </c>
      <c r="B799">
        <v>4.1089071583406396</v>
      </c>
      <c r="C799">
        <v>35.338697217933202</v>
      </c>
      <c r="D799" t="s">
        <v>5</v>
      </c>
    </row>
    <row r="800" spans="1:4">
      <c r="A800" t="s">
        <v>804</v>
      </c>
      <c r="B800">
        <v>2.2617980082565299</v>
      </c>
      <c r="C800">
        <v>60.953541885960398</v>
      </c>
      <c r="D800" t="s">
        <v>5</v>
      </c>
    </row>
    <row r="801" spans="1:4">
      <c r="A801" t="s">
        <v>805</v>
      </c>
      <c r="B801">
        <v>3.46519159536285</v>
      </c>
      <c r="C801">
        <v>45.037978905838202</v>
      </c>
      <c r="D801" t="s">
        <v>19</v>
      </c>
    </row>
    <row r="802" spans="1:4">
      <c r="A802" t="s">
        <v>806</v>
      </c>
      <c r="B802">
        <v>4.4253387992507696</v>
      </c>
      <c r="C802">
        <v>69.563143226467204</v>
      </c>
      <c r="D802" t="s">
        <v>5</v>
      </c>
    </row>
    <row r="803" spans="1:4">
      <c r="A803" t="s">
        <v>807</v>
      </c>
      <c r="B803">
        <v>3.8582728915856199</v>
      </c>
      <c r="C803">
        <v>53.130580260465301</v>
      </c>
      <c r="D803" t="s">
        <v>19</v>
      </c>
    </row>
    <row r="804" spans="1:4">
      <c r="A804" t="s">
        <v>808</v>
      </c>
      <c r="B804">
        <v>1.55856361445269</v>
      </c>
      <c r="C804">
        <v>58.942473762263901</v>
      </c>
      <c r="D804" t="s">
        <v>19</v>
      </c>
    </row>
    <row r="805" spans="1:4">
      <c r="A805" t="s">
        <v>809</v>
      </c>
      <c r="B805">
        <v>3.3095555501589198</v>
      </c>
      <c r="C805">
        <v>48.2363378676243</v>
      </c>
      <c r="D805" t="s">
        <v>19</v>
      </c>
    </row>
    <row r="806" spans="1:4">
      <c r="A806" t="s">
        <v>810</v>
      </c>
      <c r="B806">
        <v>2.0051872658599401</v>
      </c>
      <c r="C806">
        <v>74.713164592567296</v>
      </c>
      <c r="D806" t="s">
        <v>19</v>
      </c>
    </row>
    <row r="807" spans="1:4">
      <c r="A807" t="s">
        <v>811</v>
      </c>
      <c r="B807">
        <v>2.9973746827124299</v>
      </c>
      <c r="C807">
        <v>45.221519253258002</v>
      </c>
      <c r="D807" t="s">
        <v>19</v>
      </c>
    </row>
    <row r="808" spans="1:4">
      <c r="A808" t="s">
        <v>812</v>
      </c>
      <c r="B808">
        <v>4.1815671430400103</v>
      </c>
      <c r="C808">
        <v>66.745470568309599</v>
      </c>
      <c r="D808" t="s">
        <v>5</v>
      </c>
    </row>
    <row r="809" spans="1:4">
      <c r="A809" t="s">
        <v>813</v>
      </c>
      <c r="B809">
        <v>5.2933515874951897</v>
      </c>
      <c r="C809">
        <v>35.9675819971661</v>
      </c>
      <c r="D809" t="s">
        <v>19</v>
      </c>
    </row>
    <row r="810" spans="1:4">
      <c r="A810" t="s">
        <v>814</v>
      </c>
      <c r="B810">
        <v>3.7755249462001701</v>
      </c>
      <c r="C810">
        <v>56.460903938808798</v>
      </c>
      <c r="D810" t="s">
        <v>19</v>
      </c>
    </row>
    <row r="811" spans="1:4">
      <c r="A811" t="s">
        <v>815</v>
      </c>
      <c r="B811">
        <v>2.60456349381667</v>
      </c>
      <c r="C811">
        <v>21.554327098733101</v>
      </c>
      <c r="D811" t="s">
        <v>19</v>
      </c>
    </row>
    <row r="812" spans="1:4">
      <c r="A812" t="s">
        <v>816</v>
      </c>
      <c r="B812">
        <v>6.6374232674020304</v>
      </c>
      <c r="C812">
        <v>39.0795153109881</v>
      </c>
      <c r="D812" t="s">
        <v>19</v>
      </c>
    </row>
    <row r="813" spans="1:4">
      <c r="A813" t="s">
        <v>817</v>
      </c>
      <c r="B813">
        <v>2.99092536768207</v>
      </c>
      <c r="C813">
        <v>83.029362399837197</v>
      </c>
      <c r="D813" t="s">
        <v>19</v>
      </c>
    </row>
    <row r="814" spans="1:4">
      <c r="A814" t="s">
        <v>818</v>
      </c>
      <c r="B814">
        <v>2.6617921974994299</v>
      </c>
      <c r="C814">
        <v>46.388245495827498</v>
      </c>
      <c r="D814" t="s">
        <v>19</v>
      </c>
    </row>
    <row r="815" spans="1:4">
      <c r="A815" t="s">
        <v>819</v>
      </c>
      <c r="B815">
        <v>2.4289962038859398</v>
      </c>
      <c r="C815">
        <v>84.5902067350941</v>
      </c>
      <c r="D815" t="s">
        <v>5</v>
      </c>
    </row>
    <row r="816" spans="1:4">
      <c r="A816" t="s">
        <v>820</v>
      </c>
      <c r="B816">
        <v>2.9891714035114099</v>
      </c>
      <c r="C816">
        <v>60.840019077176798</v>
      </c>
      <c r="D816" t="s">
        <v>19</v>
      </c>
    </row>
    <row r="817" spans="1:4">
      <c r="A817" t="s">
        <v>821</v>
      </c>
      <c r="B817">
        <v>3.35165980088341</v>
      </c>
      <c r="C817">
        <v>48.788816603552497</v>
      </c>
      <c r="D817" t="s">
        <v>19</v>
      </c>
    </row>
    <row r="818" spans="1:4">
      <c r="A818" t="s">
        <v>822</v>
      </c>
      <c r="B818">
        <v>3.2659386957540799</v>
      </c>
      <c r="C818">
        <v>32.709292396510399</v>
      </c>
      <c r="D818" t="s">
        <v>19</v>
      </c>
    </row>
    <row r="819" spans="1:4">
      <c r="A819" t="s">
        <v>823</v>
      </c>
      <c r="B819">
        <v>1.93664787478533</v>
      </c>
      <c r="C819">
        <v>64.774237314157702</v>
      </c>
      <c r="D819" t="s">
        <v>19</v>
      </c>
    </row>
    <row r="820" spans="1:4">
      <c r="A820" t="s">
        <v>824</v>
      </c>
      <c r="B820">
        <v>1.99898541005913</v>
      </c>
      <c r="C820">
        <v>40.730283000226002</v>
      </c>
      <c r="D820" t="s">
        <v>19</v>
      </c>
    </row>
    <row r="821" spans="1:4">
      <c r="A821" t="s">
        <v>825</v>
      </c>
      <c r="B821">
        <v>5.8743051182159602</v>
      </c>
      <c r="C821">
        <v>57.468439072409197</v>
      </c>
      <c r="D821" t="s">
        <v>19</v>
      </c>
    </row>
    <row r="822" spans="1:4">
      <c r="A822" t="s">
        <v>826</v>
      </c>
      <c r="B822">
        <v>1.7552854064918699</v>
      </c>
      <c r="C822">
        <v>76.452797307892396</v>
      </c>
      <c r="D822" t="s">
        <v>19</v>
      </c>
    </row>
    <row r="823" spans="1:4">
      <c r="A823" t="s">
        <v>827</v>
      </c>
      <c r="B823">
        <v>2.9492916746265698</v>
      </c>
      <c r="C823">
        <v>38.778545162283699</v>
      </c>
      <c r="D823" t="s">
        <v>19</v>
      </c>
    </row>
    <row r="824" spans="1:4">
      <c r="A824" t="s">
        <v>828</v>
      </c>
      <c r="B824">
        <v>1.99299651757664</v>
      </c>
      <c r="C824">
        <v>46.543307289203099</v>
      </c>
      <c r="D824" t="s">
        <v>19</v>
      </c>
    </row>
    <row r="825" spans="1:4">
      <c r="A825" t="s">
        <v>829</v>
      </c>
      <c r="B825">
        <v>5.5546000261066002</v>
      </c>
      <c r="C825">
        <v>62.540143227332202</v>
      </c>
      <c r="D825" t="s">
        <v>19</v>
      </c>
    </row>
    <row r="826" spans="1:4">
      <c r="A826" t="s">
        <v>830</v>
      </c>
      <c r="B826">
        <v>1.8377054960824399</v>
      </c>
      <c r="C826">
        <v>67.140750248345597</v>
      </c>
      <c r="D826" t="s">
        <v>19</v>
      </c>
    </row>
    <row r="827" spans="1:4">
      <c r="A827" t="s">
        <v>831</v>
      </c>
      <c r="B827">
        <v>6.6274112851512896</v>
      </c>
      <c r="C827">
        <v>42.785094758668201</v>
      </c>
      <c r="D827" t="s">
        <v>19</v>
      </c>
    </row>
    <row r="828" spans="1:4">
      <c r="A828" t="s">
        <v>832</v>
      </c>
      <c r="B828">
        <v>3.4215106258796499</v>
      </c>
      <c r="C828">
        <v>61.7270798294836</v>
      </c>
      <c r="D828" t="s">
        <v>19</v>
      </c>
    </row>
    <row r="829" spans="1:4">
      <c r="A829" t="s">
        <v>833</v>
      </c>
      <c r="B829">
        <v>2.5021447713838101</v>
      </c>
      <c r="C829">
        <v>73.768877833209203</v>
      </c>
      <c r="D829" t="s">
        <v>5</v>
      </c>
    </row>
    <row r="830" spans="1:4">
      <c r="A830" t="s">
        <v>834</v>
      </c>
      <c r="B830">
        <v>1.6272499158051099</v>
      </c>
      <c r="C830">
        <v>46.516511206494101</v>
      </c>
      <c r="D830" t="s">
        <v>5</v>
      </c>
    </row>
    <row r="831" spans="1:4">
      <c r="A831" t="s">
        <v>835</v>
      </c>
      <c r="B831">
        <v>2.23791793994104</v>
      </c>
      <c r="C831">
        <v>27.7972637815704</v>
      </c>
      <c r="D831" t="s">
        <v>19</v>
      </c>
    </row>
    <row r="832" spans="1:4">
      <c r="A832" t="s">
        <v>836</v>
      </c>
      <c r="B832">
        <v>4.9520715443904901</v>
      </c>
      <c r="C832">
        <v>38.000702878850802</v>
      </c>
      <c r="D832" t="s">
        <v>19</v>
      </c>
    </row>
    <row r="833" spans="1:4">
      <c r="A833" t="s">
        <v>837</v>
      </c>
      <c r="B833">
        <v>1.6313830710927799</v>
      </c>
      <c r="C833">
        <v>49.728506678100999</v>
      </c>
      <c r="D833" t="s">
        <v>19</v>
      </c>
    </row>
    <row r="834" spans="1:4">
      <c r="A834" t="s">
        <v>838</v>
      </c>
      <c r="B834">
        <v>0.97369044308205799</v>
      </c>
      <c r="C834">
        <v>27.991577471076901</v>
      </c>
      <c r="D834" t="s">
        <v>19</v>
      </c>
    </row>
    <row r="835" spans="1:4">
      <c r="A835" t="s">
        <v>839</v>
      </c>
      <c r="B835">
        <v>3.6637968253017799</v>
      </c>
      <c r="C835">
        <v>66.063372148155295</v>
      </c>
      <c r="D835" t="s">
        <v>19</v>
      </c>
    </row>
    <row r="836" spans="1:4">
      <c r="A836" t="s">
        <v>840</v>
      </c>
      <c r="B836">
        <v>2.4841782355664201</v>
      </c>
      <c r="C836">
        <v>43.678270038736201</v>
      </c>
      <c r="D836" t="s">
        <v>5</v>
      </c>
    </row>
    <row r="837" spans="1:4">
      <c r="A837" t="s">
        <v>841</v>
      </c>
      <c r="B837">
        <v>2.4140457788986498</v>
      </c>
      <c r="C837">
        <v>46.063985563388101</v>
      </c>
      <c r="D837" t="s">
        <v>5</v>
      </c>
    </row>
    <row r="838" spans="1:4">
      <c r="A838" t="s">
        <v>842</v>
      </c>
      <c r="B838">
        <v>1.92401151717949</v>
      </c>
      <c r="C838">
        <v>36.444975981002699</v>
      </c>
      <c r="D838" t="s">
        <v>19</v>
      </c>
    </row>
    <row r="839" spans="1:4">
      <c r="A839" t="s">
        <v>843</v>
      </c>
      <c r="B839">
        <v>1.9228604444594399</v>
      </c>
      <c r="C839">
        <v>51.699042905045502</v>
      </c>
      <c r="D839" t="s">
        <v>19</v>
      </c>
    </row>
    <row r="840" spans="1:4">
      <c r="A840" t="s">
        <v>844</v>
      </c>
      <c r="B840">
        <v>2.4369646439258101</v>
      </c>
      <c r="C840">
        <v>70.430868747245697</v>
      </c>
      <c r="D840" t="s">
        <v>19</v>
      </c>
    </row>
    <row r="841" spans="1:4">
      <c r="A841" t="s">
        <v>845</v>
      </c>
      <c r="B841">
        <v>3.6018911967109499</v>
      </c>
      <c r="C841">
        <v>46.730747611347702</v>
      </c>
      <c r="D841" t="s">
        <v>19</v>
      </c>
    </row>
    <row r="842" spans="1:4">
      <c r="A842" t="s">
        <v>846</v>
      </c>
      <c r="B842">
        <v>4.7511282163476203</v>
      </c>
      <c r="C842">
        <v>40.640216454993698</v>
      </c>
      <c r="D842" t="s">
        <v>19</v>
      </c>
    </row>
    <row r="843" spans="1:4">
      <c r="A843" t="s">
        <v>847</v>
      </c>
      <c r="B843">
        <v>4.6195956319811398</v>
      </c>
      <c r="C843">
        <v>56.135393465935003</v>
      </c>
      <c r="D843" t="s">
        <v>19</v>
      </c>
    </row>
    <row r="844" spans="1:4">
      <c r="A844" t="s">
        <v>848</v>
      </c>
      <c r="B844">
        <v>5.16208690728471</v>
      </c>
      <c r="C844">
        <v>57.368482799006998</v>
      </c>
      <c r="D844" t="s">
        <v>19</v>
      </c>
    </row>
    <row r="845" spans="1:4">
      <c r="A845" t="s">
        <v>849</v>
      </c>
      <c r="B845">
        <v>1.6267384891954</v>
      </c>
      <c r="C845">
        <v>47.493831434570197</v>
      </c>
      <c r="D845" t="s">
        <v>19</v>
      </c>
    </row>
    <row r="846" spans="1:4">
      <c r="A846" t="s">
        <v>850</v>
      </c>
      <c r="B846">
        <v>2.2669272482517502</v>
      </c>
      <c r="C846">
        <v>65.426073264693599</v>
      </c>
      <c r="D846" t="s">
        <v>19</v>
      </c>
    </row>
    <row r="847" spans="1:4">
      <c r="A847" t="s">
        <v>851</v>
      </c>
      <c r="B847">
        <v>1.8693638802827901</v>
      </c>
      <c r="C847">
        <v>53.4137731992246</v>
      </c>
      <c r="D847" t="s">
        <v>19</v>
      </c>
    </row>
    <row r="848" spans="1:4">
      <c r="A848" t="s">
        <v>852</v>
      </c>
      <c r="B848">
        <v>2.9489786488977598</v>
      </c>
      <c r="C848">
        <v>45.652648204089601</v>
      </c>
      <c r="D848" t="s">
        <v>19</v>
      </c>
    </row>
    <row r="849" spans="1:4">
      <c r="A849" t="s">
        <v>853</v>
      </c>
      <c r="B849">
        <v>3.23100833775651</v>
      </c>
      <c r="C849">
        <v>36.616342085277303</v>
      </c>
      <c r="D849" t="s">
        <v>19</v>
      </c>
    </row>
    <row r="850" spans="1:4">
      <c r="A850" t="s">
        <v>854</v>
      </c>
      <c r="B850">
        <v>3.3424211069471901</v>
      </c>
      <c r="C850">
        <v>86.909617881501703</v>
      </c>
      <c r="D850" t="s">
        <v>19</v>
      </c>
    </row>
    <row r="851" spans="1:4">
      <c r="A851" t="s">
        <v>855</v>
      </c>
      <c r="B851">
        <v>1.21674902074224</v>
      </c>
      <c r="C851">
        <v>42.734302059850698</v>
      </c>
      <c r="D851" t="s">
        <v>5</v>
      </c>
    </row>
    <row r="852" spans="1:4">
      <c r="A852" t="s">
        <v>856</v>
      </c>
      <c r="B852">
        <v>3.9269023043061</v>
      </c>
      <c r="C852">
        <v>71.0822079503737</v>
      </c>
      <c r="D852" t="s">
        <v>19</v>
      </c>
    </row>
    <row r="853" spans="1:4">
      <c r="A853" t="s">
        <v>857</v>
      </c>
      <c r="B853">
        <v>4.7067076073583403</v>
      </c>
      <c r="C853">
        <v>28.335396967421399</v>
      </c>
      <c r="D853" t="s">
        <v>5</v>
      </c>
    </row>
    <row r="854" spans="1:4">
      <c r="A854" t="s">
        <v>858</v>
      </c>
      <c r="B854">
        <v>3.4352947813458301</v>
      </c>
      <c r="C854">
        <v>48.109545123635002</v>
      </c>
      <c r="D854" t="s">
        <v>19</v>
      </c>
    </row>
    <row r="855" spans="1:4">
      <c r="A855" t="s">
        <v>859</v>
      </c>
      <c r="B855">
        <v>9.2386376724317198</v>
      </c>
      <c r="C855">
        <v>45.346006670966901</v>
      </c>
      <c r="D855" t="s">
        <v>19</v>
      </c>
    </row>
    <row r="856" spans="1:4">
      <c r="A856" t="s">
        <v>860</v>
      </c>
      <c r="B856">
        <v>5.9807353910367</v>
      </c>
      <c r="C856">
        <v>32.037767324605099</v>
      </c>
      <c r="D856" t="s">
        <v>5</v>
      </c>
    </row>
    <row r="857" spans="1:4">
      <c r="A857" t="s">
        <v>861</v>
      </c>
      <c r="B857">
        <v>5.4619050349246399</v>
      </c>
      <c r="C857">
        <v>51.893329286323997</v>
      </c>
      <c r="D857" t="s">
        <v>5</v>
      </c>
    </row>
    <row r="858" spans="1:4">
      <c r="A858" t="s">
        <v>862</v>
      </c>
      <c r="B858">
        <v>2.4247995673421099</v>
      </c>
      <c r="C858">
        <v>52.9561484208091</v>
      </c>
      <c r="D858" t="s">
        <v>19</v>
      </c>
    </row>
    <row r="859" spans="1:4">
      <c r="A859" t="s">
        <v>863</v>
      </c>
      <c r="B859">
        <v>3.9341214135991902</v>
      </c>
      <c r="C859">
        <v>49.4973005866091</v>
      </c>
      <c r="D859" t="s">
        <v>19</v>
      </c>
    </row>
    <row r="860" spans="1:4">
      <c r="A860" t="s">
        <v>864</v>
      </c>
      <c r="B860">
        <v>3.75559704779175</v>
      </c>
      <c r="C860">
        <v>85.266942278773797</v>
      </c>
      <c r="D860" t="s">
        <v>19</v>
      </c>
    </row>
    <row r="861" spans="1:4">
      <c r="A861" t="s">
        <v>865</v>
      </c>
      <c r="B861">
        <v>7.06470971332402</v>
      </c>
      <c r="C861">
        <v>49.2007105979201</v>
      </c>
      <c r="D861" t="s">
        <v>19</v>
      </c>
    </row>
    <row r="862" spans="1:4">
      <c r="A862" t="s">
        <v>866</v>
      </c>
      <c r="B862">
        <v>1.18991659457869</v>
      </c>
      <c r="C862">
        <v>64.187258990317304</v>
      </c>
      <c r="D862" t="s">
        <v>19</v>
      </c>
    </row>
    <row r="863" spans="1:4">
      <c r="A863" t="s">
        <v>867</v>
      </c>
      <c r="B863">
        <v>3.65048994262883</v>
      </c>
      <c r="C863">
        <v>42.583526455316402</v>
      </c>
      <c r="D863" t="s">
        <v>5</v>
      </c>
    </row>
    <row r="864" spans="1:4">
      <c r="A864" t="s">
        <v>868</v>
      </c>
      <c r="B864">
        <v>1.9482820510565</v>
      </c>
      <c r="C864">
        <v>59.517781827704702</v>
      </c>
      <c r="D864" t="s">
        <v>19</v>
      </c>
    </row>
    <row r="865" spans="1:4">
      <c r="A865" t="s">
        <v>869</v>
      </c>
      <c r="B865">
        <v>2.70063279085237</v>
      </c>
      <c r="C865">
        <v>52.653559920584698</v>
      </c>
      <c r="D865" t="s">
        <v>19</v>
      </c>
    </row>
    <row r="866" spans="1:4">
      <c r="A866" t="s">
        <v>870</v>
      </c>
      <c r="B866">
        <v>1.97767830301724</v>
      </c>
      <c r="C866">
        <v>58.982403836326398</v>
      </c>
      <c r="D866" t="s">
        <v>19</v>
      </c>
    </row>
    <row r="867" spans="1:4">
      <c r="A867" t="s">
        <v>871</v>
      </c>
      <c r="B867">
        <v>4.7910609305922804</v>
      </c>
      <c r="C867">
        <v>41.258611079371001</v>
      </c>
      <c r="D867" t="s">
        <v>19</v>
      </c>
    </row>
    <row r="868" spans="1:4">
      <c r="A868" t="s">
        <v>872</v>
      </c>
      <c r="B868">
        <v>6.7362048809983301</v>
      </c>
      <c r="C868">
        <v>44.991541613800798</v>
      </c>
      <c r="D868" t="s">
        <v>19</v>
      </c>
    </row>
    <row r="869" spans="1:4">
      <c r="A869" t="s">
        <v>873</v>
      </c>
      <c r="B869">
        <v>1.0937849714476</v>
      </c>
      <c r="C869">
        <v>57.596310692223</v>
      </c>
      <c r="D869" t="s">
        <v>19</v>
      </c>
    </row>
    <row r="870" spans="1:4">
      <c r="A870" t="s">
        <v>874</v>
      </c>
      <c r="B870">
        <v>0.45912321582731802</v>
      </c>
      <c r="C870">
        <v>43.193472026481601</v>
      </c>
      <c r="D870" t="s">
        <v>19</v>
      </c>
    </row>
    <row r="871" spans="1:4">
      <c r="A871" t="s">
        <v>875</v>
      </c>
      <c r="B871">
        <v>2.0255756324831702</v>
      </c>
      <c r="C871">
        <v>78.420934459096102</v>
      </c>
      <c r="D871" t="s">
        <v>19</v>
      </c>
    </row>
    <row r="872" spans="1:4">
      <c r="A872" t="s">
        <v>876</v>
      </c>
      <c r="B872">
        <v>1.0401659627836699</v>
      </c>
      <c r="C872">
        <v>39.4649005752932</v>
      </c>
      <c r="D872" t="s">
        <v>19</v>
      </c>
    </row>
    <row r="873" spans="1:4">
      <c r="A873" t="s">
        <v>877</v>
      </c>
      <c r="B873">
        <v>1.8286152838035601</v>
      </c>
      <c r="C873">
        <v>64.415595347997794</v>
      </c>
      <c r="D873" t="s">
        <v>19</v>
      </c>
    </row>
    <row r="874" spans="1:4">
      <c r="A874" t="s">
        <v>878</v>
      </c>
      <c r="B874">
        <v>4.70982273567527</v>
      </c>
      <c r="C874">
        <v>68.352267784129594</v>
      </c>
      <c r="D874" t="s">
        <v>5</v>
      </c>
    </row>
    <row r="875" spans="1:4">
      <c r="A875" t="s">
        <v>879</v>
      </c>
      <c r="B875">
        <v>2.9437811748585601</v>
      </c>
      <c r="C875">
        <v>29.9784525151418</v>
      </c>
      <c r="D875" t="s">
        <v>19</v>
      </c>
    </row>
    <row r="876" spans="1:4">
      <c r="A876" t="s">
        <v>880</v>
      </c>
      <c r="B876">
        <v>3.79985625417673</v>
      </c>
      <c r="C876">
        <v>34.770716386701501</v>
      </c>
      <c r="D876" t="s">
        <v>5</v>
      </c>
    </row>
    <row r="877" spans="1:4">
      <c r="A877" t="s">
        <v>881</v>
      </c>
      <c r="B877">
        <v>3.60627164604321</v>
      </c>
      <c r="C877">
        <v>51.772605322202701</v>
      </c>
      <c r="D877" t="s">
        <v>19</v>
      </c>
    </row>
    <row r="878" spans="1:4">
      <c r="A878" t="s">
        <v>882</v>
      </c>
      <c r="B878">
        <v>5.70838413099455</v>
      </c>
      <c r="C878">
        <v>32.060459922148198</v>
      </c>
      <c r="D878" t="s">
        <v>19</v>
      </c>
    </row>
    <row r="879" spans="1:4">
      <c r="A879" t="s">
        <v>883</v>
      </c>
      <c r="B879">
        <v>1.3869693961151801</v>
      </c>
      <c r="C879">
        <v>68.848727144988104</v>
      </c>
      <c r="D879" t="s">
        <v>5</v>
      </c>
    </row>
    <row r="880" spans="1:4">
      <c r="A880" t="s">
        <v>884</v>
      </c>
      <c r="B880">
        <v>5.2990059902527298</v>
      </c>
      <c r="C880">
        <v>39.721239272846901</v>
      </c>
      <c r="D880" t="s">
        <v>19</v>
      </c>
    </row>
    <row r="881" spans="1:4">
      <c r="A881" t="s">
        <v>885</v>
      </c>
      <c r="B881">
        <v>2.5847450089022499</v>
      </c>
      <c r="C881">
        <v>47.5595117799663</v>
      </c>
      <c r="D881" t="s">
        <v>19</v>
      </c>
    </row>
    <row r="882" spans="1:4">
      <c r="A882" t="s">
        <v>886</v>
      </c>
      <c r="B882">
        <v>5.6022246982415203</v>
      </c>
      <c r="C882">
        <v>41.283830688738902</v>
      </c>
      <c r="D882" t="s">
        <v>5</v>
      </c>
    </row>
    <row r="883" spans="1:4">
      <c r="A883" t="s">
        <v>887</v>
      </c>
      <c r="B883">
        <v>6.5521974869738502</v>
      </c>
      <c r="C883">
        <v>61.269985307846497</v>
      </c>
      <c r="D883" t="s">
        <v>19</v>
      </c>
    </row>
    <row r="884" spans="1:4">
      <c r="A884" t="s">
        <v>888</v>
      </c>
      <c r="B884">
        <v>2.7410019226303901</v>
      </c>
      <c r="C884">
        <v>56.7278607345051</v>
      </c>
      <c r="D884" t="s">
        <v>19</v>
      </c>
    </row>
    <row r="885" spans="1:4">
      <c r="A885" t="s">
        <v>889</v>
      </c>
      <c r="B885">
        <v>2.04817562657112</v>
      </c>
      <c r="C885">
        <v>33.618686790568397</v>
      </c>
      <c r="D885" t="s">
        <v>19</v>
      </c>
    </row>
    <row r="886" spans="1:4">
      <c r="A886" t="s">
        <v>890</v>
      </c>
      <c r="B886">
        <v>3.2737053133255301</v>
      </c>
      <c r="C886">
        <v>31.5625359010787</v>
      </c>
      <c r="D886" t="s">
        <v>19</v>
      </c>
    </row>
    <row r="887" spans="1:4">
      <c r="A887" t="s">
        <v>891</v>
      </c>
      <c r="B887">
        <v>1.04369046758149</v>
      </c>
      <c r="C887">
        <v>32.970847826982201</v>
      </c>
      <c r="D887" t="s">
        <v>19</v>
      </c>
    </row>
    <row r="888" spans="1:4">
      <c r="A888" t="s">
        <v>892</v>
      </c>
      <c r="B888">
        <v>2.49368686029417</v>
      </c>
      <c r="C888">
        <v>57.591919059626498</v>
      </c>
      <c r="D888" t="s">
        <v>5</v>
      </c>
    </row>
    <row r="889" spans="1:4">
      <c r="A889" t="s">
        <v>893</v>
      </c>
      <c r="B889">
        <v>4.1725346803643202</v>
      </c>
      <c r="C889">
        <v>62.136861022685899</v>
      </c>
      <c r="D889" t="s">
        <v>19</v>
      </c>
    </row>
    <row r="890" spans="1:4">
      <c r="A890" t="s">
        <v>894</v>
      </c>
      <c r="B890">
        <v>2.78049342292725</v>
      </c>
      <c r="C890">
        <v>53.450461610000097</v>
      </c>
      <c r="D890" t="s">
        <v>19</v>
      </c>
    </row>
    <row r="891" spans="1:4">
      <c r="A891" t="s">
        <v>895</v>
      </c>
      <c r="B891">
        <v>1.4976967379627</v>
      </c>
      <c r="C891">
        <v>35.476504152148202</v>
      </c>
      <c r="D891" t="s">
        <v>19</v>
      </c>
    </row>
    <row r="892" spans="1:4">
      <c r="A892" t="s">
        <v>896</v>
      </c>
      <c r="B892">
        <v>3.7648280508453098</v>
      </c>
      <c r="C892">
        <v>52.059699333644502</v>
      </c>
      <c r="D892" t="s">
        <v>19</v>
      </c>
    </row>
    <row r="893" spans="1:4">
      <c r="A893" t="s">
        <v>897</v>
      </c>
      <c r="B893">
        <v>8.1256958553660095</v>
      </c>
      <c r="C893">
        <v>63.825200979145997</v>
      </c>
      <c r="D893" t="s">
        <v>19</v>
      </c>
    </row>
    <row r="894" spans="1:4">
      <c r="A894" t="s">
        <v>898</v>
      </c>
      <c r="B894">
        <v>2.1133124539289101</v>
      </c>
      <c r="C894">
        <v>26.645307789710401</v>
      </c>
      <c r="D894" t="s">
        <v>5</v>
      </c>
    </row>
    <row r="895" spans="1:4">
      <c r="A895" t="s">
        <v>899</v>
      </c>
      <c r="B895">
        <v>4.1848634968639304</v>
      </c>
      <c r="C895">
        <v>34.523341246378699</v>
      </c>
      <c r="D895" t="s">
        <v>19</v>
      </c>
    </row>
    <row r="896" spans="1:4">
      <c r="A896" t="s">
        <v>900</v>
      </c>
      <c r="B896">
        <v>1.8782417440510699</v>
      </c>
      <c r="C896">
        <v>34.142898159221197</v>
      </c>
      <c r="D896" t="s">
        <v>19</v>
      </c>
    </row>
    <row r="897" spans="1:4">
      <c r="A897" t="s">
        <v>901</v>
      </c>
      <c r="B897">
        <v>1.07367915100157</v>
      </c>
      <c r="C897">
        <v>63.012080716071203</v>
      </c>
      <c r="D897" t="s">
        <v>5</v>
      </c>
    </row>
    <row r="898" spans="1:4">
      <c r="A898" t="s">
        <v>902</v>
      </c>
      <c r="B898">
        <v>1.27357607660885</v>
      </c>
      <c r="C898">
        <v>21.6469989880184</v>
      </c>
      <c r="D898" t="s">
        <v>19</v>
      </c>
    </row>
    <row r="899" spans="1:4">
      <c r="A899" t="s">
        <v>903</v>
      </c>
      <c r="B899">
        <v>3.0940478502120401</v>
      </c>
      <c r="C899">
        <v>43.5144877326995</v>
      </c>
      <c r="D899" t="s">
        <v>19</v>
      </c>
    </row>
    <row r="900" spans="1:4">
      <c r="A900" t="s">
        <v>904</v>
      </c>
      <c r="B900">
        <v>4.0873220534193404</v>
      </c>
      <c r="C900">
        <v>52.851564775073903</v>
      </c>
      <c r="D900" t="s">
        <v>19</v>
      </c>
    </row>
    <row r="901" spans="1:4">
      <c r="A901" t="s">
        <v>905</v>
      </c>
      <c r="B901">
        <v>2.9660742328853802</v>
      </c>
      <c r="C901">
        <v>78.097731242964201</v>
      </c>
      <c r="D901" t="s">
        <v>19</v>
      </c>
    </row>
    <row r="902" spans="1:4">
      <c r="A902" t="s">
        <v>906</v>
      </c>
      <c r="B902">
        <v>1.0991347866877501</v>
      </c>
      <c r="C902">
        <v>73.648867473509597</v>
      </c>
      <c r="D902" t="s">
        <v>19</v>
      </c>
    </row>
    <row r="903" spans="1:4">
      <c r="A903" t="s">
        <v>907</v>
      </c>
      <c r="B903">
        <v>6.3164148715878001</v>
      </c>
      <c r="C903">
        <v>25.5045316853966</v>
      </c>
      <c r="D903" t="s">
        <v>19</v>
      </c>
    </row>
    <row r="904" spans="1:4">
      <c r="A904" t="s">
        <v>908</v>
      </c>
      <c r="B904">
        <v>3.0587889413032499</v>
      </c>
      <c r="C904">
        <v>10.633154587865899</v>
      </c>
      <c r="D904" t="s">
        <v>19</v>
      </c>
    </row>
    <row r="905" spans="1:4">
      <c r="A905" t="s">
        <v>909</v>
      </c>
      <c r="B905">
        <v>3.5173290824164001</v>
      </c>
      <c r="C905">
        <v>67.825618702808796</v>
      </c>
      <c r="D905" t="s">
        <v>19</v>
      </c>
    </row>
    <row r="906" spans="1:4">
      <c r="A906" t="s">
        <v>910</v>
      </c>
      <c r="B906">
        <v>2.76739987946846</v>
      </c>
      <c r="C906">
        <v>36.929980381487901</v>
      </c>
      <c r="D906" t="s">
        <v>19</v>
      </c>
    </row>
    <row r="907" spans="1:4">
      <c r="A907" t="s">
        <v>911</v>
      </c>
      <c r="B907">
        <v>2.53569831487293</v>
      </c>
      <c r="C907">
        <v>28.272703665112999</v>
      </c>
      <c r="D907" t="s">
        <v>5</v>
      </c>
    </row>
    <row r="908" spans="1:4">
      <c r="A908" t="s">
        <v>912</v>
      </c>
      <c r="B908">
        <v>3.70255971829291</v>
      </c>
      <c r="C908">
        <v>40.978647690825497</v>
      </c>
      <c r="D908" t="s">
        <v>19</v>
      </c>
    </row>
    <row r="909" spans="1:4">
      <c r="A909" t="s">
        <v>913</v>
      </c>
      <c r="B909">
        <v>0.76292565045273997</v>
      </c>
      <c r="C909">
        <v>50.9635114525272</v>
      </c>
      <c r="D909" t="s">
        <v>19</v>
      </c>
    </row>
    <row r="910" spans="1:4">
      <c r="A910" t="s">
        <v>914</v>
      </c>
      <c r="B910">
        <v>2.9660781624800601</v>
      </c>
      <c r="C910">
        <v>50.497083813321602</v>
      </c>
      <c r="D910" t="s">
        <v>19</v>
      </c>
    </row>
    <row r="911" spans="1:4">
      <c r="A911" t="s">
        <v>915</v>
      </c>
      <c r="B911">
        <v>0.75941353692727198</v>
      </c>
      <c r="C911">
        <v>82.168104117960496</v>
      </c>
      <c r="D911" t="s">
        <v>19</v>
      </c>
    </row>
    <row r="912" spans="1:4">
      <c r="A912" t="s">
        <v>916</v>
      </c>
      <c r="B912">
        <v>1.649463724786</v>
      </c>
      <c r="C912">
        <v>54.892313363853297</v>
      </c>
      <c r="D912" t="s">
        <v>19</v>
      </c>
    </row>
    <row r="913" spans="1:4">
      <c r="A913" t="s">
        <v>917</v>
      </c>
      <c r="B913">
        <v>2.1830122763279198</v>
      </c>
      <c r="C913">
        <v>43.726941331600401</v>
      </c>
      <c r="D913" t="s">
        <v>5</v>
      </c>
    </row>
    <row r="914" spans="1:4">
      <c r="A914" t="s">
        <v>918</v>
      </c>
      <c r="B914">
        <v>2.8610007291069701</v>
      </c>
      <c r="C914">
        <v>68.315020947005607</v>
      </c>
      <c r="D914" t="s">
        <v>19</v>
      </c>
    </row>
    <row r="915" spans="1:4">
      <c r="A915" t="s">
        <v>919</v>
      </c>
      <c r="B915">
        <v>3.2979730761541002</v>
      </c>
      <c r="C915">
        <v>45.0048298078217</v>
      </c>
      <c r="D915" t="s">
        <v>19</v>
      </c>
    </row>
    <row r="916" spans="1:4">
      <c r="A916" t="s">
        <v>920</v>
      </c>
      <c r="B916">
        <v>1.14576498355759</v>
      </c>
      <c r="C916">
        <v>33.1493072227764</v>
      </c>
      <c r="D916" t="s">
        <v>19</v>
      </c>
    </row>
    <row r="917" spans="1:4">
      <c r="A917" t="s">
        <v>921</v>
      </c>
      <c r="B917">
        <v>5.0622565160837398</v>
      </c>
      <c r="C917">
        <v>54.8013998084568</v>
      </c>
      <c r="D917" t="s">
        <v>19</v>
      </c>
    </row>
    <row r="918" spans="1:4">
      <c r="A918" t="s">
        <v>922</v>
      </c>
      <c r="B918">
        <v>3.1863652635760702</v>
      </c>
      <c r="C918">
        <v>53.177784140166501</v>
      </c>
      <c r="D918" t="s">
        <v>5</v>
      </c>
    </row>
    <row r="919" spans="1:4">
      <c r="A919" t="s">
        <v>923</v>
      </c>
      <c r="B919">
        <v>2.56080549022992</v>
      </c>
      <c r="C919">
        <v>40.598334127432999</v>
      </c>
      <c r="D919" t="s">
        <v>19</v>
      </c>
    </row>
    <row r="920" spans="1:4">
      <c r="A920" t="s">
        <v>924</v>
      </c>
      <c r="B920">
        <v>3.3941077644727802</v>
      </c>
      <c r="C920">
        <v>60.812143806845299</v>
      </c>
      <c r="D920" t="s">
        <v>5</v>
      </c>
    </row>
    <row r="921" spans="1:4">
      <c r="A921" t="s">
        <v>925</v>
      </c>
      <c r="B921">
        <v>3.2592803817830598</v>
      </c>
      <c r="C921">
        <v>53.588801526434999</v>
      </c>
      <c r="D921" t="s">
        <v>19</v>
      </c>
    </row>
    <row r="922" spans="1:4">
      <c r="A922" t="s">
        <v>926</v>
      </c>
      <c r="B922">
        <v>1.62386644603788</v>
      </c>
      <c r="C922">
        <v>66.7546849895337</v>
      </c>
      <c r="D922" t="s">
        <v>5</v>
      </c>
    </row>
    <row r="923" spans="1:4">
      <c r="A923" t="s">
        <v>927</v>
      </c>
      <c r="B923">
        <v>1.6266207354048099</v>
      </c>
      <c r="C923">
        <v>34.090238779965503</v>
      </c>
      <c r="D923" t="s">
        <v>19</v>
      </c>
    </row>
    <row r="924" spans="1:4">
      <c r="A924" t="s">
        <v>928</v>
      </c>
      <c r="B924">
        <v>5.2301956864430004</v>
      </c>
      <c r="C924">
        <v>57.706860577496798</v>
      </c>
      <c r="D924" t="s">
        <v>19</v>
      </c>
    </row>
    <row r="925" spans="1:4">
      <c r="A925" t="s">
        <v>929</v>
      </c>
      <c r="B925">
        <v>3.7601666830401501</v>
      </c>
      <c r="C925">
        <v>66.737377583090506</v>
      </c>
      <c r="D925" t="s">
        <v>19</v>
      </c>
    </row>
    <row r="926" spans="1:4">
      <c r="A926" t="s">
        <v>930</v>
      </c>
      <c r="B926">
        <v>2.4180779729335198</v>
      </c>
      <c r="C926">
        <v>53.792265625518098</v>
      </c>
      <c r="D926" t="s">
        <v>19</v>
      </c>
    </row>
    <row r="927" spans="1:4">
      <c r="A927" t="s">
        <v>931</v>
      </c>
      <c r="B927">
        <v>1.68862419628598</v>
      </c>
      <c r="C927">
        <v>49.2247112759242</v>
      </c>
      <c r="D927" t="s">
        <v>19</v>
      </c>
    </row>
    <row r="928" spans="1:4">
      <c r="A928" t="s">
        <v>932</v>
      </c>
      <c r="B928">
        <v>5.1495939572098202</v>
      </c>
      <c r="C928">
        <v>52.963923142426196</v>
      </c>
      <c r="D928" t="s">
        <v>19</v>
      </c>
    </row>
    <row r="929" spans="1:4">
      <c r="A929" t="s">
        <v>933</v>
      </c>
      <c r="B929">
        <v>5.7496423966549601</v>
      </c>
      <c r="C929">
        <v>47.568078147351301</v>
      </c>
      <c r="D929" t="s">
        <v>19</v>
      </c>
    </row>
    <row r="930" spans="1:4">
      <c r="A930" t="s">
        <v>934</v>
      </c>
      <c r="B930">
        <v>1.6689652728556801</v>
      </c>
      <c r="C930">
        <v>51.540809405447199</v>
      </c>
      <c r="D930" t="s">
        <v>19</v>
      </c>
    </row>
    <row r="931" spans="1:4">
      <c r="A931" t="s">
        <v>935</v>
      </c>
      <c r="B931">
        <v>2.00159371114581</v>
      </c>
      <c r="C931">
        <v>45.853872752824898</v>
      </c>
      <c r="D931" t="s">
        <v>19</v>
      </c>
    </row>
    <row r="932" spans="1:4">
      <c r="A932" t="s">
        <v>936</v>
      </c>
      <c r="B932">
        <v>3.7757072833218301</v>
      </c>
      <c r="C932">
        <v>51.003720815851601</v>
      </c>
      <c r="D932" t="s">
        <v>19</v>
      </c>
    </row>
    <row r="933" spans="1:4">
      <c r="A933" t="s">
        <v>937</v>
      </c>
      <c r="B933">
        <v>6.9651932740859896</v>
      </c>
      <c r="C933">
        <v>49.8066044537211</v>
      </c>
      <c r="D933" t="s">
        <v>5</v>
      </c>
    </row>
    <row r="934" spans="1:4">
      <c r="A934" t="s">
        <v>938</v>
      </c>
      <c r="B934">
        <v>3.9598345902629499</v>
      </c>
      <c r="C934">
        <v>47.502282409029803</v>
      </c>
      <c r="D934" t="s">
        <v>19</v>
      </c>
    </row>
    <row r="935" spans="1:4">
      <c r="A935" t="s">
        <v>939</v>
      </c>
      <c r="B935">
        <v>3.3082931495813699</v>
      </c>
      <c r="C935">
        <v>23.357238741581</v>
      </c>
      <c r="D935" t="s">
        <v>19</v>
      </c>
    </row>
    <row r="936" spans="1:4">
      <c r="A936" t="s">
        <v>940</v>
      </c>
      <c r="B936">
        <v>3.4587446329999301</v>
      </c>
      <c r="C936">
        <v>21.919056342420401</v>
      </c>
      <c r="D936" t="s">
        <v>19</v>
      </c>
    </row>
    <row r="937" spans="1:4">
      <c r="A937" t="s">
        <v>941</v>
      </c>
      <c r="B937">
        <v>4.6690033642203801</v>
      </c>
      <c r="C937">
        <v>67.445047677547294</v>
      </c>
      <c r="D937" t="s">
        <v>19</v>
      </c>
    </row>
    <row r="938" spans="1:4">
      <c r="A938" t="s">
        <v>942</v>
      </c>
      <c r="B938">
        <v>3.4811063699196598</v>
      </c>
      <c r="C938">
        <v>59.5311103253498</v>
      </c>
      <c r="D938" t="s">
        <v>19</v>
      </c>
    </row>
    <row r="939" spans="1:4">
      <c r="A939" t="s">
        <v>943</v>
      </c>
      <c r="B939">
        <v>3.5145145625750498</v>
      </c>
      <c r="C939">
        <v>53.083536195000498</v>
      </c>
      <c r="D939" t="s">
        <v>5</v>
      </c>
    </row>
    <row r="940" spans="1:4">
      <c r="A940" t="s">
        <v>944</v>
      </c>
      <c r="B940">
        <v>2.1288899734948199</v>
      </c>
      <c r="C940">
        <v>49.548677865140597</v>
      </c>
      <c r="D940" t="s">
        <v>19</v>
      </c>
    </row>
    <row r="941" spans="1:4">
      <c r="A941" t="s">
        <v>945</v>
      </c>
      <c r="B941">
        <v>1.60589768267753</v>
      </c>
      <c r="C941">
        <v>41.120188808713003</v>
      </c>
      <c r="D941" t="s">
        <v>19</v>
      </c>
    </row>
    <row r="942" spans="1:4">
      <c r="A942" t="s">
        <v>946</v>
      </c>
      <c r="B942">
        <v>1.0721673954487301</v>
      </c>
      <c r="C942">
        <v>39.8209916975119</v>
      </c>
      <c r="D942" t="s">
        <v>19</v>
      </c>
    </row>
    <row r="943" spans="1:4">
      <c r="A943" t="s">
        <v>947</v>
      </c>
      <c r="B943">
        <v>4.0234405268984998</v>
      </c>
      <c r="C943">
        <v>51.190377133662501</v>
      </c>
      <c r="D943" t="s">
        <v>19</v>
      </c>
    </row>
    <row r="944" spans="1:4">
      <c r="A944" t="s">
        <v>948</v>
      </c>
      <c r="B944">
        <v>6.4586382571647398</v>
      </c>
      <c r="C944">
        <v>44.451727909849502</v>
      </c>
      <c r="D944" t="s">
        <v>5</v>
      </c>
    </row>
    <row r="945" spans="1:4">
      <c r="A945" t="s">
        <v>949</v>
      </c>
      <c r="B945">
        <v>1.91896069277231</v>
      </c>
      <c r="C945">
        <v>47.962474946924203</v>
      </c>
      <c r="D945" t="s">
        <v>5</v>
      </c>
    </row>
    <row r="946" spans="1:4">
      <c r="A946" t="s">
        <v>950</v>
      </c>
      <c r="B946">
        <v>2.2088756301249601</v>
      </c>
      <c r="C946">
        <v>76.713160728864807</v>
      </c>
      <c r="D946" t="s">
        <v>19</v>
      </c>
    </row>
    <row r="947" spans="1:4">
      <c r="A947" t="s">
        <v>951</v>
      </c>
      <c r="B947">
        <v>1.32224900762973</v>
      </c>
      <c r="C947">
        <v>72.240022145445593</v>
      </c>
      <c r="D947" t="s">
        <v>5</v>
      </c>
    </row>
    <row r="948" spans="1:4">
      <c r="A948" t="s">
        <v>952</v>
      </c>
      <c r="B948">
        <v>3.0724781753372601</v>
      </c>
      <c r="C948">
        <v>28.897541032200198</v>
      </c>
      <c r="D948" t="s">
        <v>19</v>
      </c>
    </row>
    <row r="949" spans="1:4">
      <c r="A949" t="s">
        <v>953</v>
      </c>
      <c r="B949">
        <v>3.7973259670447499</v>
      </c>
      <c r="C949">
        <v>38.545294407955801</v>
      </c>
      <c r="D949" t="s">
        <v>19</v>
      </c>
    </row>
    <row r="950" spans="1:4">
      <c r="A950" t="s">
        <v>954</v>
      </c>
      <c r="B950">
        <v>3.2414571664877099</v>
      </c>
      <c r="C950">
        <v>36.828849819690703</v>
      </c>
      <c r="D950" t="s">
        <v>5</v>
      </c>
    </row>
    <row r="951" spans="1:4">
      <c r="A951" t="s">
        <v>955</v>
      </c>
      <c r="B951">
        <v>2.6027020884611298</v>
      </c>
      <c r="C951">
        <v>50.116486063608697</v>
      </c>
      <c r="D951" t="s">
        <v>5</v>
      </c>
    </row>
    <row r="952" spans="1:4">
      <c r="A952" t="s">
        <v>956</v>
      </c>
      <c r="B952">
        <v>2.12303861944154</v>
      </c>
      <c r="C952">
        <v>58.409106699197203</v>
      </c>
      <c r="D952" t="s">
        <v>19</v>
      </c>
    </row>
    <row r="953" spans="1:4">
      <c r="A953" t="s">
        <v>957</v>
      </c>
      <c r="B953">
        <v>2.78368432866607</v>
      </c>
      <c r="C953">
        <v>53.5030236513199</v>
      </c>
      <c r="D953" t="s">
        <v>19</v>
      </c>
    </row>
    <row r="954" spans="1:4">
      <c r="A954" t="s">
        <v>958</v>
      </c>
      <c r="B954">
        <v>1.9099738499865599</v>
      </c>
      <c r="C954">
        <v>83.259426900220802</v>
      </c>
      <c r="D954" t="s">
        <v>5</v>
      </c>
    </row>
    <row r="955" spans="1:4">
      <c r="A955" t="s">
        <v>959</v>
      </c>
      <c r="B955">
        <v>1.7723073967687499</v>
      </c>
      <c r="C955">
        <v>85.784528134348903</v>
      </c>
      <c r="D955" t="s">
        <v>19</v>
      </c>
    </row>
    <row r="956" spans="1:4">
      <c r="A956" t="s">
        <v>960</v>
      </c>
      <c r="B956">
        <v>9.1679760918843396</v>
      </c>
      <c r="C956">
        <v>68.410597261795701</v>
      </c>
      <c r="D956" t="s">
        <v>5</v>
      </c>
    </row>
    <row r="957" spans="1:4">
      <c r="A957" t="s">
        <v>961</v>
      </c>
      <c r="B957">
        <v>1.4239637148056199</v>
      </c>
      <c r="C957">
        <v>73.116806846224904</v>
      </c>
      <c r="D957" t="s">
        <v>5</v>
      </c>
    </row>
    <row r="958" spans="1:4">
      <c r="A958" t="s">
        <v>962</v>
      </c>
      <c r="B958">
        <v>3.1770603579216501</v>
      </c>
      <c r="C958">
        <v>64.191336242329797</v>
      </c>
      <c r="D958" t="s">
        <v>5</v>
      </c>
    </row>
    <row r="959" spans="1:4">
      <c r="A959" t="s">
        <v>963</v>
      </c>
      <c r="B959">
        <v>1.53298249367286</v>
      </c>
      <c r="C959">
        <v>29.321158554935199</v>
      </c>
      <c r="D959" t="s">
        <v>19</v>
      </c>
    </row>
    <row r="960" spans="1:4">
      <c r="A960" t="s">
        <v>964</v>
      </c>
      <c r="B960">
        <v>3.6530195473493201</v>
      </c>
      <c r="C960">
        <v>48.236385458801699</v>
      </c>
      <c r="D960" t="s">
        <v>5</v>
      </c>
    </row>
    <row r="961" spans="1:4">
      <c r="A961" t="s">
        <v>965</v>
      </c>
      <c r="B961">
        <v>6.23214200412946</v>
      </c>
      <c r="C961">
        <v>57.600515719185097</v>
      </c>
      <c r="D961" t="s">
        <v>19</v>
      </c>
    </row>
    <row r="962" spans="1:4">
      <c r="A962" t="s">
        <v>966</v>
      </c>
      <c r="B962">
        <v>1.87417347962195</v>
      </c>
      <c r="C962">
        <v>81.273703331094197</v>
      </c>
      <c r="D962" t="s">
        <v>19</v>
      </c>
    </row>
    <row r="963" spans="1:4">
      <c r="A963" t="s">
        <v>967</v>
      </c>
      <c r="B963">
        <v>2.9734272961446901</v>
      </c>
      <c r="C963">
        <v>55.040092736506502</v>
      </c>
      <c r="D963" t="s">
        <v>5</v>
      </c>
    </row>
    <row r="964" spans="1:4">
      <c r="A964" t="s">
        <v>968</v>
      </c>
      <c r="B964">
        <v>5.2693823077846202</v>
      </c>
      <c r="C964">
        <v>69.720868639401701</v>
      </c>
      <c r="D964" t="s">
        <v>5</v>
      </c>
    </row>
    <row r="965" spans="1:4">
      <c r="A965" t="s">
        <v>969</v>
      </c>
      <c r="B965">
        <v>3.3159435769545298</v>
      </c>
      <c r="C965">
        <v>45.958601713978801</v>
      </c>
      <c r="D965" t="s">
        <v>5</v>
      </c>
    </row>
    <row r="966" spans="1:4">
      <c r="A966" t="s">
        <v>970</v>
      </c>
      <c r="B966">
        <v>4.8467747686446296</v>
      </c>
      <c r="C966">
        <v>76.587361576696097</v>
      </c>
      <c r="D966" t="s">
        <v>19</v>
      </c>
    </row>
    <row r="967" spans="1:4">
      <c r="A967" t="s">
        <v>971</v>
      </c>
      <c r="B967">
        <v>4.23634753665171</v>
      </c>
      <c r="C967">
        <v>42.1761994617369</v>
      </c>
      <c r="D967" t="s">
        <v>19</v>
      </c>
    </row>
    <row r="968" spans="1:4">
      <c r="A968" t="s">
        <v>972</v>
      </c>
      <c r="B968">
        <v>4.5470900069621498</v>
      </c>
      <c r="C968">
        <v>50.5562124118374</v>
      </c>
      <c r="D968" t="s">
        <v>19</v>
      </c>
    </row>
    <row r="969" spans="1:4">
      <c r="A969" t="s">
        <v>973</v>
      </c>
      <c r="B969">
        <v>2.0924189705851299</v>
      </c>
      <c r="C969">
        <v>26.081255750958999</v>
      </c>
      <c r="D969" t="s">
        <v>19</v>
      </c>
    </row>
    <row r="970" spans="1:4">
      <c r="A970" t="s">
        <v>974</v>
      </c>
      <c r="B970">
        <v>2.7949512000465599</v>
      </c>
      <c r="C970">
        <v>40.060997397109197</v>
      </c>
      <c r="D970" t="s">
        <v>19</v>
      </c>
    </row>
    <row r="971" spans="1:4">
      <c r="A971" t="s">
        <v>975</v>
      </c>
      <c r="B971">
        <v>3.79150250289783</v>
      </c>
      <c r="C971">
        <v>59.037626179567098</v>
      </c>
      <c r="D971" t="s">
        <v>19</v>
      </c>
    </row>
    <row r="972" spans="1:4">
      <c r="A972" t="s">
        <v>976</v>
      </c>
      <c r="B972">
        <v>3.1983279122086299</v>
      </c>
      <c r="C972">
        <v>51.423316552694502</v>
      </c>
      <c r="D972" t="s">
        <v>19</v>
      </c>
    </row>
    <row r="973" spans="1:4">
      <c r="A973" t="s">
        <v>977</v>
      </c>
      <c r="B973">
        <v>1.7403735688995801</v>
      </c>
      <c r="C973">
        <v>58.754791204264599</v>
      </c>
      <c r="D973" t="s">
        <v>19</v>
      </c>
    </row>
    <row r="974" spans="1:4">
      <c r="A974" t="s">
        <v>978</v>
      </c>
      <c r="B974">
        <v>4.70643334097623</v>
      </c>
      <c r="C974">
        <v>75.544590241670903</v>
      </c>
      <c r="D974" t="s">
        <v>19</v>
      </c>
    </row>
    <row r="975" spans="1:4">
      <c r="A975" t="s">
        <v>979</v>
      </c>
      <c r="B975">
        <v>4.8601192591485303</v>
      </c>
      <c r="C975">
        <v>70.940817956036099</v>
      </c>
      <c r="D975" t="s">
        <v>19</v>
      </c>
    </row>
    <row r="976" spans="1:4">
      <c r="A976" t="s">
        <v>980</v>
      </c>
      <c r="B976">
        <v>3.1291982601686401</v>
      </c>
      <c r="C976">
        <v>79.916615876993802</v>
      </c>
      <c r="D976" t="s">
        <v>19</v>
      </c>
    </row>
    <row r="977" spans="1:4">
      <c r="A977" t="s">
        <v>981</v>
      </c>
      <c r="B977">
        <v>6.6787581273486198</v>
      </c>
      <c r="C977">
        <v>50.854614644773598</v>
      </c>
      <c r="D977" t="s">
        <v>19</v>
      </c>
    </row>
    <row r="978" spans="1:4">
      <c r="A978" t="s">
        <v>982</v>
      </c>
      <c r="B978">
        <v>2.8900685944850002</v>
      </c>
      <c r="C978">
        <v>45.658034053553699</v>
      </c>
      <c r="D978" t="s">
        <v>19</v>
      </c>
    </row>
    <row r="979" spans="1:4">
      <c r="A979" t="s">
        <v>983</v>
      </c>
      <c r="B979">
        <v>1.2875972158687099</v>
      </c>
      <c r="C979">
        <v>46.638293891779803</v>
      </c>
      <c r="D979" t="s">
        <v>19</v>
      </c>
    </row>
    <row r="980" spans="1:4">
      <c r="A980" t="s">
        <v>984</v>
      </c>
      <c r="B980">
        <v>2.3328058726111101</v>
      </c>
      <c r="C980">
        <v>51.929366923420901</v>
      </c>
      <c r="D980" t="s">
        <v>19</v>
      </c>
    </row>
    <row r="981" spans="1:4">
      <c r="A981" t="s">
        <v>985</v>
      </c>
      <c r="B981">
        <v>2.5278699013321102</v>
      </c>
      <c r="C981">
        <v>93.4327548371799</v>
      </c>
      <c r="D981" t="s">
        <v>19</v>
      </c>
    </row>
    <row r="982" spans="1:4">
      <c r="A982" t="s">
        <v>986</v>
      </c>
      <c r="B982">
        <v>1.8875307283476399</v>
      </c>
      <c r="C982">
        <v>43.101230903468</v>
      </c>
      <c r="D982" t="s">
        <v>19</v>
      </c>
    </row>
    <row r="983" spans="1:4">
      <c r="A983" t="s">
        <v>987</v>
      </c>
      <c r="B983">
        <v>4.50615914789753</v>
      </c>
      <c r="C983">
        <v>18.382982158230099</v>
      </c>
      <c r="D983" t="s">
        <v>19</v>
      </c>
    </row>
    <row r="984" spans="1:4">
      <c r="A984" t="s">
        <v>988</v>
      </c>
      <c r="B984">
        <v>2.8803018982915698</v>
      </c>
      <c r="C984">
        <v>31.083147562475801</v>
      </c>
      <c r="D984" t="s">
        <v>5</v>
      </c>
    </row>
    <row r="985" spans="1:4">
      <c r="A985" t="s">
        <v>989</v>
      </c>
      <c r="B985">
        <v>6.3048729624358799</v>
      </c>
      <c r="C985">
        <v>57.502685608577501</v>
      </c>
      <c r="D985" t="s">
        <v>5</v>
      </c>
    </row>
    <row r="986" spans="1:4">
      <c r="A986" t="s">
        <v>990</v>
      </c>
      <c r="B986">
        <v>2.2517216566715499</v>
      </c>
      <c r="C986">
        <v>45.410012377804001</v>
      </c>
      <c r="D986" t="s">
        <v>19</v>
      </c>
    </row>
    <row r="987" spans="1:4">
      <c r="A987" t="s">
        <v>991</v>
      </c>
      <c r="B987">
        <v>2.5239266170557801</v>
      </c>
      <c r="C987">
        <v>33.2861794272387</v>
      </c>
      <c r="D987" t="s">
        <v>5</v>
      </c>
    </row>
    <row r="988" spans="1:4">
      <c r="A988" t="s">
        <v>992</v>
      </c>
      <c r="B988">
        <v>2.3450696304964098</v>
      </c>
      <c r="C988">
        <v>64.991948547791594</v>
      </c>
      <c r="D988" t="s">
        <v>5</v>
      </c>
    </row>
    <row r="989" spans="1:4">
      <c r="A989" t="s">
        <v>993</v>
      </c>
      <c r="B989">
        <v>1.80187339761124</v>
      </c>
      <c r="C989">
        <v>30.503008554786799</v>
      </c>
      <c r="D989" t="s">
        <v>19</v>
      </c>
    </row>
    <row r="990" spans="1:4">
      <c r="A990" t="s">
        <v>994</v>
      </c>
      <c r="B990">
        <v>3.8158709234436698</v>
      </c>
      <c r="C990">
        <v>65.915280932524595</v>
      </c>
      <c r="D990" t="s">
        <v>19</v>
      </c>
    </row>
    <row r="991" spans="1:4">
      <c r="A991" t="s">
        <v>995</v>
      </c>
      <c r="B991">
        <v>3.20602084998723</v>
      </c>
      <c r="C991">
        <v>63.302037691102299</v>
      </c>
      <c r="D991" t="s">
        <v>19</v>
      </c>
    </row>
    <row r="992" spans="1:4">
      <c r="A992" t="s">
        <v>996</v>
      </c>
      <c r="B992">
        <v>6.5544634784608</v>
      </c>
      <c r="C992">
        <v>53.285798925623602</v>
      </c>
      <c r="D992" t="s">
        <v>19</v>
      </c>
    </row>
    <row r="993" spans="1:4">
      <c r="A993" t="s">
        <v>997</v>
      </c>
      <c r="B993">
        <v>1.4089301566618799</v>
      </c>
      <c r="C993">
        <v>47.463993668977501</v>
      </c>
      <c r="D993" t="s">
        <v>19</v>
      </c>
    </row>
    <row r="994" spans="1:4">
      <c r="A994" t="s">
        <v>998</v>
      </c>
      <c r="B994">
        <v>1.4991327062030699</v>
      </c>
      <c r="C994">
        <v>12.3410149695667</v>
      </c>
      <c r="D994" t="s">
        <v>19</v>
      </c>
    </row>
    <row r="995" spans="1:4">
      <c r="A995" t="s">
        <v>999</v>
      </c>
      <c r="B995">
        <v>2.9944060283532599</v>
      </c>
      <c r="C995">
        <v>30.522349496838299</v>
      </c>
      <c r="D995" t="s">
        <v>19</v>
      </c>
    </row>
    <row r="996" spans="1:4">
      <c r="A996" t="s">
        <v>1000</v>
      </c>
      <c r="B996">
        <v>0.70022675779715504</v>
      </c>
      <c r="C996">
        <v>71.659161794898296</v>
      </c>
      <c r="D996" t="s">
        <v>19</v>
      </c>
    </row>
    <row r="997" spans="1:4">
      <c r="A997" t="s">
        <v>1001</v>
      </c>
      <c r="B997">
        <v>3.67258298010006</v>
      </c>
      <c r="C997">
        <v>13.8195906766761</v>
      </c>
      <c r="D997" t="s">
        <v>19</v>
      </c>
    </row>
    <row r="998" spans="1:4">
      <c r="A998" t="s">
        <v>1002</v>
      </c>
      <c r="B998">
        <v>1.01691566394352</v>
      </c>
      <c r="C998">
        <v>67.132747902466306</v>
      </c>
      <c r="D998" t="s">
        <v>19</v>
      </c>
    </row>
    <row r="999" spans="1:4">
      <c r="A999" t="s">
        <v>1003</v>
      </c>
      <c r="B999">
        <v>7.6637125410561797</v>
      </c>
      <c r="C999">
        <v>47.468103784498801</v>
      </c>
      <c r="D999" t="s">
        <v>19</v>
      </c>
    </row>
    <row r="1000" spans="1:4">
      <c r="A1000" t="s">
        <v>1004</v>
      </c>
      <c r="B1000">
        <v>4.4966756358313402</v>
      </c>
      <c r="C1000">
        <v>24.935781814078599</v>
      </c>
      <c r="D1000" t="s">
        <v>19</v>
      </c>
    </row>
    <row r="1001" spans="1:4">
      <c r="A1001" t="s">
        <v>1005</v>
      </c>
      <c r="B1001">
        <v>2.04607792351934</v>
      </c>
      <c r="C1001">
        <v>32.995152218719298</v>
      </c>
      <c r="D100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"/>
  <cols>
    <col min="1" max="1" width="16" style="2" customWidth="1"/>
    <col min="2" max="2" width="21.6640625" style="2" customWidth="1"/>
    <col min="3" max="3" width="20.5" style="2" customWidth="1"/>
    <col min="4" max="4" width="24.83203125" style="2" customWidth="1"/>
    <col min="5" max="5" width="32.6640625" style="2" customWidth="1"/>
    <col min="6" max="6" width="19.1640625" style="2" customWidth="1"/>
    <col min="7" max="7" width="22.5" style="2" customWidth="1"/>
    <col min="8" max="8" width="39.6640625" style="2" customWidth="1"/>
    <col min="9" max="9" width="33.1640625" style="2" customWidth="1"/>
    <col min="10" max="16384" width="10.83203125" style="2"/>
  </cols>
  <sheetData>
    <row r="1" spans="1:10" ht="37" thickBot="1">
      <c r="A1" s="3" t="s">
        <v>1043</v>
      </c>
    </row>
    <row r="2" spans="1:10" ht="20">
      <c r="A2" s="24"/>
      <c r="B2" s="31" t="s">
        <v>1007</v>
      </c>
      <c r="C2" s="32"/>
      <c r="D2" s="33"/>
      <c r="E2" s="31" t="s">
        <v>1010</v>
      </c>
      <c r="F2" s="32"/>
      <c r="G2" s="33"/>
      <c r="H2" s="31" t="s">
        <v>1014</v>
      </c>
      <c r="I2" s="33"/>
      <c r="J2" s="4"/>
    </row>
    <row r="3" spans="1:10" ht="20">
      <c r="A3" s="24"/>
      <c r="B3" s="13" t="s">
        <v>1006</v>
      </c>
      <c r="C3" s="8" t="s">
        <v>1008</v>
      </c>
      <c r="D3" s="14" t="s">
        <v>1009</v>
      </c>
      <c r="E3" s="13" t="s">
        <v>1013</v>
      </c>
      <c r="F3" s="8" t="s">
        <v>1011</v>
      </c>
      <c r="G3" s="14" t="s">
        <v>1012</v>
      </c>
      <c r="H3" s="13" t="s">
        <v>1015</v>
      </c>
      <c r="I3" s="14" t="s">
        <v>1016</v>
      </c>
      <c r="J3" s="4"/>
    </row>
    <row r="4" spans="1:10" ht="20">
      <c r="A4" s="25"/>
      <c r="B4" s="15" t="s">
        <v>1017</v>
      </c>
      <c r="C4" s="9" t="s">
        <v>1018</v>
      </c>
      <c r="D4" s="16" t="s">
        <v>1019</v>
      </c>
      <c r="E4" s="15" t="s">
        <v>1020</v>
      </c>
      <c r="F4" s="9" t="s">
        <v>1023</v>
      </c>
      <c r="G4" s="16" t="s">
        <v>1024</v>
      </c>
      <c r="H4" s="15" t="s">
        <v>1045</v>
      </c>
      <c r="I4" s="16" t="s">
        <v>1022</v>
      </c>
      <c r="J4" s="4"/>
    </row>
    <row r="5" spans="1:10" ht="20">
      <c r="A5" s="12" t="s">
        <v>2</v>
      </c>
      <c r="B5" s="17">
        <f>AVERAGE(Data!B2:B1001)</f>
        <v>3.1410167332853423</v>
      </c>
      <c r="C5" s="7">
        <f>MEDIAN(Data!B2:B1001)</f>
        <v>2.8570863709614454</v>
      </c>
      <c r="D5" s="18" t="e">
        <f>_xlfn.MODE.SNGL(Data!B2:B1001)</f>
        <v>#N/A</v>
      </c>
      <c r="E5" s="17">
        <f>MAX(Data!B2:B1001) - MIN(Data!B2:B1001)</f>
        <v>11.605008106679108</v>
      </c>
      <c r="F5" s="7">
        <f>_xlfn.VAR.S(Data!B2:B1001)</f>
        <v>3.1258986132594142</v>
      </c>
      <c r="G5" s="18">
        <f>_xlfn.STDEV.S(Data!B2:B1001)</f>
        <v>1.7680211009089835</v>
      </c>
      <c r="H5" s="27">
        <f>_xlfn.COVARIANCE.S(Data!C2:C1001,Data!B2:B1001)</f>
        <v>0.62317837276483534</v>
      </c>
      <c r="I5" s="29">
        <f>CORREL(Data!C2:C1001,Data!B2:B1001)</f>
        <v>2.3568728177853878E-2</v>
      </c>
      <c r="J5" s="4"/>
    </row>
    <row r="6" spans="1:10" ht="21" thickBot="1">
      <c r="A6" s="12" t="s">
        <v>1</v>
      </c>
      <c r="B6" s="17">
        <f>AVERAGE(Data!C2:C1001)</f>
        <v>42.285657846896854</v>
      </c>
      <c r="C6" s="7">
        <f>MEDIAN(Data!C2:C1001)</f>
        <v>40.675672454703005</v>
      </c>
      <c r="D6" s="18" t="e">
        <f>_xlfn.MODE.SNGL(Data!C2:C1001)</f>
        <v>#N/A</v>
      </c>
      <c r="E6" s="17">
        <f>MAX(Data!C2:C1001) - MIN(Data!C2:C1001)</f>
        <v>93.963722636918604</v>
      </c>
      <c r="F6" s="7">
        <f>_xlfn.VAR.S(Data!C2:C1001)</f>
        <v>223.65445976597894</v>
      </c>
      <c r="G6" s="18">
        <f>_xlfn.STDEV.S(Data!C2:C1001)</f>
        <v>14.955081402853645</v>
      </c>
      <c r="H6" s="28"/>
      <c r="I6" s="30"/>
      <c r="J6" s="4"/>
    </row>
    <row r="7" spans="1:10" ht="21" thickBot="1">
      <c r="A7" s="12" t="s">
        <v>3</v>
      </c>
      <c r="B7" s="19" t="e">
        <f>AVERAGE(Data!D2:D1001)</f>
        <v>#DIV/0!</v>
      </c>
      <c r="C7" s="20" t="e">
        <f>MEDIAN(Data!D2:D1001)</f>
        <v>#NUM!</v>
      </c>
      <c r="D7" s="21" t="e">
        <f>_xlfn.MODE.SNGL(Data!D2:D1001)</f>
        <v>#N/A</v>
      </c>
      <c r="E7" s="22">
        <f>MAX(Data!D2:D1001) - MIN(Data!D2:D1001)</f>
        <v>0</v>
      </c>
      <c r="F7" s="20" t="e">
        <f>_xlfn.VAR.S(Data!D2:D1001)</f>
        <v>#DIV/0!</v>
      </c>
      <c r="G7" s="21" t="e">
        <f>_xlfn.STDEV.P(Data!D2:D1001)</f>
        <v>#DIV/0!</v>
      </c>
      <c r="H7" s="23"/>
      <c r="I7" s="23"/>
      <c r="J7" s="4"/>
    </row>
    <row r="8" spans="1:10" ht="20">
      <c r="A8" s="4"/>
      <c r="B8" s="4"/>
      <c r="C8" s="4"/>
      <c r="D8" s="11" t="s">
        <v>1021</v>
      </c>
      <c r="E8" s="4"/>
      <c r="F8" s="4"/>
      <c r="G8" s="4"/>
      <c r="H8" s="4"/>
      <c r="I8" s="4"/>
      <c r="J8" s="4"/>
    </row>
    <row r="9" spans="1:10" ht="20">
      <c r="A9" s="4"/>
      <c r="B9" s="4"/>
      <c r="C9" s="4"/>
      <c r="D9" s="10" t="str">
        <f>INDEX(Data!D2:D1001, _xlfn.MODE.SNGL(MATCH(Data!D2:D1001, Data!D2:D1001, 0)))</f>
        <v>Online</v>
      </c>
      <c r="E9" s="4"/>
      <c r="F9" s="4"/>
      <c r="G9" s="4"/>
      <c r="H9" s="4"/>
      <c r="I9" s="4"/>
      <c r="J9" s="4"/>
    </row>
  </sheetData>
  <mergeCells count="5">
    <mergeCell ref="H5:H6"/>
    <mergeCell ref="I5:I6"/>
    <mergeCell ref="B2:D2"/>
    <mergeCell ref="E2:G2"/>
    <mergeCell ref="H2:I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249977111117893"/>
  </sheetPr>
  <dimension ref="A1:D1001"/>
  <sheetViews>
    <sheetView workbookViewId="0"/>
  </sheetViews>
  <sheetFormatPr baseColWidth="10" defaultRowHeight="15" x14ac:dyDescent="0"/>
  <cols>
    <col min="1" max="2" width="12.1640625" bestFit="1" customWidth="1"/>
    <col min="3" max="3" width="17.83203125" customWidth="1"/>
    <col min="4" max="4" width="22.1640625" bestFit="1" customWidth="1"/>
  </cols>
  <sheetData>
    <row r="1" spans="1:4">
      <c r="A1" t="str">
        <f>Data!C1</f>
        <v>Revenue</v>
      </c>
      <c r="B1" t="str">
        <f>Data!B1</f>
        <v>Time</v>
      </c>
      <c r="C1" t="s">
        <v>1046</v>
      </c>
      <c r="D1" t="s">
        <v>1047</v>
      </c>
    </row>
    <row r="2" spans="1:4">
      <c r="A2">
        <f>Data!C2</f>
        <v>37.696059820375297</v>
      </c>
      <c r="B2">
        <f>Data!B2</f>
        <v>2.9827802420643299</v>
      </c>
      <c r="C2">
        <f>IF(Data!D2 = "Online", 0, 1)</f>
        <v>1</v>
      </c>
      <c r="D2">
        <f>B2*C2</f>
        <v>2.9827802420643299</v>
      </c>
    </row>
    <row r="3" spans="1:4">
      <c r="A3">
        <f>Data!C3</f>
        <v>28.7001458596073</v>
      </c>
      <c r="B3">
        <f>Data!B3</f>
        <v>1.1217583003162701</v>
      </c>
      <c r="C3">
        <f>IF(Data!D3 = "Online", 0, 1)</f>
        <v>1</v>
      </c>
      <c r="D3">
        <f t="shared" ref="D3:D66" si="0">B3*C3</f>
        <v>1.1217583003162701</v>
      </c>
    </row>
    <row r="4" spans="1:4">
      <c r="A4">
        <f>Data!C4</f>
        <v>43.686598276522602</v>
      </c>
      <c r="B4">
        <f>Data!B4</f>
        <v>2.71593344136005</v>
      </c>
      <c r="C4">
        <f>IF(Data!D4 = "Online", 0, 1)</f>
        <v>1</v>
      </c>
      <c r="D4">
        <f t="shared" si="0"/>
        <v>2.71593344136005</v>
      </c>
    </row>
    <row r="5" spans="1:4">
      <c r="A5">
        <f>Data!C5</f>
        <v>52.271955171152399</v>
      </c>
      <c r="B5">
        <f>Data!B5</f>
        <v>3.3266795597696301</v>
      </c>
      <c r="C5">
        <f>IF(Data!D5 = "Online", 0, 1)</f>
        <v>1</v>
      </c>
      <c r="D5">
        <f t="shared" si="0"/>
        <v>3.3266795597696301</v>
      </c>
    </row>
    <row r="6" spans="1:4">
      <c r="A6">
        <f>Data!C6</f>
        <v>35.241876417677197</v>
      </c>
      <c r="B6">
        <f>Data!B6</f>
        <v>4.0004401378696599</v>
      </c>
      <c r="C6">
        <f>IF(Data!D6 = "Online", 0, 1)</f>
        <v>1</v>
      </c>
      <c r="D6">
        <f t="shared" si="0"/>
        <v>4.0004401378696599</v>
      </c>
    </row>
    <row r="7" spans="1:4">
      <c r="A7">
        <f>Data!C7</f>
        <v>38.6802517699251</v>
      </c>
      <c r="B7">
        <f>Data!B7</f>
        <v>5.5067041534283998</v>
      </c>
      <c r="C7">
        <f>IF(Data!D7 = "Online", 0, 1)</f>
        <v>1</v>
      </c>
      <c r="D7">
        <f t="shared" si="0"/>
        <v>5.5067041534283998</v>
      </c>
    </row>
    <row r="8" spans="1:4">
      <c r="A8">
        <f>Data!C8</f>
        <v>21.907957017914701</v>
      </c>
      <c r="B8">
        <f>Data!B8</f>
        <v>3.5305868724464702</v>
      </c>
      <c r="C8">
        <f>IF(Data!D8 = "Online", 0, 1)</f>
        <v>1</v>
      </c>
      <c r="D8">
        <f t="shared" si="0"/>
        <v>3.5305868724464702</v>
      </c>
    </row>
    <row r="9" spans="1:4">
      <c r="A9">
        <f>Data!C9</f>
        <v>42.386219307114096</v>
      </c>
      <c r="B9">
        <f>Data!B9</f>
        <v>3.1598003052318102</v>
      </c>
      <c r="C9">
        <f>IF(Data!D9 = "Online", 0, 1)</f>
        <v>1</v>
      </c>
      <c r="D9">
        <f t="shared" si="0"/>
        <v>3.1598003052318102</v>
      </c>
    </row>
    <row r="10" spans="1:4">
      <c r="A10">
        <f>Data!C10</f>
        <v>35.448729873749897</v>
      </c>
      <c r="B10">
        <f>Data!B10</f>
        <v>3.5370828479499301</v>
      </c>
      <c r="C10">
        <f>IF(Data!D10 = "Online", 0, 1)</f>
        <v>1</v>
      </c>
      <c r="D10">
        <f t="shared" si="0"/>
        <v>3.5370828479499301</v>
      </c>
    </row>
    <row r="11" spans="1:4">
      <c r="A11">
        <f>Data!C11</f>
        <v>24.516027998788001</v>
      </c>
      <c r="B11">
        <f>Data!B11</f>
        <v>2.0362482430299802</v>
      </c>
      <c r="C11">
        <f>IF(Data!D11 = "Online", 0, 1)</f>
        <v>1</v>
      </c>
      <c r="D11">
        <f t="shared" si="0"/>
        <v>2.0362482430299802</v>
      </c>
    </row>
    <row r="12" spans="1:4">
      <c r="A12">
        <f>Data!C12</f>
        <v>52.278510904457399</v>
      </c>
      <c r="B12">
        <f>Data!B12</f>
        <v>2.3661062336198802</v>
      </c>
      <c r="C12">
        <f>IF(Data!D12 = "Online", 0, 1)</f>
        <v>1</v>
      </c>
      <c r="D12">
        <f t="shared" si="0"/>
        <v>2.3661062336198802</v>
      </c>
    </row>
    <row r="13" spans="1:4">
      <c r="A13">
        <f>Data!C13</f>
        <v>23.2140026097752</v>
      </c>
      <c r="B13">
        <f>Data!B13</f>
        <v>3.4088723889063801</v>
      </c>
      <c r="C13">
        <f>IF(Data!D13 = "Online", 0, 1)</f>
        <v>1</v>
      </c>
      <c r="D13">
        <f t="shared" si="0"/>
        <v>3.4088723889063801</v>
      </c>
    </row>
    <row r="14" spans="1:4">
      <c r="A14">
        <f>Data!C14</f>
        <v>41.532067110969102</v>
      </c>
      <c r="B14">
        <f>Data!B14</f>
        <v>1.04517118449526</v>
      </c>
      <c r="C14">
        <f>IF(Data!D14 = "Online", 0, 1)</f>
        <v>1</v>
      </c>
      <c r="D14">
        <f t="shared" si="0"/>
        <v>1.04517118449526</v>
      </c>
    </row>
    <row r="15" spans="1:4">
      <c r="A15">
        <f>Data!C15</f>
        <v>31.314335082963598</v>
      </c>
      <c r="B15">
        <f>Data!B15</f>
        <v>0.48567836887299398</v>
      </c>
      <c r="C15">
        <f>IF(Data!D15 = "Online", 0, 1)</f>
        <v>0</v>
      </c>
      <c r="D15">
        <f t="shared" si="0"/>
        <v>0</v>
      </c>
    </row>
    <row r="16" spans="1:4">
      <c r="A16">
        <f>Data!C16</f>
        <v>29.0044535645522</v>
      </c>
      <c r="B16">
        <f>Data!B16</f>
        <v>1.5662602052831101</v>
      </c>
      <c r="C16">
        <f>IF(Data!D16 = "Online", 0, 1)</f>
        <v>1</v>
      </c>
      <c r="D16">
        <f t="shared" si="0"/>
        <v>1.5662602052831101</v>
      </c>
    </row>
    <row r="17" spans="1:4">
      <c r="A17">
        <f>Data!C17</f>
        <v>35.546051654573503</v>
      </c>
      <c r="B17">
        <f>Data!B17</f>
        <v>4.3708176799625704</v>
      </c>
      <c r="C17">
        <f>IF(Data!D17 = "Online", 0, 1)</f>
        <v>1</v>
      </c>
      <c r="D17">
        <f t="shared" si="0"/>
        <v>4.3708176799625704</v>
      </c>
    </row>
    <row r="18" spans="1:4">
      <c r="A18">
        <f>Data!C18</f>
        <v>52.076774254493699</v>
      </c>
      <c r="B18">
        <f>Data!B18</f>
        <v>6.4505025335229904</v>
      </c>
      <c r="C18">
        <f>IF(Data!D18 = "Online", 0, 1)</f>
        <v>1</v>
      </c>
      <c r="D18">
        <f t="shared" si="0"/>
        <v>6.4505025335229904</v>
      </c>
    </row>
    <row r="19" spans="1:4">
      <c r="A19">
        <f>Data!C19</f>
        <v>24.056270244217099</v>
      </c>
      <c r="B19">
        <f>Data!B19</f>
        <v>1.3429349270703901</v>
      </c>
      <c r="C19">
        <f>IF(Data!D19 = "Online", 0, 1)</f>
        <v>1</v>
      </c>
      <c r="D19">
        <f t="shared" si="0"/>
        <v>1.3429349270703901</v>
      </c>
    </row>
    <row r="20" spans="1:4">
      <c r="A20">
        <f>Data!C20</f>
        <v>32.107181755036102</v>
      </c>
      <c r="B20">
        <f>Data!B20</f>
        <v>1.9896610603959499</v>
      </c>
      <c r="C20">
        <f>IF(Data!D20 = "Online", 0, 1)</f>
        <v>1</v>
      </c>
      <c r="D20">
        <f t="shared" si="0"/>
        <v>1.9896610603959499</v>
      </c>
    </row>
    <row r="21" spans="1:4">
      <c r="A21">
        <f>Data!C21</f>
        <v>57.074129608038</v>
      </c>
      <c r="B21">
        <f>Data!B21</f>
        <v>2.6370877312806802</v>
      </c>
      <c r="C21">
        <f>IF(Data!D21 = "Online", 0, 1)</f>
        <v>1</v>
      </c>
      <c r="D21">
        <f t="shared" si="0"/>
        <v>2.6370877312806802</v>
      </c>
    </row>
    <row r="22" spans="1:4">
      <c r="A22">
        <f>Data!C22</f>
        <v>40.1874900650161</v>
      </c>
      <c r="B22">
        <f>Data!B22</f>
        <v>1.8712335210657001</v>
      </c>
      <c r="C22">
        <f>IF(Data!D22 = "Online", 0, 1)</f>
        <v>1</v>
      </c>
      <c r="D22">
        <f t="shared" si="0"/>
        <v>1.8712335210657001</v>
      </c>
    </row>
    <row r="23" spans="1:4">
      <c r="A23">
        <f>Data!C23</f>
        <v>20.950820641597101</v>
      </c>
      <c r="B23">
        <f>Data!B23</f>
        <v>1.4507652405154701</v>
      </c>
      <c r="C23">
        <f>IF(Data!D23 = "Online", 0, 1)</f>
        <v>1</v>
      </c>
      <c r="D23">
        <f t="shared" si="0"/>
        <v>1.4507652405154701</v>
      </c>
    </row>
    <row r="24" spans="1:4">
      <c r="A24">
        <f>Data!C24</f>
        <v>55.148644801590997</v>
      </c>
      <c r="B24">
        <f>Data!B24</f>
        <v>3.3475047502745001</v>
      </c>
      <c r="C24">
        <f>IF(Data!D24 = "Online", 0, 1)</f>
        <v>1</v>
      </c>
      <c r="D24">
        <f t="shared" si="0"/>
        <v>3.3475047502745001</v>
      </c>
    </row>
    <row r="25" spans="1:4">
      <c r="A25">
        <f>Data!C25</f>
        <v>23.118416629749301</v>
      </c>
      <c r="B25">
        <f>Data!B25</f>
        <v>6.38099257873737</v>
      </c>
      <c r="C25">
        <f>IF(Data!D25 = "Online", 0, 1)</f>
        <v>0</v>
      </c>
      <c r="D25">
        <f t="shared" si="0"/>
        <v>0</v>
      </c>
    </row>
    <row r="26" spans="1:4">
      <c r="A26">
        <f>Data!C26</f>
        <v>36.9038080758814</v>
      </c>
      <c r="B26">
        <f>Data!B26</f>
        <v>3.57063809457954</v>
      </c>
      <c r="C26">
        <f>IF(Data!D26 = "Online", 0, 1)</f>
        <v>1</v>
      </c>
      <c r="D26">
        <f t="shared" si="0"/>
        <v>3.57063809457954</v>
      </c>
    </row>
    <row r="27" spans="1:4">
      <c r="A27">
        <f>Data!C27</f>
        <v>23.302640899454499</v>
      </c>
      <c r="B27">
        <f>Data!B27</f>
        <v>2.55347081380302</v>
      </c>
      <c r="C27">
        <f>IF(Data!D27 = "Online", 0, 1)</f>
        <v>1</v>
      </c>
      <c r="D27">
        <f t="shared" si="0"/>
        <v>2.55347081380302</v>
      </c>
    </row>
    <row r="28" spans="1:4">
      <c r="A28">
        <f>Data!C28</f>
        <v>34.619184405556403</v>
      </c>
      <c r="B28">
        <f>Data!B28</f>
        <v>4.2364494666266603</v>
      </c>
      <c r="C28">
        <f>IF(Data!D28 = "Online", 0, 1)</f>
        <v>1</v>
      </c>
      <c r="D28">
        <f t="shared" si="0"/>
        <v>4.2364494666266603</v>
      </c>
    </row>
    <row r="29" spans="1:4">
      <c r="A29">
        <f>Data!C29</f>
        <v>58.542042609769197</v>
      </c>
      <c r="B29">
        <f>Data!B29</f>
        <v>5.4804924475610797</v>
      </c>
      <c r="C29">
        <f>IF(Data!D29 = "Online", 0, 1)</f>
        <v>1</v>
      </c>
      <c r="D29">
        <f t="shared" si="0"/>
        <v>5.4804924475610797</v>
      </c>
    </row>
    <row r="30" spans="1:4">
      <c r="A30">
        <f>Data!C30</f>
        <v>48.934262593731702</v>
      </c>
      <c r="B30">
        <f>Data!B30</f>
        <v>4.0610758394399999</v>
      </c>
      <c r="C30">
        <f>IF(Data!D30 = "Online", 0, 1)</f>
        <v>0</v>
      </c>
      <c r="D30">
        <f t="shared" si="0"/>
        <v>0</v>
      </c>
    </row>
    <row r="31" spans="1:4">
      <c r="A31">
        <f>Data!C31</f>
        <v>29.396676412218198</v>
      </c>
      <c r="B31">
        <f>Data!B31</f>
        <v>1.6982363475139599</v>
      </c>
      <c r="C31">
        <f>IF(Data!D31 = "Online", 0, 1)</f>
        <v>1</v>
      </c>
      <c r="D31">
        <f t="shared" si="0"/>
        <v>1.6982363475139599</v>
      </c>
    </row>
    <row r="32" spans="1:4">
      <c r="A32">
        <f>Data!C32</f>
        <v>28.285406164292201</v>
      </c>
      <c r="B32">
        <f>Data!B32</f>
        <v>2.4285746100232202</v>
      </c>
      <c r="C32">
        <f>IF(Data!D32 = "Online", 0, 1)</f>
        <v>1</v>
      </c>
      <c r="D32">
        <f t="shared" si="0"/>
        <v>2.4285746100232202</v>
      </c>
    </row>
    <row r="33" spans="1:4">
      <c r="A33">
        <f>Data!C33</f>
        <v>39.924385547309399</v>
      </c>
      <c r="B33">
        <f>Data!B33</f>
        <v>2.7532906418855201</v>
      </c>
      <c r="C33">
        <f>IF(Data!D33 = "Online", 0, 1)</f>
        <v>1</v>
      </c>
      <c r="D33">
        <f t="shared" si="0"/>
        <v>2.7532906418855201</v>
      </c>
    </row>
    <row r="34" spans="1:4">
      <c r="A34">
        <f>Data!C34</f>
        <v>23.206094838239501</v>
      </c>
      <c r="B34">
        <f>Data!B34</f>
        <v>3.3770345824689501</v>
      </c>
      <c r="C34">
        <f>IF(Data!D34 = "Online", 0, 1)</f>
        <v>1</v>
      </c>
      <c r="D34">
        <f t="shared" si="0"/>
        <v>3.3770345824689501</v>
      </c>
    </row>
    <row r="35" spans="1:4">
      <c r="A35">
        <f>Data!C35</f>
        <v>24.412825480883999</v>
      </c>
      <c r="B35">
        <f>Data!B35</f>
        <v>4.9678042631133303</v>
      </c>
      <c r="C35">
        <f>IF(Data!D35 = "Online", 0, 1)</f>
        <v>1</v>
      </c>
      <c r="D35">
        <f t="shared" si="0"/>
        <v>4.9678042631133303</v>
      </c>
    </row>
    <row r="36" spans="1:4">
      <c r="A36">
        <f>Data!C36</f>
        <v>46.379026130001201</v>
      </c>
      <c r="B36">
        <f>Data!B36</f>
        <v>1.08419385166972</v>
      </c>
      <c r="C36">
        <f>IF(Data!D36 = "Online", 0, 1)</f>
        <v>1</v>
      </c>
      <c r="D36">
        <f t="shared" si="0"/>
        <v>1.08419385166972</v>
      </c>
    </row>
    <row r="37" spans="1:4">
      <c r="A37">
        <f>Data!C37</f>
        <v>33.397347150990299</v>
      </c>
      <c r="B37">
        <f>Data!B37</f>
        <v>3.94484887444957</v>
      </c>
      <c r="C37">
        <f>IF(Data!D37 = "Online", 0, 1)</f>
        <v>0</v>
      </c>
      <c r="D37">
        <f t="shared" si="0"/>
        <v>0</v>
      </c>
    </row>
    <row r="38" spans="1:4">
      <c r="A38">
        <f>Data!C38</f>
        <v>41.304931266499402</v>
      </c>
      <c r="B38">
        <f>Data!B38</f>
        <v>1.07298024783711</v>
      </c>
      <c r="C38">
        <f>IF(Data!D38 = "Online", 0, 1)</f>
        <v>1</v>
      </c>
      <c r="D38">
        <f t="shared" si="0"/>
        <v>1.07298024783711</v>
      </c>
    </row>
    <row r="39" spans="1:4">
      <c r="A39">
        <f>Data!C39</f>
        <v>51.1695970239454</v>
      </c>
      <c r="B39">
        <f>Data!B39</f>
        <v>7.680656702227</v>
      </c>
      <c r="C39">
        <f>IF(Data!D39 = "Online", 0, 1)</f>
        <v>1</v>
      </c>
      <c r="D39">
        <f t="shared" si="0"/>
        <v>7.680656702227</v>
      </c>
    </row>
    <row r="40" spans="1:4">
      <c r="A40">
        <f>Data!C40</f>
        <v>33.065001714812297</v>
      </c>
      <c r="B40">
        <f>Data!B40</f>
        <v>3.32058163418922</v>
      </c>
      <c r="C40">
        <f>IF(Data!D40 = "Online", 0, 1)</f>
        <v>1</v>
      </c>
      <c r="D40">
        <f t="shared" si="0"/>
        <v>3.32058163418922</v>
      </c>
    </row>
    <row r="41" spans="1:4">
      <c r="A41">
        <f>Data!C41</f>
        <v>18.922081574592799</v>
      </c>
      <c r="B41">
        <f>Data!B41</f>
        <v>3.1981299162551902</v>
      </c>
      <c r="C41">
        <f>IF(Data!D41 = "Online", 0, 1)</f>
        <v>0</v>
      </c>
      <c r="D41">
        <f t="shared" si="0"/>
        <v>0</v>
      </c>
    </row>
    <row r="42" spans="1:4">
      <c r="A42">
        <f>Data!C42</f>
        <v>26.148358722980401</v>
      </c>
      <c r="B42">
        <f>Data!B42</f>
        <v>1.5331106534791099</v>
      </c>
      <c r="C42">
        <f>IF(Data!D42 = "Online", 0, 1)</f>
        <v>1</v>
      </c>
      <c r="D42">
        <f t="shared" si="0"/>
        <v>1.5331106534791099</v>
      </c>
    </row>
    <row r="43" spans="1:4">
      <c r="A43">
        <f>Data!C43</f>
        <v>30.6766570104073</v>
      </c>
      <c r="B43">
        <f>Data!B43</f>
        <v>3.1211629016345701</v>
      </c>
      <c r="C43">
        <f>IF(Data!D43 = "Online", 0, 1)</f>
        <v>0</v>
      </c>
      <c r="D43">
        <f t="shared" si="0"/>
        <v>0</v>
      </c>
    </row>
    <row r="44" spans="1:4">
      <c r="A44">
        <f>Data!C44</f>
        <v>30.7837614060596</v>
      </c>
      <c r="B44">
        <f>Data!B44</f>
        <v>5.2650514606905698</v>
      </c>
      <c r="C44">
        <f>IF(Data!D44 = "Online", 0, 1)</f>
        <v>1</v>
      </c>
      <c r="D44">
        <f t="shared" si="0"/>
        <v>5.2650514606905698</v>
      </c>
    </row>
    <row r="45" spans="1:4">
      <c r="A45">
        <f>Data!C45</f>
        <v>33.295059368047902</v>
      </c>
      <c r="B45">
        <f>Data!B45</f>
        <v>3.1250541129567302</v>
      </c>
      <c r="C45">
        <f>IF(Data!D45 = "Online", 0, 1)</f>
        <v>1</v>
      </c>
      <c r="D45">
        <f t="shared" si="0"/>
        <v>3.1250541129567302</v>
      </c>
    </row>
    <row r="46" spans="1:4">
      <c r="A46">
        <f>Data!C46</f>
        <v>37.458109372263301</v>
      </c>
      <c r="B46">
        <f>Data!B46</f>
        <v>3.50621827905981</v>
      </c>
      <c r="C46">
        <f>IF(Data!D46 = "Online", 0, 1)</f>
        <v>1</v>
      </c>
      <c r="D46">
        <f t="shared" si="0"/>
        <v>3.50621827905981</v>
      </c>
    </row>
    <row r="47" spans="1:4">
      <c r="A47">
        <f>Data!C47</f>
        <v>27.542522151496499</v>
      </c>
      <c r="B47">
        <f>Data!B47</f>
        <v>5.5500122524983899</v>
      </c>
      <c r="C47">
        <f>IF(Data!D47 = "Online", 0, 1)</f>
        <v>1</v>
      </c>
      <c r="D47">
        <f t="shared" si="0"/>
        <v>5.5500122524983899</v>
      </c>
    </row>
    <row r="48" spans="1:4">
      <c r="A48">
        <f>Data!C48</f>
        <v>32.260558667395998</v>
      </c>
      <c r="B48">
        <f>Data!B48</f>
        <v>4.7993602667374198</v>
      </c>
      <c r="C48">
        <f>IF(Data!D48 = "Online", 0, 1)</f>
        <v>1</v>
      </c>
      <c r="D48">
        <f t="shared" si="0"/>
        <v>4.7993602667374198</v>
      </c>
    </row>
    <row r="49" spans="1:4">
      <c r="A49">
        <f>Data!C49</f>
        <v>53.245789406546102</v>
      </c>
      <c r="B49">
        <f>Data!B49</f>
        <v>1.15791220551689</v>
      </c>
      <c r="C49">
        <f>IF(Data!D49 = "Online", 0, 1)</f>
        <v>1</v>
      </c>
      <c r="D49">
        <f t="shared" si="0"/>
        <v>1.15791220551689</v>
      </c>
    </row>
    <row r="50" spans="1:4">
      <c r="A50">
        <f>Data!C50</f>
        <v>35.142337398515998</v>
      </c>
      <c r="B50">
        <f>Data!B50</f>
        <v>1.1341522559939601</v>
      </c>
      <c r="C50">
        <f>IF(Data!D50 = "Online", 0, 1)</f>
        <v>0</v>
      </c>
      <c r="D50">
        <f t="shared" si="0"/>
        <v>0</v>
      </c>
    </row>
    <row r="51" spans="1:4">
      <c r="A51">
        <f>Data!C51</f>
        <v>36.880427434524996</v>
      </c>
      <c r="B51">
        <f>Data!B51</f>
        <v>5.7954515694514397</v>
      </c>
      <c r="C51">
        <f>IF(Data!D51 = "Online", 0, 1)</f>
        <v>0</v>
      </c>
      <c r="D51">
        <f t="shared" si="0"/>
        <v>0</v>
      </c>
    </row>
    <row r="52" spans="1:4">
      <c r="A52">
        <f>Data!C52</f>
        <v>34.4586630972628</v>
      </c>
      <c r="B52">
        <f>Data!B52</f>
        <v>1.35296766201972</v>
      </c>
      <c r="C52">
        <f>IF(Data!D52 = "Online", 0, 1)</f>
        <v>1</v>
      </c>
      <c r="D52">
        <f t="shared" si="0"/>
        <v>1.35296766201972</v>
      </c>
    </row>
    <row r="53" spans="1:4">
      <c r="A53">
        <f>Data!C53</f>
        <v>39.616116702558401</v>
      </c>
      <c r="B53">
        <f>Data!B53</f>
        <v>0.91086687549609502</v>
      </c>
      <c r="C53">
        <f>IF(Data!D53 = "Online", 0, 1)</f>
        <v>1</v>
      </c>
      <c r="D53">
        <f t="shared" si="0"/>
        <v>0.91086687549609502</v>
      </c>
    </row>
    <row r="54" spans="1:4">
      <c r="A54">
        <f>Data!C54</f>
        <v>29.0322970460828</v>
      </c>
      <c r="B54">
        <f>Data!B54</f>
        <v>2.44579812434025</v>
      </c>
      <c r="C54">
        <f>IF(Data!D54 = "Online", 0, 1)</f>
        <v>1</v>
      </c>
      <c r="D54">
        <f t="shared" si="0"/>
        <v>2.44579812434025</v>
      </c>
    </row>
    <row r="55" spans="1:4">
      <c r="A55">
        <f>Data!C55</f>
        <v>47.632582359680796</v>
      </c>
      <c r="B55">
        <f>Data!B55</f>
        <v>0.76865909610837502</v>
      </c>
      <c r="C55">
        <f>IF(Data!D55 = "Online", 0, 1)</f>
        <v>0</v>
      </c>
      <c r="D55">
        <f t="shared" si="0"/>
        <v>0</v>
      </c>
    </row>
    <row r="56" spans="1:4">
      <c r="A56">
        <f>Data!C56</f>
        <v>23.546709626675199</v>
      </c>
      <c r="B56">
        <f>Data!B56</f>
        <v>0.80999892753279601</v>
      </c>
      <c r="C56">
        <f>IF(Data!D56 = "Online", 0, 1)</f>
        <v>0</v>
      </c>
      <c r="D56">
        <f t="shared" si="0"/>
        <v>0</v>
      </c>
    </row>
    <row r="57" spans="1:4">
      <c r="A57">
        <f>Data!C57</f>
        <v>45.846235559348997</v>
      </c>
      <c r="B57">
        <f>Data!B57</f>
        <v>2.36599996222728</v>
      </c>
      <c r="C57">
        <f>IF(Data!D57 = "Online", 0, 1)</f>
        <v>0</v>
      </c>
      <c r="D57">
        <f t="shared" si="0"/>
        <v>0</v>
      </c>
    </row>
    <row r="58" spans="1:4">
      <c r="A58">
        <f>Data!C58</f>
        <v>19.710046863115501</v>
      </c>
      <c r="B58">
        <f>Data!B58</f>
        <v>6.0742433555467201</v>
      </c>
      <c r="C58">
        <f>IF(Data!D58 = "Online", 0, 1)</f>
        <v>0</v>
      </c>
      <c r="D58">
        <f t="shared" si="0"/>
        <v>0</v>
      </c>
    </row>
    <row r="59" spans="1:4">
      <c r="A59">
        <f>Data!C59</f>
        <v>19.262581171551201</v>
      </c>
      <c r="B59">
        <f>Data!B59</f>
        <v>0.952633870844381</v>
      </c>
      <c r="C59">
        <f>IF(Data!D59 = "Online", 0, 1)</f>
        <v>1</v>
      </c>
      <c r="D59">
        <f t="shared" si="0"/>
        <v>0.952633870844381</v>
      </c>
    </row>
    <row r="60" spans="1:4">
      <c r="A60">
        <f>Data!C60</f>
        <v>33.859073695550698</v>
      </c>
      <c r="B60">
        <f>Data!B60</f>
        <v>1.7884946786045599</v>
      </c>
      <c r="C60">
        <f>IF(Data!D60 = "Online", 0, 1)</f>
        <v>1</v>
      </c>
      <c r="D60">
        <f t="shared" si="0"/>
        <v>1.7884946786045599</v>
      </c>
    </row>
    <row r="61" spans="1:4">
      <c r="A61">
        <f>Data!C61</f>
        <v>36.112091798513497</v>
      </c>
      <c r="B61">
        <f>Data!B61</f>
        <v>2.2058732715273099</v>
      </c>
      <c r="C61">
        <f>IF(Data!D61 = "Online", 0, 1)</f>
        <v>1</v>
      </c>
      <c r="D61">
        <f t="shared" si="0"/>
        <v>2.2058732715273099</v>
      </c>
    </row>
    <row r="62" spans="1:4">
      <c r="A62">
        <f>Data!C62</f>
        <v>37.141376204113101</v>
      </c>
      <c r="B62">
        <f>Data!B62</f>
        <v>4.7702555892665899</v>
      </c>
      <c r="C62">
        <f>IF(Data!D62 = "Online", 0, 1)</f>
        <v>1</v>
      </c>
      <c r="D62">
        <f t="shared" si="0"/>
        <v>4.7702555892665899</v>
      </c>
    </row>
    <row r="63" spans="1:4">
      <c r="A63">
        <f>Data!C63</f>
        <v>40.5377582504168</v>
      </c>
      <c r="B63">
        <f>Data!B63</f>
        <v>6.7411652101332296</v>
      </c>
      <c r="C63">
        <f>IF(Data!D63 = "Online", 0, 1)</f>
        <v>1</v>
      </c>
      <c r="D63">
        <f t="shared" si="0"/>
        <v>6.7411652101332296</v>
      </c>
    </row>
    <row r="64" spans="1:4">
      <c r="A64">
        <f>Data!C64</f>
        <v>24.404804813849001</v>
      </c>
      <c r="B64">
        <f>Data!B64</f>
        <v>6.4566541584910597</v>
      </c>
      <c r="C64">
        <f>IF(Data!D64 = "Online", 0, 1)</f>
        <v>1</v>
      </c>
      <c r="D64">
        <f t="shared" si="0"/>
        <v>6.4566541584910597</v>
      </c>
    </row>
    <row r="65" spans="1:4">
      <c r="A65">
        <f>Data!C65</f>
        <v>18.899506737485499</v>
      </c>
      <c r="B65">
        <f>Data!B65</f>
        <v>4.4264610049925004</v>
      </c>
      <c r="C65">
        <f>IF(Data!D65 = "Online", 0, 1)</f>
        <v>1</v>
      </c>
      <c r="D65">
        <f t="shared" si="0"/>
        <v>4.4264610049925004</v>
      </c>
    </row>
    <row r="66" spans="1:4">
      <c r="A66">
        <f>Data!C66</f>
        <v>31.618489373653901</v>
      </c>
      <c r="B66">
        <f>Data!B66</f>
        <v>2.8154592555920899</v>
      </c>
      <c r="C66">
        <f>IF(Data!D66 = "Online", 0, 1)</f>
        <v>1</v>
      </c>
      <c r="D66">
        <f t="shared" si="0"/>
        <v>2.8154592555920899</v>
      </c>
    </row>
    <row r="67" spans="1:4">
      <c r="A67">
        <f>Data!C67</f>
        <v>37.049377534262497</v>
      </c>
      <c r="B67">
        <f>Data!B67</f>
        <v>1.7485239524463201</v>
      </c>
      <c r="C67">
        <f>IF(Data!D67 = "Online", 0, 1)</f>
        <v>1</v>
      </c>
      <c r="D67">
        <f t="shared" ref="D67:D130" si="1">B67*C67</f>
        <v>1.7485239524463201</v>
      </c>
    </row>
    <row r="68" spans="1:4">
      <c r="A68">
        <f>Data!C68</f>
        <v>32.7565496072881</v>
      </c>
      <c r="B68">
        <f>Data!B68</f>
        <v>1.7123070047539399</v>
      </c>
      <c r="C68">
        <f>IF(Data!D68 = "Online", 0, 1)</f>
        <v>1</v>
      </c>
      <c r="D68">
        <f t="shared" si="1"/>
        <v>1.7123070047539399</v>
      </c>
    </row>
    <row r="69" spans="1:4">
      <c r="A69">
        <f>Data!C69</f>
        <v>25.903902959811699</v>
      </c>
      <c r="B69">
        <f>Data!B69</f>
        <v>1.14370382916955</v>
      </c>
      <c r="C69">
        <f>IF(Data!D69 = "Online", 0, 1)</f>
        <v>1</v>
      </c>
      <c r="D69">
        <f t="shared" si="1"/>
        <v>1.14370382916955</v>
      </c>
    </row>
    <row r="70" spans="1:4">
      <c r="A70">
        <f>Data!C70</f>
        <v>26.918901157519599</v>
      </c>
      <c r="B70">
        <f>Data!B70</f>
        <v>4.6101734522488202</v>
      </c>
      <c r="C70">
        <f>IF(Data!D70 = "Online", 0, 1)</f>
        <v>1</v>
      </c>
      <c r="D70">
        <f t="shared" si="1"/>
        <v>4.6101734522488202</v>
      </c>
    </row>
    <row r="71" spans="1:4">
      <c r="A71">
        <f>Data!C71</f>
        <v>40.530835141421903</v>
      </c>
      <c r="B71">
        <f>Data!B71</f>
        <v>1.0955368974000199</v>
      </c>
      <c r="C71">
        <f>IF(Data!D71 = "Online", 0, 1)</f>
        <v>1</v>
      </c>
      <c r="D71">
        <f t="shared" si="1"/>
        <v>1.0955368974000199</v>
      </c>
    </row>
    <row r="72" spans="1:4">
      <c r="A72">
        <f>Data!C72</f>
        <v>31.108220673968201</v>
      </c>
      <c r="B72">
        <f>Data!B72</f>
        <v>2.0278434264481402</v>
      </c>
      <c r="C72">
        <f>IF(Data!D72 = "Online", 0, 1)</f>
        <v>1</v>
      </c>
      <c r="D72">
        <f t="shared" si="1"/>
        <v>2.0278434264481402</v>
      </c>
    </row>
    <row r="73" spans="1:4">
      <c r="A73">
        <f>Data!C73</f>
        <v>30.527543614055901</v>
      </c>
      <c r="B73">
        <f>Data!B73</f>
        <v>1.5475266440214901</v>
      </c>
      <c r="C73">
        <f>IF(Data!D73 = "Online", 0, 1)</f>
        <v>0</v>
      </c>
      <c r="D73">
        <f t="shared" si="1"/>
        <v>0</v>
      </c>
    </row>
    <row r="74" spans="1:4">
      <c r="A74">
        <f>Data!C74</f>
        <v>34.788611548309902</v>
      </c>
      <c r="B74">
        <f>Data!B74</f>
        <v>3.5480415738242499</v>
      </c>
      <c r="C74">
        <f>IF(Data!D74 = "Online", 0, 1)</f>
        <v>1</v>
      </c>
      <c r="D74">
        <f t="shared" si="1"/>
        <v>3.5480415738242499</v>
      </c>
    </row>
    <row r="75" spans="1:4">
      <c r="A75">
        <f>Data!C75</f>
        <v>29.005825448752802</v>
      </c>
      <c r="B75">
        <f>Data!B75</f>
        <v>6.8022519991060699</v>
      </c>
      <c r="C75">
        <f>IF(Data!D75 = "Online", 0, 1)</f>
        <v>0</v>
      </c>
      <c r="D75">
        <f t="shared" si="1"/>
        <v>0</v>
      </c>
    </row>
    <row r="76" spans="1:4">
      <c r="A76">
        <f>Data!C76</f>
        <v>31.891338104459201</v>
      </c>
      <c r="B76">
        <f>Data!B76</f>
        <v>3.0407523067299</v>
      </c>
      <c r="C76">
        <f>IF(Data!D76 = "Online", 0, 1)</f>
        <v>1</v>
      </c>
      <c r="D76">
        <f t="shared" si="1"/>
        <v>3.0407523067299</v>
      </c>
    </row>
    <row r="77" spans="1:4">
      <c r="A77">
        <f>Data!C77</f>
        <v>28.183675311144501</v>
      </c>
      <c r="B77">
        <f>Data!B77</f>
        <v>0.35760414759473103</v>
      </c>
      <c r="C77">
        <f>IF(Data!D77 = "Online", 0, 1)</f>
        <v>1</v>
      </c>
      <c r="D77">
        <f t="shared" si="1"/>
        <v>0.35760414759473103</v>
      </c>
    </row>
    <row r="78" spans="1:4">
      <c r="A78">
        <f>Data!C78</f>
        <v>32.979442764871898</v>
      </c>
      <c r="B78">
        <f>Data!B78</f>
        <v>2.89146511225319</v>
      </c>
      <c r="C78">
        <f>IF(Data!D78 = "Online", 0, 1)</f>
        <v>0</v>
      </c>
      <c r="D78">
        <f t="shared" si="1"/>
        <v>0</v>
      </c>
    </row>
    <row r="79" spans="1:4">
      <c r="A79">
        <f>Data!C79</f>
        <v>46.168003292405899</v>
      </c>
      <c r="B79">
        <f>Data!B79</f>
        <v>5.5162389636726399</v>
      </c>
      <c r="C79">
        <f>IF(Data!D79 = "Online", 0, 1)</f>
        <v>0</v>
      </c>
      <c r="D79">
        <f t="shared" si="1"/>
        <v>0</v>
      </c>
    </row>
    <row r="80" spans="1:4">
      <c r="A80">
        <f>Data!C80</f>
        <v>43.259992126707502</v>
      </c>
      <c r="B80">
        <f>Data!B80</f>
        <v>3.7773603353222098</v>
      </c>
      <c r="C80">
        <f>IF(Data!D80 = "Online", 0, 1)</f>
        <v>1</v>
      </c>
      <c r="D80">
        <f t="shared" si="1"/>
        <v>3.7773603353222098</v>
      </c>
    </row>
    <row r="81" spans="1:4">
      <c r="A81">
        <f>Data!C81</f>
        <v>47.509189798129199</v>
      </c>
      <c r="B81">
        <f>Data!B81</f>
        <v>4.0122648582647296</v>
      </c>
      <c r="C81">
        <f>IF(Data!D81 = "Online", 0, 1)</f>
        <v>1</v>
      </c>
      <c r="D81">
        <f t="shared" si="1"/>
        <v>4.0122648582647296</v>
      </c>
    </row>
    <row r="82" spans="1:4">
      <c r="A82">
        <f>Data!C82</f>
        <v>61.0809809498069</v>
      </c>
      <c r="B82">
        <f>Data!B82</f>
        <v>3.2680619049442501</v>
      </c>
      <c r="C82">
        <f>IF(Data!D82 = "Online", 0, 1)</f>
        <v>1</v>
      </c>
      <c r="D82">
        <f t="shared" si="1"/>
        <v>3.2680619049442501</v>
      </c>
    </row>
    <row r="83" spans="1:4">
      <c r="A83">
        <f>Data!C83</f>
        <v>34.489600388044998</v>
      </c>
      <c r="B83">
        <f>Data!B83</f>
        <v>3.2705796277560202</v>
      </c>
      <c r="C83">
        <f>IF(Data!D83 = "Online", 0, 1)</f>
        <v>0</v>
      </c>
      <c r="D83">
        <f t="shared" si="1"/>
        <v>0</v>
      </c>
    </row>
    <row r="84" spans="1:4">
      <c r="A84">
        <f>Data!C84</f>
        <v>57.2719419433773</v>
      </c>
      <c r="B84">
        <f>Data!B84</f>
        <v>2.4931689211245298</v>
      </c>
      <c r="C84">
        <f>IF(Data!D84 = "Online", 0, 1)</f>
        <v>0</v>
      </c>
      <c r="D84">
        <f t="shared" si="1"/>
        <v>0</v>
      </c>
    </row>
    <row r="85" spans="1:4">
      <c r="A85">
        <f>Data!C85</f>
        <v>34.8612787618449</v>
      </c>
      <c r="B85">
        <f>Data!B85</f>
        <v>6.1680497162374301</v>
      </c>
      <c r="C85">
        <f>IF(Data!D85 = "Online", 0, 1)</f>
        <v>1</v>
      </c>
      <c r="D85">
        <f t="shared" si="1"/>
        <v>6.1680497162374301</v>
      </c>
    </row>
    <row r="86" spans="1:4">
      <c r="A86">
        <f>Data!C86</f>
        <v>19.5260030323903</v>
      </c>
      <c r="B86">
        <f>Data!B86</f>
        <v>1.30710134273866</v>
      </c>
      <c r="C86">
        <f>IF(Data!D86 = "Online", 0, 1)</f>
        <v>1</v>
      </c>
      <c r="D86">
        <f t="shared" si="1"/>
        <v>1.30710134273866</v>
      </c>
    </row>
    <row r="87" spans="1:4">
      <c r="A87">
        <f>Data!C87</f>
        <v>21.201108908430101</v>
      </c>
      <c r="B87">
        <f>Data!B87</f>
        <v>3.9810778022542999</v>
      </c>
      <c r="C87">
        <f>IF(Data!D87 = "Online", 0, 1)</f>
        <v>1</v>
      </c>
      <c r="D87">
        <f t="shared" si="1"/>
        <v>3.9810778022542999</v>
      </c>
    </row>
    <row r="88" spans="1:4">
      <c r="A88">
        <f>Data!C88</f>
        <v>49.798707408382498</v>
      </c>
      <c r="B88">
        <f>Data!B88</f>
        <v>8.6629891459401698</v>
      </c>
      <c r="C88">
        <f>IF(Data!D88 = "Online", 0, 1)</f>
        <v>0</v>
      </c>
      <c r="D88">
        <f t="shared" si="1"/>
        <v>0</v>
      </c>
    </row>
    <row r="89" spans="1:4">
      <c r="A89">
        <f>Data!C89</f>
        <v>32.4507805566112</v>
      </c>
      <c r="B89">
        <f>Data!B89</f>
        <v>2.6195641721318199</v>
      </c>
      <c r="C89">
        <f>IF(Data!D89 = "Online", 0, 1)</f>
        <v>0</v>
      </c>
      <c r="D89">
        <f t="shared" si="1"/>
        <v>0</v>
      </c>
    </row>
    <row r="90" spans="1:4">
      <c r="A90">
        <f>Data!C90</f>
        <v>31.737196198540801</v>
      </c>
      <c r="B90">
        <f>Data!B90</f>
        <v>1.90098010961236</v>
      </c>
      <c r="C90">
        <f>IF(Data!D90 = "Online", 0, 1)</f>
        <v>0</v>
      </c>
      <c r="D90">
        <f t="shared" si="1"/>
        <v>0</v>
      </c>
    </row>
    <row r="91" spans="1:4">
      <c r="A91">
        <f>Data!C91</f>
        <v>27.733613343077302</v>
      </c>
      <c r="B91">
        <f>Data!B91</f>
        <v>3.2525108329004699</v>
      </c>
      <c r="C91">
        <f>IF(Data!D91 = "Online", 0, 1)</f>
        <v>1</v>
      </c>
      <c r="D91">
        <f t="shared" si="1"/>
        <v>3.2525108329004699</v>
      </c>
    </row>
    <row r="92" spans="1:4">
      <c r="A92">
        <f>Data!C92</f>
        <v>15.476513500480101</v>
      </c>
      <c r="B92">
        <f>Data!B92</f>
        <v>2.0601818913169199</v>
      </c>
      <c r="C92">
        <f>IF(Data!D92 = "Online", 0, 1)</f>
        <v>1</v>
      </c>
      <c r="D92">
        <f t="shared" si="1"/>
        <v>2.0601818913169199</v>
      </c>
    </row>
    <row r="93" spans="1:4">
      <c r="A93">
        <f>Data!C93</f>
        <v>39.2294004176889</v>
      </c>
      <c r="B93">
        <f>Data!B93</f>
        <v>3.1087874527992598</v>
      </c>
      <c r="C93">
        <f>IF(Data!D93 = "Online", 0, 1)</f>
        <v>1</v>
      </c>
      <c r="D93">
        <f t="shared" si="1"/>
        <v>3.1087874527992598</v>
      </c>
    </row>
    <row r="94" spans="1:4">
      <c r="A94">
        <f>Data!C94</f>
        <v>46.816847857531698</v>
      </c>
      <c r="B94">
        <f>Data!B94</f>
        <v>4.4533920629175903</v>
      </c>
      <c r="C94">
        <f>IF(Data!D94 = "Online", 0, 1)</f>
        <v>0</v>
      </c>
      <c r="D94">
        <f t="shared" si="1"/>
        <v>0</v>
      </c>
    </row>
    <row r="95" spans="1:4">
      <c r="A95">
        <f>Data!C95</f>
        <v>44.179593772761599</v>
      </c>
      <c r="B95">
        <f>Data!B95</f>
        <v>3.4627535846375599</v>
      </c>
      <c r="C95">
        <f>IF(Data!D95 = "Online", 0, 1)</f>
        <v>1</v>
      </c>
      <c r="D95">
        <f t="shared" si="1"/>
        <v>3.4627535846375599</v>
      </c>
    </row>
    <row r="96" spans="1:4">
      <c r="A96">
        <f>Data!C96</f>
        <v>35.954675468852301</v>
      </c>
      <c r="B96">
        <f>Data!B96</f>
        <v>6.6936819756107901</v>
      </c>
      <c r="C96">
        <f>IF(Data!D96 = "Online", 0, 1)</f>
        <v>1</v>
      </c>
      <c r="D96">
        <f t="shared" si="1"/>
        <v>6.6936819756107901</v>
      </c>
    </row>
    <row r="97" spans="1:4">
      <c r="A97">
        <f>Data!C97</f>
        <v>18.1556821325625</v>
      </c>
      <c r="B97">
        <f>Data!B97</f>
        <v>4.9012134123006303</v>
      </c>
      <c r="C97">
        <f>IF(Data!D97 = "Online", 0, 1)</f>
        <v>1</v>
      </c>
      <c r="D97">
        <f t="shared" si="1"/>
        <v>4.9012134123006303</v>
      </c>
    </row>
    <row r="98" spans="1:4">
      <c r="A98">
        <f>Data!C98</f>
        <v>44.903293506061303</v>
      </c>
      <c r="B98">
        <f>Data!B98</f>
        <v>3.7166041495248598</v>
      </c>
      <c r="C98">
        <f>IF(Data!D98 = "Online", 0, 1)</f>
        <v>0</v>
      </c>
      <c r="D98">
        <f t="shared" si="1"/>
        <v>0</v>
      </c>
    </row>
    <row r="99" spans="1:4">
      <c r="A99">
        <f>Data!C99</f>
        <v>27.921682180713798</v>
      </c>
      <c r="B99">
        <f>Data!B99</f>
        <v>8.8030605563316495</v>
      </c>
      <c r="C99">
        <f>IF(Data!D99 = "Online", 0, 1)</f>
        <v>1</v>
      </c>
      <c r="D99">
        <f t="shared" si="1"/>
        <v>8.8030605563316495</v>
      </c>
    </row>
    <row r="100" spans="1:4">
      <c r="A100">
        <f>Data!C100</f>
        <v>29.0597083068591</v>
      </c>
      <c r="B100">
        <f>Data!B100</f>
        <v>7.39701953261957</v>
      </c>
      <c r="C100">
        <f>IF(Data!D100 = "Online", 0, 1)</f>
        <v>0</v>
      </c>
      <c r="D100">
        <f t="shared" si="1"/>
        <v>0</v>
      </c>
    </row>
    <row r="101" spans="1:4">
      <c r="A101">
        <f>Data!C101</f>
        <v>24.341029666092801</v>
      </c>
      <c r="B101">
        <f>Data!B101</f>
        <v>1.1880468366683199</v>
      </c>
      <c r="C101">
        <f>IF(Data!D101 = "Online", 0, 1)</f>
        <v>1</v>
      </c>
      <c r="D101">
        <f t="shared" si="1"/>
        <v>1.1880468366683199</v>
      </c>
    </row>
    <row r="102" spans="1:4">
      <c r="A102">
        <f>Data!C102</f>
        <v>25.5923296672409</v>
      </c>
      <c r="B102">
        <f>Data!B102</f>
        <v>3.1234065598690699</v>
      </c>
      <c r="C102">
        <f>IF(Data!D102 = "Online", 0, 1)</f>
        <v>0</v>
      </c>
      <c r="D102">
        <f t="shared" si="1"/>
        <v>0</v>
      </c>
    </row>
    <row r="103" spans="1:4">
      <c r="A103">
        <f>Data!C103</f>
        <v>35.939104276997803</v>
      </c>
      <c r="B103">
        <f>Data!B103</f>
        <v>3.22625505943435</v>
      </c>
      <c r="C103">
        <f>IF(Data!D103 = "Online", 0, 1)</f>
        <v>1</v>
      </c>
      <c r="D103">
        <f t="shared" si="1"/>
        <v>3.22625505943435</v>
      </c>
    </row>
    <row r="104" spans="1:4">
      <c r="A104">
        <f>Data!C104</f>
        <v>35.662533837094998</v>
      </c>
      <c r="B104">
        <f>Data!B104</f>
        <v>6.5106016217786999</v>
      </c>
      <c r="C104">
        <f>IF(Data!D104 = "Online", 0, 1)</f>
        <v>1</v>
      </c>
      <c r="D104">
        <f t="shared" si="1"/>
        <v>6.5106016217786999</v>
      </c>
    </row>
    <row r="105" spans="1:4">
      <c r="A105">
        <f>Data!C105</f>
        <v>25.093438769472399</v>
      </c>
      <c r="B105">
        <f>Data!B105</f>
        <v>1.19312432052636</v>
      </c>
      <c r="C105">
        <f>IF(Data!D105 = "Online", 0, 1)</f>
        <v>1</v>
      </c>
      <c r="D105">
        <f t="shared" si="1"/>
        <v>1.19312432052636</v>
      </c>
    </row>
    <row r="106" spans="1:4">
      <c r="A106">
        <f>Data!C106</f>
        <v>34.278850137080802</v>
      </c>
      <c r="B106">
        <f>Data!B106</f>
        <v>2.8760044862176</v>
      </c>
      <c r="C106">
        <f>IF(Data!D106 = "Online", 0, 1)</f>
        <v>0</v>
      </c>
      <c r="D106">
        <f t="shared" si="1"/>
        <v>0</v>
      </c>
    </row>
    <row r="107" spans="1:4">
      <c r="A107">
        <f>Data!C107</f>
        <v>32.767431630793702</v>
      </c>
      <c r="B107">
        <f>Data!B107</f>
        <v>5.4983546821352904</v>
      </c>
      <c r="C107">
        <f>IF(Data!D107 = "Online", 0, 1)</f>
        <v>1</v>
      </c>
      <c r="D107">
        <f t="shared" si="1"/>
        <v>5.4983546821352904</v>
      </c>
    </row>
    <row r="108" spans="1:4">
      <c r="A108">
        <f>Data!C108</f>
        <v>33.572234429340597</v>
      </c>
      <c r="B108">
        <f>Data!B108</f>
        <v>2.5845494824606501</v>
      </c>
      <c r="C108">
        <f>IF(Data!D108 = "Online", 0, 1)</f>
        <v>1</v>
      </c>
      <c r="D108">
        <f t="shared" si="1"/>
        <v>2.5845494824606501</v>
      </c>
    </row>
    <row r="109" spans="1:4">
      <c r="A109">
        <f>Data!C109</f>
        <v>40.354064874449001</v>
      </c>
      <c r="B109">
        <f>Data!B109</f>
        <v>4.0938453884252199</v>
      </c>
      <c r="C109">
        <f>IF(Data!D109 = "Online", 0, 1)</f>
        <v>1</v>
      </c>
      <c r="D109">
        <f t="shared" si="1"/>
        <v>4.0938453884252199</v>
      </c>
    </row>
    <row r="110" spans="1:4">
      <c r="A110">
        <f>Data!C110</f>
        <v>31.254430018696201</v>
      </c>
      <c r="B110">
        <f>Data!B110</f>
        <v>4.1288957083888498</v>
      </c>
      <c r="C110">
        <f>IF(Data!D110 = "Online", 0, 1)</f>
        <v>0</v>
      </c>
      <c r="D110">
        <f t="shared" si="1"/>
        <v>0</v>
      </c>
    </row>
    <row r="111" spans="1:4">
      <c r="A111">
        <f>Data!C111</f>
        <v>25.818377288011799</v>
      </c>
      <c r="B111">
        <f>Data!B111</f>
        <v>3.7485866654556301</v>
      </c>
      <c r="C111">
        <f>IF(Data!D111 = "Online", 0, 1)</f>
        <v>1</v>
      </c>
      <c r="D111">
        <f t="shared" si="1"/>
        <v>3.7485866654556301</v>
      </c>
    </row>
    <row r="112" spans="1:4">
      <c r="A112">
        <f>Data!C112</f>
        <v>28.5877765350555</v>
      </c>
      <c r="B112">
        <f>Data!B112</f>
        <v>2.5622662538750198</v>
      </c>
      <c r="C112">
        <f>IF(Data!D112 = "Online", 0, 1)</f>
        <v>1</v>
      </c>
      <c r="D112">
        <f t="shared" si="1"/>
        <v>2.5622662538750198</v>
      </c>
    </row>
    <row r="113" spans="1:4">
      <c r="A113">
        <f>Data!C113</f>
        <v>26.470870262866999</v>
      </c>
      <c r="B113">
        <f>Data!B113</f>
        <v>2.3024689733969899</v>
      </c>
      <c r="C113">
        <f>IF(Data!D113 = "Online", 0, 1)</f>
        <v>1</v>
      </c>
      <c r="D113">
        <f t="shared" si="1"/>
        <v>2.3024689733969899</v>
      </c>
    </row>
    <row r="114" spans="1:4">
      <c r="A114">
        <f>Data!C114</f>
        <v>18.8493648742141</v>
      </c>
      <c r="B114">
        <f>Data!B114</f>
        <v>3.7093781095265399</v>
      </c>
      <c r="C114">
        <f>IF(Data!D114 = "Online", 0, 1)</f>
        <v>1</v>
      </c>
      <c r="D114">
        <f t="shared" si="1"/>
        <v>3.7093781095265399</v>
      </c>
    </row>
    <row r="115" spans="1:4">
      <c r="A115">
        <f>Data!C115</f>
        <v>46.064904798499299</v>
      </c>
      <c r="B115">
        <f>Data!B115</f>
        <v>1.0242452639942601</v>
      </c>
      <c r="C115">
        <f>IF(Data!D115 = "Online", 0, 1)</f>
        <v>1</v>
      </c>
      <c r="D115">
        <f t="shared" si="1"/>
        <v>1.0242452639942601</v>
      </c>
    </row>
    <row r="116" spans="1:4">
      <c r="A116">
        <f>Data!C116</f>
        <v>30.6710396902082</v>
      </c>
      <c r="B116">
        <f>Data!B116</f>
        <v>3.1254043270475802</v>
      </c>
      <c r="C116">
        <f>IF(Data!D116 = "Online", 0, 1)</f>
        <v>1</v>
      </c>
      <c r="D116">
        <f t="shared" si="1"/>
        <v>3.1254043270475802</v>
      </c>
    </row>
    <row r="117" spans="1:4">
      <c r="A117">
        <f>Data!C117</f>
        <v>41.0310400122262</v>
      </c>
      <c r="B117">
        <f>Data!B117</f>
        <v>6.2655236400104304</v>
      </c>
      <c r="C117">
        <f>IF(Data!D117 = "Online", 0, 1)</f>
        <v>1</v>
      </c>
      <c r="D117">
        <f t="shared" si="1"/>
        <v>6.2655236400104304</v>
      </c>
    </row>
    <row r="118" spans="1:4">
      <c r="A118">
        <f>Data!C118</f>
        <v>35.4196368858616</v>
      </c>
      <c r="B118">
        <f>Data!B118</f>
        <v>4.0103504163166797</v>
      </c>
      <c r="C118">
        <f>IF(Data!D118 = "Online", 0, 1)</f>
        <v>1</v>
      </c>
      <c r="D118">
        <f t="shared" si="1"/>
        <v>4.0103504163166797</v>
      </c>
    </row>
    <row r="119" spans="1:4">
      <c r="A119">
        <f>Data!C119</f>
        <v>40.861298029337298</v>
      </c>
      <c r="B119">
        <f>Data!B119</f>
        <v>3.8469331272809</v>
      </c>
      <c r="C119">
        <f>IF(Data!D119 = "Online", 0, 1)</f>
        <v>1</v>
      </c>
      <c r="D119">
        <f t="shared" si="1"/>
        <v>3.8469331272809</v>
      </c>
    </row>
    <row r="120" spans="1:4">
      <c r="A120">
        <f>Data!C120</f>
        <v>24.648983480619702</v>
      </c>
      <c r="B120">
        <f>Data!B120</f>
        <v>2.9793933625241</v>
      </c>
      <c r="C120">
        <f>IF(Data!D120 = "Online", 0, 1)</f>
        <v>1</v>
      </c>
      <c r="D120">
        <f t="shared" si="1"/>
        <v>2.9793933625241</v>
      </c>
    </row>
    <row r="121" spans="1:4">
      <c r="A121">
        <f>Data!C121</f>
        <v>43.281920239018</v>
      </c>
      <c r="B121">
        <f>Data!B121</f>
        <v>1.44102993341038</v>
      </c>
      <c r="C121">
        <f>IF(Data!D121 = "Online", 0, 1)</f>
        <v>1</v>
      </c>
      <c r="D121">
        <f t="shared" si="1"/>
        <v>1.44102993341038</v>
      </c>
    </row>
    <row r="122" spans="1:4">
      <c r="A122">
        <f>Data!C122</f>
        <v>31.4296658913272</v>
      </c>
      <c r="B122">
        <f>Data!B122</f>
        <v>1.20381751376556</v>
      </c>
      <c r="C122">
        <f>IF(Data!D122 = "Online", 0, 1)</f>
        <v>0</v>
      </c>
      <c r="D122">
        <f t="shared" si="1"/>
        <v>0</v>
      </c>
    </row>
    <row r="123" spans="1:4">
      <c r="A123">
        <f>Data!C123</f>
        <v>36.874657833592799</v>
      </c>
      <c r="B123">
        <f>Data!B123</f>
        <v>1.72328049315729</v>
      </c>
      <c r="C123">
        <f>IF(Data!D123 = "Online", 0, 1)</f>
        <v>1</v>
      </c>
      <c r="D123">
        <f t="shared" si="1"/>
        <v>1.72328049315729</v>
      </c>
    </row>
    <row r="124" spans="1:4">
      <c r="A124">
        <f>Data!C124</f>
        <v>32.884857238377698</v>
      </c>
      <c r="B124">
        <f>Data!B124</f>
        <v>1.3939803468809899</v>
      </c>
      <c r="C124">
        <f>IF(Data!D124 = "Online", 0, 1)</f>
        <v>1</v>
      </c>
      <c r="D124">
        <f t="shared" si="1"/>
        <v>1.3939803468809899</v>
      </c>
    </row>
    <row r="125" spans="1:4">
      <c r="A125">
        <f>Data!C125</f>
        <v>30.817029060848501</v>
      </c>
      <c r="B125">
        <f>Data!B125</f>
        <v>1.9433592160251201</v>
      </c>
      <c r="C125">
        <f>IF(Data!D125 = "Online", 0, 1)</f>
        <v>1</v>
      </c>
      <c r="D125">
        <f t="shared" si="1"/>
        <v>1.9433592160251201</v>
      </c>
    </row>
    <row r="126" spans="1:4">
      <c r="A126">
        <f>Data!C126</f>
        <v>27.5106086330157</v>
      </c>
      <c r="B126">
        <f>Data!B126</f>
        <v>3.4594631240497602</v>
      </c>
      <c r="C126">
        <f>IF(Data!D126 = "Online", 0, 1)</f>
        <v>1</v>
      </c>
      <c r="D126">
        <f t="shared" si="1"/>
        <v>3.4594631240497602</v>
      </c>
    </row>
    <row r="127" spans="1:4">
      <c r="A127">
        <f>Data!C127</f>
        <v>33.339590487638603</v>
      </c>
      <c r="B127">
        <f>Data!B127</f>
        <v>2.4176664995411898</v>
      </c>
      <c r="C127">
        <f>IF(Data!D127 = "Online", 0, 1)</f>
        <v>0</v>
      </c>
      <c r="D127">
        <f t="shared" si="1"/>
        <v>0</v>
      </c>
    </row>
    <row r="128" spans="1:4">
      <c r="A128">
        <f>Data!C128</f>
        <v>11.025543051593401</v>
      </c>
      <c r="B128">
        <f>Data!B128</f>
        <v>2.0422129120503398</v>
      </c>
      <c r="C128">
        <f>IF(Data!D128 = "Online", 0, 1)</f>
        <v>1</v>
      </c>
      <c r="D128">
        <f t="shared" si="1"/>
        <v>2.0422129120503398</v>
      </c>
    </row>
    <row r="129" spans="1:4">
      <c r="A129">
        <f>Data!C129</f>
        <v>43.832589603644998</v>
      </c>
      <c r="B129">
        <f>Data!B129</f>
        <v>3.8267509114221698</v>
      </c>
      <c r="C129">
        <f>IF(Data!D129 = "Online", 0, 1)</f>
        <v>1</v>
      </c>
      <c r="D129">
        <f t="shared" si="1"/>
        <v>3.8267509114221698</v>
      </c>
    </row>
    <row r="130" spans="1:4">
      <c r="A130">
        <f>Data!C130</f>
        <v>32.458954422900199</v>
      </c>
      <c r="B130">
        <f>Data!B130</f>
        <v>1.46511706008931</v>
      </c>
      <c r="C130">
        <f>IF(Data!D130 = "Online", 0, 1)</f>
        <v>1</v>
      </c>
      <c r="D130">
        <f t="shared" si="1"/>
        <v>1.46511706008931</v>
      </c>
    </row>
    <row r="131" spans="1:4">
      <c r="A131">
        <f>Data!C131</f>
        <v>18.506343083996601</v>
      </c>
      <c r="B131">
        <f>Data!B131</f>
        <v>2.4156558153947101</v>
      </c>
      <c r="C131">
        <f>IF(Data!D131 = "Online", 0, 1)</f>
        <v>1</v>
      </c>
      <c r="D131">
        <f t="shared" ref="D131:D194" si="2">B131*C131</f>
        <v>2.4156558153947101</v>
      </c>
    </row>
    <row r="132" spans="1:4">
      <c r="A132">
        <f>Data!C132</f>
        <v>36.6633898024347</v>
      </c>
      <c r="B132">
        <f>Data!B132</f>
        <v>1.9971744041349</v>
      </c>
      <c r="C132">
        <f>IF(Data!D132 = "Online", 0, 1)</f>
        <v>0</v>
      </c>
      <c r="D132">
        <f t="shared" si="2"/>
        <v>0</v>
      </c>
    </row>
    <row r="133" spans="1:4">
      <c r="A133">
        <f>Data!C133</f>
        <v>44.2408960229087</v>
      </c>
      <c r="B133">
        <f>Data!B133</f>
        <v>4.0166001147327899</v>
      </c>
      <c r="C133">
        <f>IF(Data!D133 = "Online", 0, 1)</f>
        <v>1</v>
      </c>
      <c r="D133">
        <f t="shared" si="2"/>
        <v>4.0166001147327899</v>
      </c>
    </row>
    <row r="134" spans="1:4">
      <c r="A134">
        <f>Data!C134</f>
        <v>25.399355456633302</v>
      </c>
      <c r="B134">
        <f>Data!B134</f>
        <v>5.7906988396071597</v>
      </c>
      <c r="C134">
        <f>IF(Data!D134 = "Online", 0, 1)</f>
        <v>0</v>
      </c>
      <c r="D134">
        <f t="shared" si="2"/>
        <v>0</v>
      </c>
    </row>
    <row r="135" spans="1:4">
      <c r="A135">
        <f>Data!C135</f>
        <v>39.801061627498797</v>
      </c>
      <c r="B135">
        <f>Data!B135</f>
        <v>0.331608292335485</v>
      </c>
      <c r="C135">
        <f>IF(Data!D135 = "Online", 0, 1)</f>
        <v>1</v>
      </c>
      <c r="D135">
        <f t="shared" si="2"/>
        <v>0.331608292335485</v>
      </c>
    </row>
    <row r="136" spans="1:4">
      <c r="A136">
        <f>Data!C136</f>
        <v>46.275488439213198</v>
      </c>
      <c r="B136">
        <f>Data!B136</f>
        <v>4.8189495297452698</v>
      </c>
      <c r="C136">
        <f>IF(Data!D136 = "Online", 0, 1)</f>
        <v>1</v>
      </c>
      <c r="D136">
        <f t="shared" si="2"/>
        <v>4.8189495297452698</v>
      </c>
    </row>
    <row r="137" spans="1:4">
      <c r="A137">
        <f>Data!C137</f>
        <v>41.681253477098302</v>
      </c>
      <c r="B137">
        <f>Data!B137</f>
        <v>0.89224503371883301</v>
      </c>
      <c r="C137">
        <f>IF(Data!D137 = "Online", 0, 1)</f>
        <v>0</v>
      </c>
      <c r="D137">
        <f t="shared" si="2"/>
        <v>0</v>
      </c>
    </row>
    <row r="138" spans="1:4">
      <c r="A138">
        <f>Data!C138</f>
        <v>48.569769492834503</v>
      </c>
      <c r="B138">
        <f>Data!B138</f>
        <v>2.2765685044835999</v>
      </c>
      <c r="C138">
        <f>IF(Data!D138 = "Online", 0, 1)</f>
        <v>0</v>
      </c>
      <c r="D138">
        <f t="shared" si="2"/>
        <v>0</v>
      </c>
    </row>
    <row r="139" spans="1:4">
      <c r="A139">
        <f>Data!C139</f>
        <v>45.229201938524902</v>
      </c>
      <c r="B139">
        <f>Data!B139</f>
        <v>2.08367931210962</v>
      </c>
      <c r="C139">
        <f>IF(Data!D139 = "Online", 0, 1)</f>
        <v>1</v>
      </c>
      <c r="D139">
        <f t="shared" si="2"/>
        <v>2.08367931210962</v>
      </c>
    </row>
    <row r="140" spans="1:4">
      <c r="A140">
        <f>Data!C140</f>
        <v>34.782954951418098</v>
      </c>
      <c r="B140">
        <f>Data!B140</f>
        <v>6.2078524624262297</v>
      </c>
      <c r="C140">
        <f>IF(Data!D140 = "Online", 0, 1)</f>
        <v>1</v>
      </c>
      <c r="D140">
        <f t="shared" si="2"/>
        <v>6.2078524624262297</v>
      </c>
    </row>
    <row r="141" spans="1:4">
      <c r="A141">
        <f>Data!C141</f>
        <v>20.063653493451799</v>
      </c>
      <c r="B141">
        <f>Data!B141</f>
        <v>2.34248937965077</v>
      </c>
      <c r="C141">
        <f>IF(Data!D141 = "Online", 0, 1)</f>
        <v>1</v>
      </c>
      <c r="D141">
        <f t="shared" si="2"/>
        <v>2.34248937965077</v>
      </c>
    </row>
    <row r="142" spans="1:4">
      <c r="A142">
        <f>Data!C142</f>
        <v>25.054740604039999</v>
      </c>
      <c r="B142">
        <f>Data!B142</f>
        <v>2.6791619781085401</v>
      </c>
      <c r="C142">
        <f>IF(Data!D142 = "Online", 0, 1)</f>
        <v>1</v>
      </c>
      <c r="D142">
        <f t="shared" si="2"/>
        <v>2.6791619781085401</v>
      </c>
    </row>
    <row r="143" spans="1:4">
      <c r="A143">
        <f>Data!C143</f>
        <v>40.8788935273287</v>
      </c>
      <c r="B143">
        <f>Data!B143</f>
        <v>0.77512494913232699</v>
      </c>
      <c r="C143">
        <f>IF(Data!D143 = "Online", 0, 1)</f>
        <v>0</v>
      </c>
      <c r="D143">
        <f t="shared" si="2"/>
        <v>0</v>
      </c>
    </row>
    <row r="144" spans="1:4">
      <c r="A144">
        <f>Data!C144</f>
        <v>42.890928483760497</v>
      </c>
      <c r="B144">
        <f>Data!B144</f>
        <v>2.6973440803684001</v>
      </c>
      <c r="C144">
        <f>IF(Data!D144 = "Online", 0, 1)</f>
        <v>1</v>
      </c>
      <c r="D144">
        <f t="shared" si="2"/>
        <v>2.6973440803684001</v>
      </c>
    </row>
    <row r="145" spans="1:4">
      <c r="A145">
        <f>Data!C145</f>
        <v>48.235474588251797</v>
      </c>
      <c r="B145">
        <f>Data!B145</f>
        <v>5.4593013718200103</v>
      </c>
      <c r="C145">
        <f>IF(Data!D145 = "Online", 0, 1)</f>
        <v>1</v>
      </c>
      <c r="D145">
        <f t="shared" si="2"/>
        <v>5.4593013718200103</v>
      </c>
    </row>
    <row r="146" spans="1:4">
      <c r="A146">
        <f>Data!C146</f>
        <v>42.172211607312697</v>
      </c>
      <c r="B146">
        <f>Data!B146</f>
        <v>2.3771342486584</v>
      </c>
      <c r="C146">
        <f>IF(Data!D146 = "Online", 0, 1)</f>
        <v>0</v>
      </c>
      <c r="D146">
        <f t="shared" si="2"/>
        <v>0</v>
      </c>
    </row>
    <row r="147" spans="1:4">
      <c r="A147">
        <f>Data!C147</f>
        <v>21.192861102739801</v>
      </c>
      <c r="B147">
        <f>Data!B147</f>
        <v>3.0555574980664701</v>
      </c>
      <c r="C147">
        <f>IF(Data!D147 = "Online", 0, 1)</f>
        <v>1</v>
      </c>
      <c r="D147">
        <f t="shared" si="2"/>
        <v>3.0555574980664701</v>
      </c>
    </row>
    <row r="148" spans="1:4">
      <c r="A148">
        <f>Data!C148</f>
        <v>36.028764975556001</v>
      </c>
      <c r="B148">
        <f>Data!B148</f>
        <v>0.73886990722498602</v>
      </c>
      <c r="C148">
        <f>IF(Data!D148 = "Online", 0, 1)</f>
        <v>1</v>
      </c>
      <c r="D148">
        <f t="shared" si="2"/>
        <v>0.73886990722498602</v>
      </c>
    </row>
    <row r="149" spans="1:4">
      <c r="A149">
        <f>Data!C149</f>
        <v>17.009564408458299</v>
      </c>
      <c r="B149">
        <f>Data!B149</f>
        <v>1.0404512137726301</v>
      </c>
      <c r="C149">
        <f>IF(Data!D149 = "Online", 0, 1)</f>
        <v>0</v>
      </c>
      <c r="D149">
        <f t="shared" si="2"/>
        <v>0</v>
      </c>
    </row>
    <row r="150" spans="1:4">
      <c r="A150">
        <f>Data!C150</f>
        <v>44.730157189154802</v>
      </c>
      <c r="B150">
        <f>Data!B150</f>
        <v>2.0717557087741598</v>
      </c>
      <c r="C150">
        <f>IF(Data!D150 = "Online", 0, 1)</f>
        <v>0</v>
      </c>
      <c r="D150">
        <f t="shared" si="2"/>
        <v>0</v>
      </c>
    </row>
    <row r="151" spans="1:4">
      <c r="A151">
        <f>Data!C151</f>
        <v>37.164857514856301</v>
      </c>
      <c r="B151">
        <f>Data!B151</f>
        <v>2.72337229572544</v>
      </c>
      <c r="C151">
        <f>IF(Data!D151 = "Online", 0, 1)</f>
        <v>1</v>
      </c>
      <c r="D151">
        <f t="shared" si="2"/>
        <v>2.72337229572544</v>
      </c>
    </row>
    <row r="152" spans="1:4">
      <c r="A152">
        <f>Data!C152</f>
        <v>40.251149203133899</v>
      </c>
      <c r="B152">
        <f>Data!B152</f>
        <v>2.4526017933697299</v>
      </c>
      <c r="C152">
        <f>IF(Data!D152 = "Online", 0, 1)</f>
        <v>1</v>
      </c>
      <c r="D152">
        <f t="shared" si="2"/>
        <v>2.4526017933697299</v>
      </c>
    </row>
    <row r="153" spans="1:4">
      <c r="A153">
        <f>Data!C153</f>
        <v>29.5667466504853</v>
      </c>
      <c r="B153">
        <f>Data!B153</f>
        <v>0.70951700948666696</v>
      </c>
      <c r="C153">
        <f>IF(Data!D153 = "Online", 0, 1)</f>
        <v>1</v>
      </c>
      <c r="D153">
        <f t="shared" si="2"/>
        <v>0.70951700948666696</v>
      </c>
    </row>
    <row r="154" spans="1:4">
      <c r="A154">
        <f>Data!C154</f>
        <v>17.829809095709798</v>
      </c>
      <c r="B154">
        <f>Data!B154</f>
        <v>2.2280152711814201</v>
      </c>
      <c r="C154">
        <f>IF(Data!D154 = "Online", 0, 1)</f>
        <v>1</v>
      </c>
      <c r="D154">
        <f t="shared" si="2"/>
        <v>2.2280152711814201</v>
      </c>
    </row>
    <row r="155" spans="1:4">
      <c r="A155">
        <f>Data!C155</f>
        <v>45.301166247388501</v>
      </c>
      <c r="B155">
        <f>Data!B155</f>
        <v>1.81017404088636</v>
      </c>
      <c r="C155">
        <f>IF(Data!D155 = "Online", 0, 1)</f>
        <v>1</v>
      </c>
      <c r="D155">
        <f t="shared" si="2"/>
        <v>1.81017404088636</v>
      </c>
    </row>
    <row r="156" spans="1:4">
      <c r="A156">
        <f>Data!C156</f>
        <v>23.528811635016702</v>
      </c>
      <c r="B156">
        <f>Data!B156</f>
        <v>4.6706690205198198</v>
      </c>
      <c r="C156">
        <f>IF(Data!D156 = "Online", 0, 1)</f>
        <v>1</v>
      </c>
      <c r="D156">
        <f t="shared" si="2"/>
        <v>4.6706690205198198</v>
      </c>
    </row>
    <row r="157" spans="1:4">
      <c r="A157">
        <f>Data!C157</f>
        <v>32.338704791629503</v>
      </c>
      <c r="B157">
        <f>Data!B157</f>
        <v>4.5406763925404103</v>
      </c>
      <c r="C157">
        <f>IF(Data!D157 = "Online", 0, 1)</f>
        <v>1</v>
      </c>
      <c r="D157">
        <f t="shared" si="2"/>
        <v>4.5406763925404103</v>
      </c>
    </row>
    <row r="158" spans="1:4">
      <c r="A158">
        <f>Data!C158</f>
        <v>23.327583871531601</v>
      </c>
      <c r="B158">
        <f>Data!B158</f>
        <v>2.5219417718662802</v>
      </c>
      <c r="C158">
        <f>IF(Data!D158 = "Online", 0, 1)</f>
        <v>1</v>
      </c>
      <c r="D158">
        <f t="shared" si="2"/>
        <v>2.5219417718662802</v>
      </c>
    </row>
    <row r="159" spans="1:4">
      <c r="A159">
        <f>Data!C159</f>
        <v>32.879175333349799</v>
      </c>
      <c r="B159">
        <f>Data!B159</f>
        <v>5.1270113657112502</v>
      </c>
      <c r="C159">
        <f>IF(Data!D159 = "Online", 0, 1)</f>
        <v>1</v>
      </c>
      <c r="D159">
        <f t="shared" si="2"/>
        <v>5.1270113657112502</v>
      </c>
    </row>
    <row r="160" spans="1:4">
      <c r="A160">
        <f>Data!C160</f>
        <v>17.7818546651981</v>
      </c>
      <c r="B160">
        <f>Data!B160</f>
        <v>1.4341949731725001</v>
      </c>
      <c r="C160">
        <f>IF(Data!D160 = "Online", 0, 1)</f>
        <v>1</v>
      </c>
      <c r="D160">
        <f t="shared" si="2"/>
        <v>1.4341949731725001</v>
      </c>
    </row>
    <row r="161" spans="1:4">
      <c r="A161">
        <f>Data!C161</f>
        <v>20.617253501329401</v>
      </c>
      <c r="B161">
        <f>Data!B161</f>
        <v>2.4801994951196602</v>
      </c>
      <c r="C161">
        <f>IF(Data!D161 = "Online", 0, 1)</f>
        <v>0</v>
      </c>
      <c r="D161">
        <f t="shared" si="2"/>
        <v>0</v>
      </c>
    </row>
    <row r="162" spans="1:4">
      <c r="A162">
        <f>Data!C162</f>
        <v>43.345597881156799</v>
      </c>
      <c r="B162">
        <f>Data!B162</f>
        <v>2.4516694304439501</v>
      </c>
      <c r="C162">
        <f>IF(Data!D162 = "Online", 0, 1)</f>
        <v>1</v>
      </c>
      <c r="D162">
        <f t="shared" si="2"/>
        <v>2.4516694304439501</v>
      </c>
    </row>
    <row r="163" spans="1:4">
      <c r="A163">
        <f>Data!C163</f>
        <v>39.7275865178133</v>
      </c>
      <c r="B163">
        <f>Data!B163</f>
        <v>1.4546438046118599</v>
      </c>
      <c r="C163">
        <f>IF(Data!D163 = "Online", 0, 1)</f>
        <v>1</v>
      </c>
      <c r="D163">
        <f t="shared" si="2"/>
        <v>1.4546438046118599</v>
      </c>
    </row>
    <row r="164" spans="1:4">
      <c r="A164">
        <f>Data!C164</f>
        <v>39.313076059373003</v>
      </c>
      <c r="B164">
        <f>Data!B164</f>
        <v>1.9545883990673001</v>
      </c>
      <c r="C164">
        <f>IF(Data!D164 = "Online", 0, 1)</f>
        <v>1</v>
      </c>
      <c r="D164">
        <f t="shared" si="2"/>
        <v>1.9545883990673001</v>
      </c>
    </row>
    <row r="165" spans="1:4">
      <c r="A165">
        <f>Data!C165</f>
        <v>39.714609094055</v>
      </c>
      <c r="B165">
        <f>Data!B165</f>
        <v>5.7586041426049102</v>
      </c>
      <c r="C165">
        <f>IF(Data!D165 = "Online", 0, 1)</f>
        <v>1</v>
      </c>
      <c r="D165">
        <f t="shared" si="2"/>
        <v>5.7586041426049102</v>
      </c>
    </row>
    <row r="166" spans="1:4">
      <c r="A166">
        <f>Data!C166</f>
        <v>52.368906841382497</v>
      </c>
      <c r="B166">
        <f>Data!B166</f>
        <v>2.2695815553659799</v>
      </c>
      <c r="C166">
        <f>IF(Data!D166 = "Online", 0, 1)</f>
        <v>0</v>
      </c>
      <c r="D166">
        <f t="shared" si="2"/>
        <v>0</v>
      </c>
    </row>
    <row r="167" spans="1:4">
      <c r="A167">
        <f>Data!C167</f>
        <v>44.048266006066299</v>
      </c>
      <c r="B167">
        <f>Data!B167</f>
        <v>4.3148613421310298</v>
      </c>
      <c r="C167">
        <f>IF(Data!D167 = "Online", 0, 1)</f>
        <v>0</v>
      </c>
      <c r="D167">
        <f t="shared" si="2"/>
        <v>0</v>
      </c>
    </row>
    <row r="168" spans="1:4">
      <c r="A168">
        <f>Data!C168</f>
        <v>37.903317425584497</v>
      </c>
      <c r="B168">
        <f>Data!B168</f>
        <v>3.8985344949548701</v>
      </c>
      <c r="C168">
        <f>IF(Data!D168 = "Online", 0, 1)</f>
        <v>1</v>
      </c>
      <c r="D168">
        <f t="shared" si="2"/>
        <v>3.8985344949548701</v>
      </c>
    </row>
    <row r="169" spans="1:4">
      <c r="A169">
        <f>Data!C169</f>
        <v>26.261032885660999</v>
      </c>
      <c r="B169">
        <f>Data!B169</f>
        <v>3.9746971406543898</v>
      </c>
      <c r="C169">
        <f>IF(Data!D169 = "Online", 0, 1)</f>
        <v>1</v>
      </c>
      <c r="D169">
        <f t="shared" si="2"/>
        <v>3.9746971406543898</v>
      </c>
    </row>
    <row r="170" spans="1:4">
      <c r="A170">
        <f>Data!C170</f>
        <v>27.825135077249101</v>
      </c>
      <c r="B170">
        <f>Data!B170</f>
        <v>2.63372514128393</v>
      </c>
      <c r="C170">
        <f>IF(Data!D170 = "Online", 0, 1)</f>
        <v>1</v>
      </c>
      <c r="D170">
        <f t="shared" si="2"/>
        <v>2.63372514128393</v>
      </c>
    </row>
    <row r="171" spans="1:4">
      <c r="A171">
        <f>Data!C171</f>
        <v>33.223306040393098</v>
      </c>
      <c r="B171">
        <f>Data!B171</f>
        <v>4.2148029075700002</v>
      </c>
      <c r="C171">
        <f>IF(Data!D171 = "Online", 0, 1)</f>
        <v>1</v>
      </c>
      <c r="D171">
        <f t="shared" si="2"/>
        <v>4.2148029075700002</v>
      </c>
    </row>
    <row r="172" spans="1:4">
      <c r="A172">
        <f>Data!C172</f>
        <v>45.340171197374801</v>
      </c>
      <c r="B172">
        <f>Data!B172</f>
        <v>4.0345818918066003</v>
      </c>
      <c r="C172">
        <f>IF(Data!D172 = "Online", 0, 1)</f>
        <v>1</v>
      </c>
      <c r="D172">
        <f t="shared" si="2"/>
        <v>4.0345818918066003</v>
      </c>
    </row>
    <row r="173" spans="1:4">
      <c r="A173">
        <f>Data!C173</f>
        <v>15.920601361543101</v>
      </c>
      <c r="B173">
        <f>Data!B173</f>
        <v>2.9666095824307601</v>
      </c>
      <c r="C173">
        <f>IF(Data!D173 = "Online", 0, 1)</f>
        <v>1</v>
      </c>
      <c r="D173">
        <f t="shared" si="2"/>
        <v>2.9666095824307601</v>
      </c>
    </row>
    <row r="174" spans="1:4">
      <c r="A174">
        <f>Data!C174</f>
        <v>42.973269634673997</v>
      </c>
      <c r="B174">
        <f>Data!B174</f>
        <v>3.64344863213238</v>
      </c>
      <c r="C174">
        <f>IF(Data!D174 = "Online", 0, 1)</f>
        <v>1</v>
      </c>
      <c r="D174">
        <f t="shared" si="2"/>
        <v>3.64344863213238</v>
      </c>
    </row>
    <row r="175" spans="1:4">
      <c r="A175">
        <f>Data!C175</f>
        <v>34.0514906270664</v>
      </c>
      <c r="B175">
        <f>Data!B175</f>
        <v>2.20486819153541</v>
      </c>
      <c r="C175">
        <f>IF(Data!D175 = "Online", 0, 1)</f>
        <v>1</v>
      </c>
      <c r="D175">
        <f t="shared" si="2"/>
        <v>2.20486819153541</v>
      </c>
    </row>
    <row r="176" spans="1:4">
      <c r="A176">
        <f>Data!C176</f>
        <v>37.056151187657498</v>
      </c>
      <c r="B176">
        <f>Data!B176</f>
        <v>1.5135290146492499</v>
      </c>
      <c r="C176">
        <f>IF(Data!D176 = "Online", 0, 1)</f>
        <v>0</v>
      </c>
      <c r="D176">
        <f t="shared" si="2"/>
        <v>0</v>
      </c>
    </row>
    <row r="177" spans="1:4">
      <c r="A177">
        <f>Data!C177</f>
        <v>43.838928792166897</v>
      </c>
      <c r="B177">
        <f>Data!B177</f>
        <v>7.0520780380015804</v>
      </c>
      <c r="C177">
        <f>IF(Data!D177 = "Online", 0, 1)</f>
        <v>1</v>
      </c>
      <c r="D177">
        <f t="shared" si="2"/>
        <v>7.0520780380015804</v>
      </c>
    </row>
    <row r="178" spans="1:4">
      <c r="A178">
        <f>Data!C178</f>
        <v>17.968678058208301</v>
      </c>
      <c r="B178">
        <f>Data!B178</f>
        <v>3.6553552758749399</v>
      </c>
      <c r="C178">
        <f>IF(Data!D178 = "Online", 0, 1)</f>
        <v>1</v>
      </c>
      <c r="D178">
        <f t="shared" si="2"/>
        <v>3.6553552758749399</v>
      </c>
    </row>
    <row r="179" spans="1:4">
      <c r="A179">
        <f>Data!C179</f>
        <v>36.357799415880201</v>
      </c>
      <c r="B179">
        <f>Data!B179</f>
        <v>0.77097241942190098</v>
      </c>
      <c r="C179">
        <f>IF(Data!D179 = "Online", 0, 1)</f>
        <v>1</v>
      </c>
      <c r="D179">
        <f t="shared" si="2"/>
        <v>0.77097241942190098</v>
      </c>
    </row>
    <row r="180" spans="1:4">
      <c r="A180">
        <f>Data!C180</f>
        <v>46.790021111037099</v>
      </c>
      <c r="B180">
        <f>Data!B180</f>
        <v>5.4846908375822698</v>
      </c>
      <c r="C180">
        <f>IF(Data!D180 = "Online", 0, 1)</f>
        <v>0</v>
      </c>
      <c r="D180">
        <f t="shared" si="2"/>
        <v>0</v>
      </c>
    </row>
    <row r="181" spans="1:4">
      <c r="A181">
        <f>Data!C181</f>
        <v>38.8429087414195</v>
      </c>
      <c r="B181">
        <f>Data!B181</f>
        <v>2.1321037522231898</v>
      </c>
      <c r="C181">
        <f>IF(Data!D181 = "Online", 0, 1)</f>
        <v>0</v>
      </c>
      <c r="D181">
        <f t="shared" si="2"/>
        <v>0</v>
      </c>
    </row>
    <row r="182" spans="1:4">
      <c r="A182">
        <f>Data!C182</f>
        <v>35.357380647747902</v>
      </c>
      <c r="B182">
        <f>Data!B182</f>
        <v>2.8889636802278398</v>
      </c>
      <c r="C182">
        <f>IF(Data!D182 = "Online", 0, 1)</f>
        <v>0</v>
      </c>
      <c r="D182">
        <f t="shared" si="2"/>
        <v>0</v>
      </c>
    </row>
    <row r="183" spans="1:4">
      <c r="A183">
        <f>Data!C183</f>
        <v>44.343355604889197</v>
      </c>
      <c r="B183">
        <f>Data!B183</f>
        <v>2.0484105902622902</v>
      </c>
      <c r="C183">
        <f>IF(Data!D183 = "Online", 0, 1)</f>
        <v>1</v>
      </c>
      <c r="D183">
        <f t="shared" si="2"/>
        <v>2.0484105902622902</v>
      </c>
    </row>
    <row r="184" spans="1:4">
      <c r="A184">
        <f>Data!C184</f>
        <v>33.8063685193491</v>
      </c>
      <c r="B184">
        <f>Data!B184</f>
        <v>1.9340065178010999</v>
      </c>
      <c r="C184">
        <f>IF(Data!D184 = "Online", 0, 1)</f>
        <v>1</v>
      </c>
      <c r="D184">
        <f t="shared" si="2"/>
        <v>1.9340065178010999</v>
      </c>
    </row>
    <row r="185" spans="1:4">
      <c r="A185">
        <f>Data!C185</f>
        <v>23.723162683340799</v>
      </c>
      <c r="B185">
        <f>Data!B185</f>
        <v>5.6656122336722703</v>
      </c>
      <c r="C185">
        <f>IF(Data!D185 = "Online", 0, 1)</f>
        <v>1</v>
      </c>
      <c r="D185">
        <f t="shared" si="2"/>
        <v>5.6656122336722703</v>
      </c>
    </row>
    <row r="186" spans="1:4">
      <c r="A186">
        <f>Data!C186</f>
        <v>39.1752802597765</v>
      </c>
      <c r="B186">
        <f>Data!B186</f>
        <v>1.94933809449791</v>
      </c>
      <c r="C186">
        <f>IF(Data!D186 = "Online", 0, 1)</f>
        <v>0</v>
      </c>
      <c r="D186">
        <f t="shared" si="2"/>
        <v>0</v>
      </c>
    </row>
    <row r="187" spans="1:4">
      <c r="A187">
        <f>Data!C187</f>
        <v>35.5146884561984</v>
      </c>
      <c r="B187">
        <f>Data!B187</f>
        <v>3.2119058778730998</v>
      </c>
      <c r="C187">
        <f>IF(Data!D187 = "Online", 0, 1)</f>
        <v>1</v>
      </c>
      <c r="D187">
        <f t="shared" si="2"/>
        <v>3.2119058778730998</v>
      </c>
    </row>
    <row r="188" spans="1:4">
      <c r="A188">
        <f>Data!C188</f>
        <v>34.121896851268602</v>
      </c>
      <c r="B188">
        <f>Data!B188</f>
        <v>2.1302632887631501</v>
      </c>
      <c r="C188">
        <f>IF(Data!D188 = "Online", 0, 1)</f>
        <v>1</v>
      </c>
      <c r="D188">
        <f t="shared" si="2"/>
        <v>2.1302632887631501</v>
      </c>
    </row>
    <row r="189" spans="1:4">
      <c r="A189">
        <f>Data!C189</f>
        <v>36.046021375353597</v>
      </c>
      <c r="B189">
        <f>Data!B189</f>
        <v>4.4508019169209998</v>
      </c>
      <c r="C189">
        <f>IF(Data!D189 = "Online", 0, 1)</f>
        <v>1</v>
      </c>
      <c r="D189">
        <f t="shared" si="2"/>
        <v>4.4508019169209998</v>
      </c>
    </row>
    <row r="190" spans="1:4">
      <c r="A190">
        <f>Data!C190</f>
        <v>24.903691702027299</v>
      </c>
      <c r="B190">
        <f>Data!B190</f>
        <v>1.9664110967005199</v>
      </c>
      <c r="C190">
        <f>IF(Data!D190 = "Online", 0, 1)</f>
        <v>1</v>
      </c>
      <c r="D190">
        <f t="shared" si="2"/>
        <v>1.9664110967005199</v>
      </c>
    </row>
    <row r="191" spans="1:4">
      <c r="A191">
        <f>Data!C191</f>
        <v>32.163335924321899</v>
      </c>
      <c r="B191">
        <f>Data!B191</f>
        <v>3.6542679490367802</v>
      </c>
      <c r="C191">
        <f>IF(Data!D191 = "Online", 0, 1)</f>
        <v>0</v>
      </c>
      <c r="D191">
        <f t="shared" si="2"/>
        <v>0</v>
      </c>
    </row>
    <row r="192" spans="1:4">
      <c r="A192">
        <f>Data!C192</f>
        <v>46.299601101274703</v>
      </c>
      <c r="B192">
        <f>Data!B192</f>
        <v>3.7753376964874401</v>
      </c>
      <c r="C192">
        <f>IF(Data!D192 = "Online", 0, 1)</f>
        <v>1</v>
      </c>
      <c r="D192">
        <f t="shared" si="2"/>
        <v>3.7753376964874401</v>
      </c>
    </row>
    <row r="193" spans="1:4">
      <c r="A193">
        <f>Data!C193</f>
        <v>34.591152580629597</v>
      </c>
      <c r="B193">
        <f>Data!B193</f>
        <v>4.2660855629976702</v>
      </c>
      <c r="C193">
        <f>IF(Data!D193 = "Online", 0, 1)</f>
        <v>0</v>
      </c>
      <c r="D193">
        <f t="shared" si="2"/>
        <v>0</v>
      </c>
    </row>
    <row r="194" spans="1:4">
      <c r="A194">
        <f>Data!C194</f>
        <v>48.368317886881599</v>
      </c>
      <c r="B194">
        <f>Data!B194</f>
        <v>2.8433917484832798</v>
      </c>
      <c r="C194">
        <f>IF(Data!D194 = "Online", 0, 1)</f>
        <v>0</v>
      </c>
      <c r="D194">
        <f t="shared" si="2"/>
        <v>0</v>
      </c>
    </row>
    <row r="195" spans="1:4">
      <c r="A195">
        <f>Data!C195</f>
        <v>39.016850786150897</v>
      </c>
      <c r="B195">
        <f>Data!B195</f>
        <v>2.7021083731989002</v>
      </c>
      <c r="C195">
        <f>IF(Data!D195 = "Online", 0, 1)</f>
        <v>0</v>
      </c>
      <c r="D195">
        <f t="shared" ref="D195:D258" si="3">B195*C195</f>
        <v>0</v>
      </c>
    </row>
    <row r="196" spans="1:4">
      <c r="A196">
        <f>Data!C196</f>
        <v>28.024479412880702</v>
      </c>
      <c r="B196">
        <f>Data!B196</f>
        <v>5.0048377093388998</v>
      </c>
      <c r="C196">
        <f>IF(Data!D196 = "Online", 0, 1)</f>
        <v>1</v>
      </c>
      <c r="D196">
        <f t="shared" si="3"/>
        <v>5.0048377093388998</v>
      </c>
    </row>
    <row r="197" spans="1:4">
      <c r="A197">
        <f>Data!C197</f>
        <v>12.3750227682562</v>
      </c>
      <c r="B197">
        <f>Data!B197</f>
        <v>3.6715209472208001</v>
      </c>
      <c r="C197">
        <f>IF(Data!D197 = "Online", 0, 1)</f>
        <v>1</v>
      </c>
      <c r="D197">
        <f t="shared" si="3"/>
        <v>3.6715209472208001</v>
      </c>
    </row>
    <row r="198" spans="1:4">
      <c r="A198">
        <f>Data!C198</f>
        <v>42.875676154841599</v>
      </c>
      <c r="B198">
        <f>Data!B198</f>
        <v>4.28293885505086</v>
      </c>
      <c r="C198">
        <f>IF(Data!D198 = "Online", 0, 1)</f>
        <v>1</v>
      </c>
      <c r="D198">
        <f t="shared" si="3"/>
        <v>4.28293885505086</v>
      </c>
    </row>
    <row r="199" spans="1:4">
      <c r="A199">
        <f>Data!C199</f>
        <v>30.485256575499001</v>
      </c>
      <c r="B199">
        <f>Data!B199</f>
        <v>7.5882379710602903</v>
      </c>
      <c r="C199">
        <f>IF(Data!D199 = "Online", 0, 1)</f>
        <v>1</v>
      </c>
      <c r="D199">
        <f t="shared" si="3"/>
        <v>7.5882379710602903</v>
      </c>
    </row>
    <row r="200" spans="1:4">
      <c r="A200">
        <f>Data!C200</f>
        <v>29.389500708959801</v>
      </c>
      <c r="B200">
        <f>Data!B200</f>
        <v>4.6118693538517004</v>
      </c>
      <c r="C200">
        <f>IF(Data!D200 = "Online", 0, 1)</f>
        <v>1</v>
      </c>
      <c r="D200">
        <f t="shared" si="3"/>
        <v>4.6118693538517004</v>
      </c>
    </row>
    <row r="201" spans="1:4">
      <c r="A201">
        <f>Data!C201</f>
        <v>41.231108732232897</v>
      </c>
      <c r="B201">
        <f>Data!B201</f>
        <v>1.0254942271276599</v>
      </c>
      <c r="C201">
        <f>IF(Data!D201 = "Online", 0, 1)</f>
        <v>1</v>
      </c>
      <c r="D201">
        <f t="shared" si="3"/>
        <v>1.0254942271276599</v>
      </c>
    </row>
    <row r="202" spans="1:4">
      <c r="A202">
        <f>Data!C202</f>
        <v>49.221137904550403</v>
      </c>
      <c r="B202">
        <f>Data!B202</f>
        <v>3.3470911074424698</v>
      </c>
      <c r="C202">
        <f>IF(Data!D202 = "Online", 0, 1)</f>
        <v>1</v>
      </c>
      <c r="D202">
        <f t="shared" si="3"/>
        <v>3.3470911074424698</v>
      </c>
    </row>
    <row r="203" spans="1:4">
      <c r="A203">
        <f>Data!C203</f>
        <v>27.415546106104401</v>
      </c>
      <c r="B203">
        <f>Data!B203</f>
        <v>2.2161793813742698</v>
      </c>
      <c r="C203">
        <f>IF(Data!D203 = "Online", 0, 1)</f>
        <v>1</v>
      </c>
      <c r="D203">
        <f t="shared" si="3"/>
        <v>2.2161793813742698</v>
      </c>
    </row>
    <row r="204" spans="1:4">
      <c r="A204">
        <f>Data!C204</f>
        <v>34.446570858011597</v>
      </c>
      <c r="B204">
        <f>Data!B204</f>
        <v>1.7667853480861699</v>
      </c>
      <c r="C204">
        <f>IF(Data!D204 = "Online", 0, 1)</f>
        <v>1</v>
      </c>
      <c r="D204">
        <f t="shared" si="3"/>
        <v>1.7667853480861699</v>
      </c>
    </row>
    <row r="205" spans="1:4">
      <c r="A205">
        <f>Data!C205</f>
        <v>30.195413224056502</v>
      </c>
      <c r="B205">
        <f>Data!B205</f>
        <v>3.5674549841739398</v>
      </c>
      <c r="C205">
        <f>IF(Data!D205 = "Online", 0, 1)</f>
        <v>1</v>
      </c>
      <c r="D205">
        <f t="shared" si="3"/>
        <v>3.5674549841739398</v>
      </c>
    </row>
    <row r="206" spans="1:4">
      <c r="A206">
        <f>Data!C206</f>
        <v>25.7948347551241</v>
      </c>
      <c r="B206">
        <f>Data!B206</f>
        <v>0.94351978504882905</v>
      </c>
      <c r="C206">
        <f>IF(Data!D206 = "Online", 0, 1)</f>
        <v>1</v>
      </c>
      <c r="D206">
        <f t="shared" si="3"/>
        <v>0.94351978504882905</v>
      </c>
    </row>
    <row r="207" spans="1:4">
      <c r="A207">
        <f>Data!C207</f>
        <v>28.523712648885301</v>
      </c>
      <c r="B207">
        <f>Data!B207</f>
        <v>1.3720141423852501</v>
      </c>
      <c r="C207">
        <f>IF(Data!D207 = "Online", 0, 1)</f>
        <v>0</v>
      </c>
      <c r="D207">
        <f t="shared" si="3"/>
        <v>0</v>
      </c>
    </row>
    <row r="208" spans="1:4">
      <c r="A208">
        <f>Data!C208</f>
        <v>40.179330180473002</v>
      </c>
      <c r="B208">
        <f>Data!B208</f>
        <v>1.17128356962102</v>
      </c>
      <c r="C208">
        <f>IF(Data!D208 = "Online", 0, 1)</f>
        <v>1</v>
      </c>
      <c r="D208">
        <f t="shared" si="3"/>
        <v>1.17128356962102</v>
      </c>
    </row>
    <row r="209" spans="1:4">
      <c r="A209">
        <f>Data!C209</f>
        <v>49.783608611236602</v>
      </c>
      <c r="B209">
        <f>Data!B209</f>
        <v>6.0808281239562696</v>
      </c>
      <c r="C209">
        <f>IF(Data!D209 = "Online", 0, 1)</f>
        <v>0</v>
      </c>
      <c r="D209">
        <f t="shared" si="3"/>
        <v>0</v>
      </c>
    </row>
    <row r="210" spans="1:4">
      <c r="A210">
        <f>Data!C210</f>
        <v>10.433159368056501</v>
      </c>
      <c r="B210">
        <f>Data!B210</f>
        <v>2.8246258938481299</v>
      </c>
      <c r="C210">
        <f>IF(Data!D210 = "Online", 0, 1)</f>
        <v>1</v>
      </c>
      <c r="D210">
        <f t="shared" si="3"/>
        <v>2.8246258938481299</v>
      </c>
    </row>
    <row r="211" spans="1:4">
      <c r="A211">
        <f>Data!C211</f>
        <v>20.5054801218634</v>
      </c>
      <c r="B211">
        <f>Data!B211</f>
        <v>0.47177873017727601</v>
      </c>
      <c r="C211">
        <f>IF(Data!D211 = "Online", 0, 1)</f>
        <v>0</v>
      </c>
      <c r="D211">
        <f t="shared" si="3"/>
        <v>0</v>
      </c>
    </row>
    <row r="212" spans="1:4">
      <c r="A212">
        <f>Data!C212</f>
        <v>31.0019529763807</v>
      </c>
      <c r="B212">
        <f>Data!B212</f>
        <v>4.2313652424672101</v>
      </c>
      <c r="C212">
        <f>IF(Data!D212 = "Online", 0, 1)</f>
        <v>1</v>
      </c>
      <c r="D212">
        <f t="shared" si="3"/>
        <v>4.2313652424672101</v>
      </c>
    </row>
    <row r="213" spans="1:4">
      <c r="A213">
        <f>Data!C213</f>
        <v>40.167231277591704</v>
      </c>
      <c r="B213">
        <f>Data!B213</f>
        <v>3.3097296755028101</v>
      </c>
      <c r="C213">
        <f>IF(Data!D213 = "Online", 0, 1)</f>
        <v>0</v>
      </c>
      <c r="D213">
        <f t="shared" si="3"/>
        <v>0</v>
      </c>
    </row>
    <row r="214" spans="1:4">
      <c r="A214">
        <f>Data!C214</f>
        <v>32.074633189441101</v>
      </c>
      <c r="B214">
        <f>Data!B214</f>
        <v>2.3957852878460999</v>
      </c>
      <c r="C214">
        <f>IF(Data!D214 = "Online", 0, 1)</f>
        <v>1</v>
      </c>
      <c r="D214">
        <f t="shared" si="3"/>
        <v>2.3957852878460999</v>
      </c>
    </row>
    <row r="215" spans="1:4">
      <c r="A215">
        <f>Data!C215</f>
        <v>48.4403646151628</v>
      </c>
      <c r="B215">
        <f>Data!B215</f>
        <v>3.2380938510643902</v>
      </c>
      <c r="C215">
        <f>IF(Data!D215 = "Online", 0, 1)</f>
        <v>0</v>
      </c>
      <c r="D215">
        <f t="shared" si="3"/>
        <v>0</v>
      </c>
    </row>
    <row r="216" spans="1:4">
      <c r="A216">
        <f>Data!C216</f>
        <v>37.531293387300799</v>
      </c>
      <c r="B216">
        <f>Data!B216</f>
        <v>3.7971850320042999</v>
      </c>
      <c r="C216">
        <f>IF(Data!D216 = "Online", 0, 1)</f>
        <v>1</v>
      </c>
      <c r="D216">
        <f t="shared" si="3"/>
        <v>3.7971850320042999</v>
      </c>
    </row>
    <row r="217" spans="1:4">
      <c r="A217">
        <f>Data!C217</f>
        <v>25.462296000396901</v>
      </c>
      <c r="B217">
        <f>Data!B217</f>
        <v>1.2271391218494301</v>
      </c>
      <c r="C217">
        <f>IF(Data!D217 = "Online", 0, 1)</f>
        <v>1</v>
      </c>
      <c r="D217">
        <f t="shared" si="3"/>
        <v>1.2271391218494301</v>
      </c>
    </row>
    <row r="218" spans="1:4">
      <c r="A218">
        <f>Data!C218</f>
        <v>24.961055866429302</v>
      </c>
      <c r="B218">
        <f>Data!B218</f>
        <v>5.4391275081010901</v>
      </c>
      <c r="C218">
        <f>IF(Data!D218 = "Online", 0, 1)</f>
        <v>1</v>
      </c>
      <c r="D218">
        <f t="shared" si="3"/>
        <v>5.4391275081010901</v>
      </c>
    </row>
    <row r="219" spans="1:4">
      <c r="A219">
        <f>Data!C219</f>
        <v>40.509973704460201</v>
      </c>
      <c r="B219">
        <f>Data!B219</f>
        <v>4.4618063836532196</v>
      </c>
      <c r="C219">
        <f>IF(Data!D219 = "Online", 0, 1)</f>
        <v>1</v>
      </c>
      <c r="D219">
        <f t="shared" si="3"/>
        <v>4.4618063836532196</v>
      </c>
    </row>
    <row r="220" spans="1:4">
      <c r="A220">
        <f>Data!C220</f>
        <v>38.323687492649299</v>
      </c>
      <c r="B220">
        <f>Data!B220</f>
        <v>3.6251817383701499</v>
      </c>
      <c r="C220">
        <f>IF(Data!D220 = "Online", 0, 1)</f>
        <v>1</v>
      </c>
      <c r="D220">
        <f t="shared" si="3"/>
        <v>3.6251817383701499</v>
      </c>
    </row>
    <row r="221" spans="1:4">
      <c r="A221">
        <f>Data!C221</f>
        <v>36.457028369153697</v>
      </c>
      <c r="B221">
        <f>Data!B221</f>
        <v>1.3686580089173299</v>
      </c>
      <c r="C221">
        <f>IF(Data!D221 = "Online", 0, 1)</f>
        <v>1</v>
      </c>
      <c r="D221">
        <f t="shared" si="3"/>
        <v>1.3686580089173299</v>
      </c>
    </row>
    <row r="222" spans="1:4">
      <c r="A222">
        <f>Data!C222</f>
        <v>30.782988051358799</v>
      </c>
      <c r="B222">
        <f>Data!B222</f>
        <v>5.5568532853432799</v>
      </c>
      <c r="C222">
        <f>IF(Data!D222 = "Online", 0, 1)</f>
        <v>1</v>
      </c>
      <c r="D222">
        <f t="shared" si="3"/>
        <v>5.5568532853432799</v>
      </c>
    </row>
    <row r="223" spans="1:4">
      <c r="A223">
        <f>Data!C223</f>
        <v>35.041853096070298</v>
      </c>
      <c r="B223">
        <f>Data!B223</f>
        <v>3.87591798813073</v>
      </c>
      <c r="C223">
        <f>IF(Data!D223 = "Online", 0, 1)</f>
        <v>1</v>
      </c>
      <c r="D223">
        <f t="shared" si="3"/>
        <v>3.87591798813073</v>
      </c>
    </row>
    <row r="224" spans="1:4">
      <c r="A224">
        <f>Data!C224</f>
        <v>27.966082829602598</v>
      </c>
      <c r="B224">
        <f>Data!B224</f>
        <v>3.3442710601498802</v>
      </c>
      <c r="C224">
        <f>IF(Data!D224 = "Online", 0, 1)</f>
        <v>1</v>
      </c>
      <c r="D224">
        <f t="shared" si="3"/>
        <v>3.3442710601498802</v>
      </c>
    </row>
    <row r="225" spans="1:4">
      <c r="A225">
        <f>Data!C225</f>
        <v>49.487901501942801</v>
      </c>
      <c r="B225">
        <f>Data!B225</f>
        <v>2.44845176333562</v>
      </c>
      <c r="C225">
        <f>IF(Data!D225 = "Online", 0, 1)</f>
        <v>0</v>
      </c>
      <c r="D225">
        <f t="shared" si="3"/>
        <v>0</v>
      </c>
    </row>
    <row r="226" spans="1:4">
      <c r="A226">
        <f>Data!C226</f>
        <v>21.7693959109742</v>
      </c>
      <c r="B226">
        <f>Data!B226</f>
        <v>3.9803188483702798</v>
      </c>
      <c r="C226">
        <f>IF(Data!D226 = "Online", 0, 1)</f>
        <v>1</v>
      </c>
      <c r="D226">
        <f t="shared" si="3"/>
        <v>3.9803188483702798</v>
      </c>
    </row>
    <row r="227" spans="1:4">
      <c r="A227">
        <f>Data!C227</f>
        <v>30.3936194574013</v>
      </c>
      <c r="B227">
        <f>Data!B227</f>
        <v>8.5084132477237908</v>
      </c>
      <c r="C227">
        <f>IF(Data!D227 = "Online", 0, 1)</f>
        <v>1</v>
      </c>
      <c r="D227">
        <f t="shared" si="3"/>
        <v>8.5084132477237908</v>
      </c>
    </row>
    <row r="228" spans="1:4">
      <c r="A228">
        <f>Data!C228</f>
        <v>30.073270195277601</v>
      </c>
      <c r="B228">
        <f>Data!B228</f>
        <v>2.9806849772385502</v>
      </c>
      <c r="C228">
        <f>IF(Data!D228 = "Online", 0, 1)</f>
        <v>1</v>
      </c>
      <c r="D228">
        <f t="shared" si="3"/>
        <v>2.9806849772385502</v>
      </c>
    </row>
    <row r="229" spans="1:4">
      <c r="A229">
        <f>Data!C229</f>
        <v>55.2787792148807</v>
      </c>
      <c r="B229">
        <f>Data!B229</f>
        <v>9.8448619847081993</v>
      </c>
      <c r="C229">
        <f>IF(Data!D229 = "Online", 0, 1)</f>
        <v>0</v>
      </c>
      <c r="D229">
        <f t="shared" si="3"/>
        <v>0</v>
      </c>
    </row>
    <row r="230" spans="1:4">
      <c r="A230">
        <f>Data!C230</f>
        <v>24.095033897498801</v>
      </c>
      <c r="B230">
        <f>Data!B230</f>
        <v>2.1281215964085098</v>
      </c>
      <c r="C230">
        <f>IF(Data!D230 = "Online", 0, 1)</f>
        <v>1</v>
      </c>
      <c r="D230">
        <f t="shared" si="3"/>
        <v>2.1281215964085098</v>
      </c>
    </row>
    <row r="231" spans="1:4">
      <c r="A231">
        <f>Data!C231</f>
        <v>42.256702159673303</v>
      </c>
      <c r="B231">
        <f>Data!B231</f>
        <v>0.35731516801649399</v>
      </c>
      <c r="C231">
        <f>IF(Data!D231 = "Online", 0, 1)</f>
        <v>1</v>
      </c>
      <c r="D231">
        <f t="shared" si="3"/>
        <v>0.35731516801649399</v>
      </c>
    </row>
    <row r="232" spans="1:4">
      <c r="A232">
        <f>Data!C232</f>
        <v>35.516326853826101</v>
      </c>
      <c r="B232">
        <f>Data!B232</f>
        <v>1.28884567066387</v>
      </c>
      <c r="C232">
        <f>IF(Data!D232 = "Online", 0, 1)</f>
        <v>1</v>
      </c>
      <c r="D232">
        <f t="shared" si="3"/>
        <v>1.28884567066387</v>
      </c>
    </row>
    <row r="233" spans="1:4">
      <c r="A233">
        <f>Data!C233</f>
        <v>30.446863658422501</v>
      </c>
      <c r="B233">
        <f>Data!B233</f>
        <v>5.7401755766634404</v>
      </c>
      <c r="C233">
        <f>IF(Data!D233 = "Online", 0, 1)</f>
        <v>1</v>
      </c>
      <c r="D233">
        <f t="shared" si="3"/>
        <v>5.7401755766634404</v>
      </c>
    </row>
    <row r="234" spans="1:4">
      <c r="A234">
        <f>Data!C234</f>
        <v>39.865003098412501</v>
      </c>
      <c r="B234">
        <f>Data!B234</f>
        <v>3.5681981116173298</v>
      </c>
      <c r="C234">
        <f>IF(Data!D234 = "Online", 0, 1)</f>
        <v>0</v>
      </c>
      <c r="D234">
        <f t="shared" si="3"/>
        <v>0</v>
      </c>
    </row>
    <row r="235" spans="1:4">
      <c r="A235">
        <f>Data!C235</f>
        <v>36.062953478047199</v>
      </c>
      <c r="B235">
        <f>Data!B235</f>
        <v>4.6331839322599597</v>
      </c>
      <c r="C235">
        <f>IF(Data!D235 = "Online", 0, 1)</f>
        <v>1</v>
      </c>
      <c r="D235">
        <f t="shared" si="3"/>
        <v>4.6331839322599597</v>
      </c>
    </row>
    <row r="236" spans="1:4">
      <c r="A236">
        <f>Data!C236</f>
        <v>35.357826906192898</v>
      </c>
      <c r="B236">
        <f>Data!B236</f>
        <v>2.10714709570648</v>
      </c>
      <c r="C236">
        <f>IF(Data!D236 = "Online", 0, 1)</f>
        <v>0</v>
      </c>
      <c r="D236">
        <f t="shared" si="3"/>
        <v>0</v>
      </c>
    </row>
    <row r="237" spans="1:4">
      <c r="A237">
        <f>Data!C237</f>
        <v>29.083066624342699</v>
      </c>
      <c r="B237">
        <f>Data!B237</f>
        <v>2.11062170322979</v>
      </c>
      <c r="C237">
        <f>IF(Data!D237 = "Online", 0, 1)</f>
        <v>0</v>
      </c>
      <c r="D237">
        <f t="shared" si="3"/>
        <v>0</v>
      </c>
    </row>
    <row r="238" spans="1:4">
      <c r="A238">
        <f>Data!C238</f>
        <v>43.9867789387214</v>
      </c>
      <c r="B238">
        <f>Data!B238</f>
        <v>5.6131725717166301</v>
      </c>
      <c r="C238">
        <f>IF(Data!D238 = "Online", 0, 1)</f>
        <v>1</v>
      </c>
      <c r="D238">
        <f t="shared" si="3"/>
        <v>5.6131725717166301</v>
      </c>
    </row>
    <row r="239" spans="1:4">
      <c r="A239">
        <f>Data!C239</f>
        <v>35.394003063697703</v>
      </c>
      <c r="B239">
        <f>Data!B239</f>
        <v>5.7464975809540197</v>
      </c>
      <c r="C239">
        <f>IF(Data!D239 = "Online", 0, 1)</f>
        <v>1</v>
      </c>
      <c r="D239">
        <f t="shared" si="3"/>
        <v>5.7464975809540197</v>
      </c>
    </row>
    <row r="240" spans="1:4">
      <c r="A240">
        <f>Data!C240</f>
        <v>33.924120704624698</v>
      </c>
      <c r="B240">
        <f>Data!B240</f>
        <v>2.42988580749177</v>
      </c>
      <c r="C240">
        <f>IF(Data!D240 = "Online", 0, 1)</f>
        <v>0</v>
      </c>
      <c r="D240">
        <f t="shared" si="3"/>
        <v>0</v>
      </c>
    </row>
    <row r="241" spans="1:4">
      <c r="A241">
        <f>Data!C241</f>
        <v>46.449723256768202</v>
      </c>
      <c r="B241">
        <f>Data!B241</f>
        <v>1.75822790183641</v>
      </c>
      <c r="C241">
        <f>IF(Data!D241 = "Online", 0, 1)</f>
        <v>1</v>
      </c>
      <c r="D241">
        <f t="shared" si="3"/>
        <v>1.75822790183641</v>
      </c>
    </row>
    <row r="242" spans="1:4">
      <c r="A242">
        <f>Data!C242</f>
        <v>4.68795125173774</v>
      </c>
      <c r="B242">
        <f>Data!B242</f>
        <v>4.1535118780060598</v>
      </c>
      <c r="C242">
        <f>IF(Data!D242 = "Online", 0, 1)</f>
        <v>0</v>
      </c>
      <c r="D242">
        <f t="shared" si="3"/>
        <v>0</v>
      </c>
    </row>
    <row r="243" spans="1:4">
      <c r="A243">
        <f>Data!C243</f>
        <v>36.842787241441201</v>
      </c>
      <c r="B243">
        <f>Data!B243</f>
        <v>3.1240440238048199</v>
      </c>
      <c r="C243">
        <f>IF(Data!D243 = "Online", 0, 1)</f>
        <v>1</v>
      </c>
      <c r="D243">
        <f t="shared" si="3"/>
        <v>3.1240440238048199</v>
      </c>
    </row>
    <row r="244" spans="1:4">
      <c r="A244">
        <f>Data!C244</f>
        <v>32.837384573375097</v>
      </c>
      <c r="B244">
        <f>Data!B244</f>
        <v>3.1072298923115298</v>
      </c>
      <c r="C244">
        <f>IF(Data!D244 = "Online", 0, 1)</f>
        <v>1</v>
      </c>
      <c r="D244">
        <f t="shared" si="3"/>
        <v>3.1072298923115298</v>
      </c>
    </row>
    <row r="245" spans="1:4">
      <c r="A245">
        <f>Data!C245</f>
        <v>46.649119047537397</v>
      </c>
      <c r="B245">
        <f>Data!B245</f>
        <v>3.11579147951521</v>
      </c>
      <c r="C245">
        <f>IF(Data!D245 = "Online", 0, 1)</f>
        <v>1</v>
      </c>
      <c r="D245">
        <f t="shared" si="3"/>
        <v>3.11579147951521</v>
      </c>
    </row>
    <row r="246" spans="1:4">
      <c r="A246">
        <f>Data!C246</f>
        <v>30.490850916832301</v>
      </c>
      <c r="B246">
        <f>Data!B246</f>
        <v>1.1819347264883899</v>
      </c>
      <c r="C246">
        <f>IF(Data!D246 = "Online", 0, 1)</f>
        <v>1</v>
      </c>
      <c r="D246">
        <f t="shared" si="3"/>
        <v>1.1819347264883899</v>
      </c>
    </row>
    <row r="247" spans="1:4">
      <c r="A247">
        <f>Data!C247</f>
        <v>32.460942478971504</v>
      </c>
      <c r="B247">
        <f>Data!B247</f>
        <v>0.54194154743773404</v>
      </c>
      <c r="C247">
        <f>IF(Data!D247 = "Online", 0, 1)</f>
        <v>1</v>
      </c>
      <c r="D247">
        <f t="shared" si="3"/>
        <v>0.54194154743773404</v>
      </c>
    </row>
    <row r="248" spans="1:4">
      <c r="A248">
        <f>Data!C248</f>
        <v>31.3095105103348</v>
      </c>
      <c r="B248">
        <f>Data!B248</f>
        <v>1.3440650139744099</v>
      </c>
      <c r="C248">
        <f>IF(Data!D248 = "Online", 0, 1)</f>
        <v>1</v>
      </c>
      <c r="D248">
        <f t="shared" si="3"/>
        <v>1.3440650139744099</v>
      </c>
    </row>
    <row r="249" spans="1:4">
      <c r="A249">
        <f>Data!C249</f>
        <v>38.788691993512302</v>
      </c>
      <c r="B249">
        <f>Data!B249</f>
        <v>2.4655629591238402</v>
      </c>
      <c r="C249">
        <f>IF(Data!D249 = "Online", 0, 1)</f>
        <v>1</v>
      </c>
      <c r="D249">
        <f t="shared" si="3"/>
        <v>2.4655629591238402</v>
      </c>
    </row>
    <row r="250" spans="1:4">
      <c r="A250">
        <f>Data!C250</f>
        <v>20.210486551850298</v>
      </c>
      <c r="B250">
        <f>Data!B250</f>
        <v>1.44318459653234</v>
      </c>
      <c r="C250">
        <f>IF(Data!D250 = "Online", 0, 1)</f>
        <v>1</v>
      </c>
      <c r="D250">
        <f t="shared" si="3"/>
        <v>1.44318459653234</v>
      </c>
    </row>
    <row r="251" spans="1:4">
      <c r="A251">
        <f>Data!C251</f>
        <v>28.287024510236598</v>
      </c>
      <c r="B251">
        <f>Data!B251</f>
        <v>1.5781400945256601</v>
      </c>
      <c r="C251">
        <f>IF(Data!D251 = "Online", 0, 1)</f>
        <v>0</v>
      </c>
      <c r="D251">
        <f t="shared" si="3"/>
        <v>0</v>
      </c>
    </row>
    <row r="252" spans="1:4">
      <c r="A252">
        <f>Data!C252</f>
        <v>29.362499901716198</v>
      </c>
      <c r="B252">
        <f>Data!B252</f>
        <v>7.54275166290833</v>
      </c>
      <c r="C252">
        <f>IF(Data!D252 = "Online", 0, 1)</f>
        <v>1</v>
      </c>
      <c r="D252">
        <f t="shared" si="3"/>
        <v>7.54275166290833</v>
      </c>
    </row>
    <row r="253" spans="1:4">
      <c r="A253">
        <f>Data!C253</f>
        <v>18.142980165940301</v>
      </c>
      <c r="B253">
        <f>Data!B253</f>
        <v>2.8448710220289102</v>
      </c>
      <c r="C253">
        <f>IF(Data!D253 = "Online", 0, 1)</f>
        <v>1</v>
      </c>
      <c r="D253">
        <f t="shared" si="3"/>
        <v>2.8448710220289102</v>
      </c>
    </row>
    <row r="254" spans="1:4">
      <c r="A254">
        <f>Data!C254</f>
        <v>40.122725921723998</v>
      </c>
      <c r="B254">
        <f>Data!B254</f>
        <v>4.7357863743450404</v>
      </c>
      <c r="C254">
        <f>IF(Data!D254 = "Online", 0, 1)</f>
        <v>0</v>
      </c>
      <c r="D254">
        <f t="shared" si="3"/>
        <v>0</v>
      </c>
    </row>
    <row r="255" spans="1:4">
      <c r="A255">
        <f>Data!C255</f>
        <v>32.823673519206402</v>
      </c>
      <c r="B255">
        <f>Data!B255</f>
        <v>0.19227593311149199</v>
      </c>
      <c r="C255">
        <f>IF(Data!D255 = "Online", 0, 1)</f>
        <v>1</v>
      </c>
      <c r="D255">
        <f t="shared" si="3"/>
        <v>0.19227593311149199</v>
      </c>
    </row>
    <row r="256" spans="1:4">
      <c r="A256">
        <f>Data!C256</f>
        <v>51.338848590265499</v>
      </c>
      <c r="B256">
        <f>Data!B256</f>
        <v>0.37652936100361101</v>
      </c>
      <c r="C256">
        <f>IF(Data!D256 = "Online", 0, 1)</f>
        <v>1</v>
      </c>
      <c r="D256">
        <f t="shared" si="3"/>
        <v>0.37652936100361101</v>
      </c>
    </row>
    <row r="257" spans="1:4">
      <c r="A257">
        <f>Data!C257</f>
        <v>30.705218426457598</v>
      </c>
      <c r="B257">
        <f>Data!B257</f>
        <v>2.1458328640671498</v>
      </c>
      <c r="C257">
        <f>IF(Data!D257 = "Online", 0, 1)</f>
        <v>0</v>
      </c>
      <c r="D257">
        <f t="shared" si="3"/>
        <v>0</v>
      </c>
    </row>
    <row r="258" spans="1:4">
      <c r="A258">
        <f>Data!C258</f>
        <v>52.234704768156703</v>
      </c>
      <c r="B258">
        <f>Data!B258</f>
        <v>3.6609102037865302</v>
      </c>
      <c r="C258">
        <f>IF(Data!D258 = "Online", 0, 1)</f>
        <v>1</v>
      </c>
      <c r="D258">
        <f t="shared" si="3"/>
        <v>3.6609102037865302</v>
      </c>
    </row>
    <row r="259" spans="1:4">
      <c r="A259">
        <f>Data!C259</f>
        <v>55.681663561016698</v>
      </c>
      <c r="B259">
        <f>Data!B259</f>
        <v>3.2736955315646701</v>
      </c>
      <c r="C259">
        <f>IF(Data!D259 = "Online", 0, 1)</f>
        <v>1</v>
      </c>
      <c r="D259">
        <f t="shared" ref="D259:D322" si="4">B259*C259</f>
        <v>3.2736955315646701</v>
      </c>
    </row>
    <row r="260" spans="1:4">
      <c r="A260">
        <f>Data!C260</f>
        <v>10.350741031706301</v>
      </c>
      <c r="B260">
        <f>Data!B260</f>
        <v>2.6146901555295998</v>
      </c>
      <c r="C260">
        <f>IF(Data!D260 = "Online", 0, 1)</f>
        <v>1</v>
      </c>
      <c r="D260">
        <f t="shared" si="4"/>
        <v>2.6146901555295998</v>
      </c>
    </row>
    <row r="261" spans="1:4">
      <c r="A261">
        <f>Data!C261</f>
        <v>33.379968235939501</v>
      </c>
      <c r="B261">
        <f>Data!B261</f>
        <v>3.5743719049105498</v>
      </c>
      <c r="C261">
        <f>IF(Data!D261 = "Online", 0, 1)</f>
        <v>0</v>
      </c>
      <c r="D261">
        <f t="shared" si="4"/>
        <v>0</v>
      </c>
    </row>
    <row r="262" spans="1:4">
      <c r="A262">
        <f>Data!C262</f>
        <v>32.608256974926903</v>
      </c>
      <c r="B262">
        <f>Data!B262</f>
        <v>1.4765824596902</v>
      </c>
      <c r="C262">
        <f>IF(Data!D262 = "Online", 0, 1)</f>
        <v>0</v>
      </c>
      <c r="D262">
        <f t="shared" si="4"/>
        <v>0</v>
      </c>
    </row>
    <row r="263" spans="1:4">
      <c r="A263">
        <f>Data!C263</f>
        <v>47.095068805320302</v>
      </c>
      <c r="B263">
        <f>Data!B263</f>
        <v>1.0415256635932399</v>
      </c>
      <c r="C263">
        <f>IF(Data!D263 = "Online", 0, 1)</f>
        <v>0</v>
      </c>
      <c r="D263">
        <f t="shared" si="4"/>
        <v>0</v>
      </c>
    </row>
    <row r="264" spans="1:4">
      <c r="A264">
        <f>Data!C264</f>
        <v>36.828734464359997</v>
      </c>
      <c r="B264">
        <f>Data!B264</f>
        <v>1.82443137746596</v>
      </c>
      <c r="C264">
        <f>IF(Data!D264 = "Online", 0, 1)</f>
        <v>1</v>
      </c>
      <c r="D264">
        <f t="shared" si="4"/>
        <v>1.82443137746596</v>
      </c>
    </row>
    <row r="265" spans="1:4">
      <c r="A265">
        <f>Data!C265</f>
        <v>44.658176366203101</v>
      </c>
      <c r="B265">
        <f>Data!B265</f>
        <v>1.55679477246352</v>
      </c>
      <c r="C265">
        <f>IF(Data!D265 = "Online", 0, 1)</f>
        <v>1</v>
      </c>
      <c r="D265">
        <f t="shared" si="4"/>
        <v>1.55679477246352</v>
      </c>
    </row>
    <row r="266" spans="1:4">
      <c r="A266">
        <f>Data!C266</f>
        <v>46.167725403618903</v>
      </c>
      <c r="B266">
        <f>Data!B266</f>
        <v>1.96606679034944</v>
      </c>
      <c r="C266">
        <f>IF(Data!D266 = "Online", 0, 1)</f>
        <v>1</v>
      </c>
      <c r="D266">
        <f t="shared" si="4"/>
        <v>1.96606679034944</v>
      </c>
    </row>
    <row r="267" spans="1:4">
      <c r="A267">
        <f>Data!C267</f>
        <v>18.746144512009401</v>
      </c>
      <c r="B267">
        <f>Data!B267</f>
        <v>5.3331847963298999</v>
      </c>
      <c r="C267">
        <f>IF(Data!D267 = "Online", 0, 1)</f>
        <v>0</v>
      </c>
      <c r="D267">
        <f t="shared" si="4"/>
        <v>0</v>
      </c>
    </row>
    <row r="268" spans="1:4">
      <c r="A268">
        <f>Data!C268</f>
        <v>27.2606303996692</v>
      </c>
      <c r="B268">
        <f>Data!B268</f>
        <v>3.7891000880178201</v>
      </c>
      <c r="C268">
        <f>IF(Data!D268 = "Online", 0, 1)</f>
        <v>1</v>
      </c>
      <c r="D268">
        <f t="shared" si="4"/>
        <v>3.7891000880178201</v>
      </c>
    </row>
    <row r="269" spans="1:4">
      <c r="A269">
        <f>Data!C269</f>
        <v>32.7245361872004</v>
      </c>
      <c r="B269">
        <f>Data!B269</f>
        <v>1.3319249216662301</v>
      </c>
      <c r="C269">
        <f>IF(Data!D269 = "Online", 0, 1)</f>
        <v>0</v>
      </c>
      <c r="D269">
        <f t="shared" si="4"/>
        <v>0</v>
      </c>
    </row>
    <row r="270" spans="1:4">
      <c r="A270">
        <f>Data!C270</f>
        <v>37.167511072017</v>
      </c>
      <c r="B270">
        <f>Data!B270</f>
        <v>6.1824595876214001</v>
      </c>
      <c r="C270">
        <f>IF(Data!D270 = "Online", 0, 1)</f>
        <v>0</v>
      </c>
      <c r="D270">
        <f t="shared" si="4"/>
        <v>0</v>
      </c>
    </row>
    <row r="271" spans="1:4">
      <c r="A271">
        <f>Data!C271</f>
        <v>35.641499799201597</v>
      </c>
      <c r="B271">
        <f>Data!B271</f>
        <v>3.6126911506378501</v>
      </c>
      <c r="C271">
        <f>IF(Data!D271 = "Online", 0, 1)</f>
        <v>1</v>
      </c>
      <c r="D271">
        <f t="shared" si="4"/>
        <v>3.6126911506378501</v>
      </c>
    </row>
    <row r="272" spans="1:4">
      <c r="A272">
        <f>Data!C272</f>
        <v>19.4579391926294</v>
      </c>
      <c r="B272">
        <f>Data!B272</f>
        <v>3.55646612702136</v>
      </c>
      <c r="C272">
        <f>IF(Data!D272 = "Online", 0, 1)</f>
        <v>0</v>
      </c>
      <c r="D272">
        <f t="shared" si="4"/>
        <v>0</v>
      </c>
    </row>
    <row r="273" spans="1:4">
      <c r="A273">
        <f>Data!C273</f>
        <v>49.619953565114102</v>
      </c>
      <c r="B273">
        <f>Data!B273</f>
        <v>4.0286773912751599</v>
      </c>
      <c r="C273">
        <f>IF(Data!D273 = "Online", 0, 1)</f>
        <v>1</v>
      </c>
      <c r="D273">
        <f t="shared" si="4"/>
        <v>4.0286773912751599</v>
      </c>
    </row>
    <row r="274" spans="1:4">
      <c r="A274">
        <f>Data!C274</f>
        <v>34.963652643781302</v>
      </c>
      <c r="B274">
        <f>Data!B274</f>
        <v>3.5341028890629298</v>
      </c>
      <c r="C274">
        <f>IF(Data!D274 = "Online", 0, 1)</f>
        <v>0</v>
      </c>
      <c r="D274">
        <f t="shared" si="4"/>
        <v>0</v>
      </c>
    </row>
    <row r="275" spans="1:4">
      <c r="A275">
        <f>Data!C275</f>
        <v>24.4968274524518</v>
      </c>
      <c r="B275">
        <f>Data!B275</f>
        <v>2.32546829100778</v>
      </c>
      <c r="C275">
        <f>IF(Data!D275 = "Online", 0, 1)</f>
        <v>0</v>
      </c>
      <c r="D275">
        <f t="shared" si="4"/>
        <v>0</v>
      </c>
    </row>
    <row r="276" spans="1:4">
      <c r="A276">
        <f>Data!C276</f>
        <v>49.184521140381598</v>
      </c>
      <c r="B276">
        <f>Data!B276</f>
        <v>1.58755170363632</v>
      </c>
      <c r="C276">
        <f>IF(Data!D276 = "Online", 0, 1)</f>
        <v>1</v>
      </c>
      <c r="D276">
        <f t="shared" si="4"/>
        <v>1.58755170363632</v>
      </c>
    </row>
    <row r="277" spans="1:4">
      <c r="A277">
        <f>Data!C277</f>
        <v>28.645560231097701</v>
      </c>
      <c r="B277">
        <f>Data!B277</f>
        <v>2.24670899228675</v>
      </c>
      <c r="C277">
        <f>IF(Data!D277 = "Online", 0, 1)</f>
        <v>0</v>
      </c>
      <c r="D277">
        <f t="shared" si="4"/>
        <v>0</v>
      </c>
    </row>
    <row r="278" spans="1:4">
      <c r="A278">
        <f>Data!C278</f>
        <v>51.945862821918801</v>
      </c>
      <c r="B278">
        <f>Data!B278</f>
        <v>1.6679996121960301</v>
      </c>
      <c r="C278">
        <f>IF(Data!D278 = "Online", 0, 1)</f>
        <v>0</v>
      </c>
      <c r="D278">
        <f t="shared" si="4"/>
        <v>0</v>
      </c>
    </row>
    <row r="279" spans="1:4">
      <c r="A279">
        <f>Data!C279</f>
        <v>42.630022553302602</v>
      </c>
      <c r="B279">
        <f>Data!B279</f>
        <v>2.9100827783841501</v>
      </c>
      <c r="C279">
        <f>IF(Data!D279 = "Online", 0, 1)</f>
        <v>1</v>
      </c>
      <c r="D279">
        <f t="shared" si="4"/>
        <v>2.9100827783841501</v>
      </c>
    </row>
    <row r="280" spans="1:4">
      <c r="A280">
        <f>Data!C280</f>
        <v>32.734418259758399</v>
      </c>
      <c r="B280">
        <f>Data!B280</f>
        <v>1.5549263183058699</v>
      </c>
      <c r="C280">
        <f>IF(Data!D280 = "Online", 0, 1)</f>
        <v>1</v>
      </c>
      <c r="D280">
        <f t="shared" si="4"/>
        <v>1.5549263183058699</v>
      </c>
    </row>
    <row r="281" spans="1:4">
      <c r="A281">
        <f>Data!C281</f>
        <v>19.637004941947801</v>
      </c>
      <c r="B281">
        <f>Data!B281</f>
        <v>4.6224244721157897</v>
      </c>
      <c r="C281">
        <f>IF(Data!D281 = "Online", 0, 1)</f>
        <v>0</v>
      </c>
      <c r="D281">
        <f t="shared" si="4"/>
        <v>0</v>
      </c>
    </row>
    <row r="282" spans="1:4">
      <c r="A282">
        <f>Data!C282</f>
        <v>42.481612535129699</v>
      </c>
      <c r="B282">
        <f>Data!B282</f>
        <v>4.0445123431813803</v>
      </c>
      <c r="C282">
        <f>IF(Data!D282 = "Online", 0, 1)</f>
        <v>1</v>
      </c>
      <c r="D282">
        <f t="shared" si="4"/>
        <v>4.0445123431813803</v>
      </c>
    </row>
    <row r="283" spans="1:4">
      <c r="A283">
        <f>Data!C283</f>
        <v>22.870850038742301</v>
      </c>
      <c r="B283">
        <f>Data!B283</f>
        <v>1.4404158933584701</v>
      </c>
      <c r="C283">
        <f>IF(Data!D283 = "Online", 0, 1)</f>
        <v>1</v>
      </c>
      <c r="D283">
        <f t="shared" si="4"/>
        <v>1.4404158933584701</v>
      </c>
    </row>
    <row r="284" spans="1:4">
      <c r="A284">
        <f>Data!C284</f>
        <v>45.978369156199101</v>
      </c>
      <c r="B284">
        <f>Data!B284</f>
        <v>2.3958259355301799</v>
      </c>
      <c r="C284">
        <f>IF(Data!D284 = "Online", 0, 1)</f>
        <v>0</v>
      </c>
      <c r="D284">
        <f t="shared" si="4"/>
        <v>0</v>
      </c>
    </row>
    <row r="285" spans="1:4">
      <c r="A285">
        <f>Data!C285</f>
        <v>39.917700855141497</v>
      </c>
      <c r="B285">
        <f>Data!B285</f>
        <v>5.4986118777532402</v>
      </c>
      <c r="C285">
        <f>IF(Data!D285 = "Online", 0, 1)</f>
        <v>1</v>
      </c>
      <c r="D285">
        <f t="shared" si="4"/>
        <v>5.4986118777532402</v>
      </c>
    </row>
    <row r="286" spans="1:4">
      <c r="A286">
        <f>Data!C286</f>
        <v>46.727371244709701</v>
      </c>
      <c r="B286">
        <f>Data!B286</f>
        <v>2.4875951573036899</v>
      </c>
      <c r="C286">
        <f>IF(Data!D286 = "Online", 0, 1)</f>
        <v>1</v>
      </c>
      <c r="D286">
        <f t="shared" si="4"/>
        <v>2.4875951573036899</v>
      </c>
    </row>
    <row r="287" spans="1:4">
      <c r="A287">
        <f>Data!C287</f>
        <v>24.072140694904199</v>
      </c>
      <c r="B287">
        <f>Data!B287</f>
        <v>2.97373195711701</v>
      </c>
      <c r="C287">
        <f>IF(Data!D287 = "Online", 0, 1)</f>
        <v>1</v>
      </c>
      <c r="D287">
        <f t="shared" si="4"/>
        <v>2.97373195711701</v>
      </c>
    </row>
    <row r="288" spans="1:4">
      <c r="A288">
        <f>Data!C288</f>
        <v>28.150325614678199</v>
      </c>
      <c r="B288">
        <f>Data!B288</f>
        <v>0.96740438069394297</v>
      </c>
      <c r="C288">
        <f>IF(Data!D288 = "Online", 0, 1)</f>
        <v>1</v>
      </c>
      <c r="D288">
        <f t="shared" si="4"/>
        <v>0.96740438069394297</v>
      </c>
    </row>
    <row r="289" spans="1:4">
      <c r="A289">
        <f>Data!C289</f>
        <v>30.423261674465301</v>
      </c>
      <c r="B289">
        <f>Data!B289</f>
        <v>2.4553528256823598</v>
      </c>
      <c r="C289">
        <f>IF(Data!D289 = "Online", 0, 1)</f>
        <v>0</v>
      </c>
      <c r="D289">
        <f t="shared" si="4"/>
        <v>0</v>
      </c>
    </row>
    <row r="290" spans="1:4">
      <c r="A290">
        <f>Data!C290</f>
        <v>29.111156152475701</v>
      </c>
      <c r="B290">
        <f>Data!B290</f>
        <v>2.6251294050945599</v>
      </c>
      <c r="C290">
        <f>IF(Data!D290 = "Online", 0, 1)</f>
        <v>1</v>
      </c>
      <c r="D290">
        <f t="shared" si="4"/>
        <v>2.6251294050945599</v>
      </c>
    </row>
    <row r="291" spans="1:4">
      <c r="A291">
        <f>Data!C291</f>
        <v>42.148947704046797</v>
      </c>
      <c r="B291">
        <f>Data!B291</f>
        <v>1.1223453760486</v>
      </c>
      <c r="C291">
        <f>IF(Data!D291 = "Online", 0, 1)</f>
        <v>1</v>
      </c>
      <c r="D291">
        <f t="shared" si="4"/>
        <v>1.1223453760486</v>
      </c>
    </row>
    <row r="292" spans="1:4">
      <c r="A292">
        <f>Data!C292</f>
        <v>33.419246574732703</v>
      </c>
      <c r="B292">
        <f>Data!B292</f>
        <v>3.4345169167993199</v>
      </c>
      <c r="C292">
        <f>IF(Data!D292 = "Online", 0, 1)</f>
        <v>1</v>
      </c>
      <c r="D292">
        <f t="shared" si="4"/>
        <v>3.4345169167993199</v>
      </c>
    </row>
    <row r="293" spans="1:4">
      <c r="A293">
        <f>Data!C293</f>
        <v>24.909645613857801</v>
      </c>
      <c r="B293">
        <f>Data!B293</f>
        <v>6.0067925826969804</v>
      </c>
      <c r="C293">
        <f>IF(Data!D293 = "Online", 0, 1)</f>
        <v>1</v>
      </c>
      <c r="D293">
        <f t="shared" si="4"/>
        <v>6.0067925826969804</v>
      </c>
    </row>
    <row r="294" spans="1:4">
      <c r="A294">
        <f>Data!C294</f>
        <v>30.6074371060635</v>
      </c>
      <c r="B294">
        <f>Data!B294</f>
        <v>0.85675016972389695</v>
      </c>
      <c r="C294">
        <f>IF(Data!D294 = "Online", 0, 1)</f>
        <v>1</v>
      </c>
      <c r="D294">
        <f t="shared" si="4"/>
        <v>0.85675016972389695</v>
      </c>
    </row>
    <row r="295" spans="1:4">
      <c r="A295">
        <f>Data!C295</f>
        <v>25.969704261354799</v>
      </c>
      <c r="B295">
        <f>Data!B295</f>
        <v>4.0590033008661903</v>
      </c>
      <c r="C295">
        <f>IF(Data!D295 = "Online", 0, 1)</f>
        <v>1</v>
      </c>
      <c r="D295">
        <f t="shared" si="4"/>
        <v>4.0590033008661903</v>
      </c>
    </row>
    <row r="296" spans="1:4">
      <c r="A296">
        <f>Data!C296</f>
        <v>34.327595820804497</v>
      </c>
      <c r="B296">
        <f>Data!B296</f>
        <v>3.1073593037783298</v>
      </c>
      <c r="C296">
        <f>IF(Data!D296 = "Online", 0, 1)</f>
        <v>1</v>
      </c>
      <c r="D296">
        <f t="shared" si="4"/>
        <v>3.1073593037783298</v>
      </c>
    </row>
    <row r="297" spans="1:4">
      <c r="A297">
        <f>Data!C297</f>
        <v>29.166038858158402</v>
      </c>
      <c r="B297">
        <f>Data!B297</f>
        <v>2.7216056905599402</v>
      </c>
      <c r="C297">
        <f>IF(Data!D297 = "Online", 0, 1)</f>
        <v>1</v>
      </c>
      <c r="D297">
        <f t="shared" si="4"/>
        <v>2.7216056905599402</v>
      </c>
    </row>
    <row r="298" spans="1:4">
      <c r="A298">
        <f>Data!C298</f>
        <v>34.833472968764603</v>
      </c>
      <c r="B298">
        <f>Data!B298</f>
        <v>1.69315225851891</v>
      </c>
      <c r="C298">
        <f>IF(Data!D298 = "Online", 0, 1)</f>
        <v>0</v>
      </c>
      <c r="D298">
        <f t="shared" si="4"/>
        <v>0</v>
      </c>
    </row>
    <row r="299" spans="1:4">
      <c r="A299">
        <f>Data!C299</f>
        <v>40.086543554327299</v>
      </c>
      <c r="B299">
        <f>Data!B299</f>
        <v>2.0232238080806102</v>
      </c>
      <c r="C299">
        <f>IF(Data!D299 = "Online", 0, 1)</f>
        <v>0</v>
      </c>
      <c r="D299">
        <f t="shared" si="4"/>
        <v>0</v>
      </c>
    </row>
    <row r="300" spans="1:4">
      <c r="A300">
        <f>Data!C300</f>
        <v>30.8763530404545</v>
      </c>
      <c r="B300">
        <f>Data!B300</f>
        <v>1.80938417032497</v>
      </c>
      <c r="C300">
        <f>IF(Data!D300 = "Online", 0, 1)</f>
        <v>1</v>
      </c>
      <c r="D300">
        <f t="shared" si="4"/>
        <v>1.80938417032497</v>
      </c>
    </row>
    <row r="301" spans="1:4">
      <c r="A301">
        <f>Data!C301</f>
        <v>27.310572154028002</v>
      </c>
      <c r="B301">
        <f>Data!B301</f>
        <v>1.7681166678651401</v>
      </c>
      <c r="C301">
        <f>IF(Data!D301 = "Online", 0, 1)</f>
        <v>1</v>
      </c>
      <c r="D301">
        <f t="shared" si="4"/>
        <v>1.7681166678651401</v>
      </c>
    </row>
    <row r="302" spans="1:4">
      <c r="A302">
        <f>Data!C302</f>
        <v>39.161717968062099</v>
      </c>
      <c r="B302">
        <f>Data!B302</f>
        <v>2.0694726762957898</v>
      </c>
      <c r="C302">
        <f>IF(Data!D302 = "Online", 0, 1)</f>
        <v>1</v>
      </c>
      <c r="D302">
        <f t="shared" si="4"/>
        <v>2.0694726762957898</v>
      </c>
    </row>
    <row r="303" spans="1:4">
      <c r="A303">
        <f>Data!C303</f>
        <v>34.599568613188403</v>
      </c>
      <c r="B303">
        <f>Data!B303</f>
        <v>3.1185203248400502</v>
      </c>
      <c r="C303">
        <f>IF(Data!D303 = "Online", 0, 1)</f>
        <v>1</v>
      </c>
      <c r="D303">
        <f t="shared" si="4"/>
        <v>3.1185203248400502</v>
      </c>
    </row>
    <row r="304" spans="1:4">
      <c r="A304">
        <f>Data!C304</f>
        <v>22.168829320009401</v>
      </c>
      <c r="B304">
        <f>Data!B304</f>
        <v>5.7808909841880798</v>
      </c>
      <c r="C304">
        <f>IF(Data!D304 = "Online", 0, 1)</f>
        <v>1</v>
      </c>
      <c r="D304">
        <f t="shared" si="4"/>
        <v>5.7808909841880798</v>
      </c>
    </row>
    <row r="305" spans="1:4">
      <c r="A305">
        <f>Data!C305</f>
        <v>42.209114084563197</v>
      </c>
      <c r="B305">
        <f>Data!B305</f>
        <v>4.4702156231052603</v>
      </c>
      <c r="C305">
        <f>IF(Data!D305 = "Online", 0, 1)</f>
        <v>1</v>
      </c>
      <c r="D305">
        <f t="shared" si="4"/>
        <v>4.4702156231052603</v>
      </c>
    </row>
    <row r="306" spans="1:4">
      <c r="A306">
        <f>Data!C306</f>
        <v>26.5851400757787</v>
      </c>
      <c r="B306">
        <f>Data!B306</f>
        <v>2.4157982261087199</v>
      </c>
      <c r="C306">
        <f>IF(Data!D306 = "Online", 0, 1)</f>
        <v>1</v>
      </c>
      <c r="D306">
        <f t="shared" si="4"/>
        <v>2.4157982261087199</v>
      </c>
    </row>
    <row r="307" spans="1:4">
      <c r="A307">
        <f>Data!C307</f>
        <v>29.296616431604502</v>
      </c>
      <c r="B307">
        <f>Data!B307</f>
        <v>1.19327962448546</v>
      </c>
      <c r="C307">
        <f>IF(Data!D307 = "Online", 0, 1)</f>
        <v>1</v>
      </c>
      <c r="D307">
        <f t="shared" si="4"/>
        <v>1.19327962448546</v>
      </c>
    </row>
    <row r="308" spans="1:4">
      <c r="A308">
        <f>Data!C308</f>
        <v>30.2739101923157</v>
      </c>
      <c r="B308">
        <f>Data!B308</f>
        <v>3.2737334478254398</v>
      </c>
      <c r="C308">
        <f>IF(Data!D308 = "Online", 0, 1)</f>
        <v>0</v>
      </c>
      <c r="D308">
        <f t="shared" si="4"/>
        <v>0</v>
      </c>
    </row>
    <row r="309" spans="1:4">
      <c r="A309">
        <f>Data!C309</f>
        <v>24.385000109157101</v>
      </c>
      <c r="B309">
        <f>Data!B309</f>
        <v>2.94890281709529</v>
      </c>
      <c r="C309">
        <f>IF(Data!D309 = "Online", 0, 1)</f>
        <v>1</v>
      </c>
      <c r="D309">
        <f t="shared" si="4"/>
        <v>2.94890281709529</v>
      </c>
    </row>
    <row r="310" spans="1:4">
      <c r="A310">
        <f>Data!C310</f>
        <v>35.9998232203776</v>
      </c>
      <c r="B310">
        <f>Data!B310</f>
        <v>1.8574204915519199</v>
      </c>
      <c r="C310">
        <f>IF(Data!D310 = "Online", 0, 1)</f>
        <v>1</v>
      </c>
      <c r="D310">
        <f t="shared" si="4"/>
        <v>1.8574204915519199</v>
      </c>
    </row>
    <row r="311" spans="1:4">
      <c r="A311">
        <f>Data!C311</f>
        <v>27.1527490373498</v>
      </c>
      <c r="B311">
        <f>Data!B311</f>
        <v>1.1555291329621</v>
      </c>
      <c r="C311">
        <f>IF(Data!D311 = "Online", 0, 1)</f>
        <v>0</v>
      </c>
      <c r="D311">
        <f t="shared" si="4"/>
        <v>0</v>
      </c>
    </row>
    <row r="312" spans="1:4">
      <c r="A312">
        <f>Data!C312</f>
        <v>17.1048063977384</v>
      </c>
      <c r="B312">
        <f>Data!B312</f>
        <v>1.20935924667817</v>
      </c>
      <c r="C312">
        <f>IF(Data!D312 = "Online", 0, 1)</f>
        <v>1</v>
      </c>
      <c r="D312">
        <f t="shared" si="4"/>
        <v>1.20935924667817</v>
      </c>
    </row>
    <row r="313" spans="1:4">
      <c r="A313">
        <f>Data!C313</f>
        <v>20.958771562120301</v>
      </c>
      <c r="B313">
        <f>Data!B313</f>
        <v>2.36408625602169</v>
      </c>
      <c r="C313">
        <f>IF(Data!D313 = "Online", 0, 1)</f>
        <v>0</v>
      </c>
      <c r="D313">
        <f t="shared" si="4"/>
        <v>0</v>
      </c>
    </row>
    <row r="314" spans="1:4">
      <c r="A314">
        <f>Data!C314</f>
        <v>43.001108275535202</v>
      </c>
      <c r="B314">
        <f>Data!B314</f>
        <v>2.6483670797025298</v>
      </c>
      <c r="C314">
        <f>IF(Data!D314 = "Online", 0, 1)</f>
        <v>1</v>
      </c>
      <c r="D314">
        <f t="shared" si="4"/>
        <v>2.6483670797025298</v>
      </c>
    </row>
    <row r="315" spans="1:4">
      <c r="A315">
        <f>Data!C315</f>
        <v>38.168356352227804</v>
      </c>
      <c r="B315">
        <f>Data!B315</f>
        <v>2.18684788244463</v>
      </c>
      <c r="C315">
        <f>IF(Data!D315 = "Online", 0, 1)</f>
        <v>0</v>
      </c>
      <c r="D315">
        <f t="shared" si="4"/>
        <v>0</v>
      </c>
    </row>
    <row r="316" spans="1:4">
      <c r="A316">
        <f>Data!C316</f>
        <v>23.388193594503999</v>
      </c>
      <c r="B316">
        <f>Data!B316</f>
        <v>5.5241584100290604</v>
      </c>
      <c r="C316">
        <f>IF(Data!D316 = "Online", 0, 1)</f>
        <v>0</v>
      </c>
      <c r="D316">
        <f t="shared" si="4"/>
        <v>0</v>
      </c>
    </row>
    <row r="317" spans="1:4">
      <c r="A317">
        <f>Data!C317</f>
        <v>39.214474041552897</v>
      </c>
      <c r="B317">
        <f>Data!B317</f>
        <v>2.9066655109684199</v>
      </c>
      <c r="C317">
        <f>IF(Data!D317 = "Online", 0, 1)</f>
        <v>1</v>
      </c>
      <c r="D317">
        <f t="shared" si="4"/>
        <v>2.9066655109684199</v>
      </c>
    </row>
    <row r="318" spans="1:4">
      <c r="A318">
        <f>Data!C318</f>
        <v>29.183092761739001</v>
      </c>
      <c r="B318">
        <f>Data!B318</f>
        <v>3.9595507176201599</v>
      </c>
      <c r="C318">
        <f>IF(Data!D318 = "Online", 0, 1)</f>
        <v>0</v>
      </c>
      <c r="D318">
        <f t="shared" si="4"/>
        <v>0</v>
      </c>
    </row>
    <row r="319" spans="1:4">
      <c r="A319">
        <f>Data!C319</f>
        <v>42.6518983145939</v>
      </c>
      <c r="B319">
        <f>Data!B319</f>
        <v>2.2686248967157701</v>
      </c>
      <c r="C319">
        <f>IF(Data!D319 = "Online", 0, 1)</f>
        <v>0</v>
      </c>
      <c r="D319">
        <f t="shared" si="4"/>
        <v>0</v>
      </c>
    </row>
    <row r="320" spans="1:4">
      <c r="A320">
        <f>Data!C320</f>
        <v>29.876339226344601</v>
      </c>
      <c r="B320">
        <f>Data!B320</f>
        <v>1.42101256424941</v>
      </c>
      <c r="C320">
        <f>IF(Data!D320 = "Online", 0, 1)</f>
        <v>0</v>
      </c>
      <c r="D320">
        <f t="shared" si="4"/>
        <v>0</v>
      </c>
    </row>
    <row r="321" spans="1:4">
      <c r="A321">
        <f>Data!C321</f>
        <v>32.316620382983501</v>
      </c>
      <c r="B321">
        <f>Data!B321</f>
        <v>1.77420182397347</v>
      </c>
      <c r="C321">
        <f>IF(Data!D321 = "Online", 0, 1)</f>
        <v>1</v>
      </c>
      <c r="D321">
        <f t="shared" si="4"/>
        <v>1.77420182397347</v>
      </c>
    </row>
    <row r="322" spans="1:4">
      <c r="A322">
        <f>Data!C322</f>
        <v>29.139129354566901</v>
      </c>
      <c r="B322">
        <f>Data!B322</f>
        <v>2.5173690987017698</v>
      </c>
      <c r="C322">
        <f>IF(Data!D322 = "Online", 0, 1)</f>
        <v>1</v>
      </c>
      <c r="D322">
        <f t="shared" si="4"/>
        <v>2.5173690987017698</v>
      </c>
    </row>
    <row r="323" spans="1:4">
      <c r="A323">
        <f>Data!C323</f>
        <v>46.897435437878102</v>
      </c>
      <c r="B323">
        <f>Data!B323</f>
        <v>4.6223883702940398</v>
      </c>
      <c r="C323">
        <f>IF(Data!D323 = "Online", 0, 1)</f>
        <v>1</v>
      </c>
      <c r="D323">
        <f t="shared" ref="D323:D386" si="5">B323*C323</f>
        <v>4.6223883702940398</v>
      </c>
    </row>
    <row r="324" spans="1:4">
      <c r="A324">
        <f>Data!C324</f>
        <v>28.3507942922426</v>
      </c>
      <c r="B324">
        <f>Data!B324</f>
        <v>1.8659046307943301</v>
      </c>
      <c r="C324">
        <f>IF(Data!D324 = "Online", 0, 1)</f>
        <v>0</v>
      </c>
      <c r="D324">
        <f t="shared" si="5"/>
        <v>0</v>
      </c>
    </row>
    <row r="325" spans="1:4">
      <c r="A325">
        <f>Data!C325</f>
        <v>35.1667896079218</v>
      </c>
      <c r="B325">
        <f>Data!B325</f>
        <v>4.9270247457680698</v>
      </c>
      <c r="C325">
        <f>IF(Data!D325 = "Online", 0, 1)</f>
        <v>0</v>
      </c>
      <c r="D325">
        <f t="shared" si="5"/>
        <v>0</v>
      </c>
    </row>
    <row r="326" spans="1:4">
      <c r="A326">
        <f>Data!C326</f>
        <v>33.927983882399602</v>
      </c>
      <c r="B326">
        <f>Data!B326</f>
        <v>4.52155258899076</v>
      </c>
      <c r="C326">
        <f>IF(Data!D326 = "Online", 0, 1)</f>
        <v>1</v>
      </c>
      <c r="D326">
        <f t="shared" si="5"/>
        <v>4.52155258899076</v>
      </c>
    </row>
    <row r="327" spans="1:4">
      <c r="A327">
        <f>Data!C327</f>
        <v>28.608185855533598</v>
      </c>
      <c r="B327">
        <f>Data!B327</f>
        <v>3.2569768029070501</v>
      </c>
      <c r="C327">
        <f>IF(Data!D327 = "Online", 0, 1)</f>
        <v>1</v>
      </c>
      <c r="D327">
        <f t="shared" si="5"/>
        <v>3.2569768029070501</v>
      </c>
    </row>
    <row r="328" spans="1:4">
      <c r="A328">
        <f>Data!C328</f>
        <v>50.363996579876002</v>
      </c>
      <c r="B328">
        <f>Data!B328</f>
        <v>2.9165424692771298</v>
      </c>
      <c r="C328">
        <f>IF(Data!D328 = "Online", 0, 1)</f>
        <v>0</v>
      </c>
      <c r="D328">
        <f t="shared" si="5"/>
        <v>0</v>
      </c>
    </row>
    <row r="329" spans="1:4">
      <c r="A329">
        <f>Data!C329</f>
        <v>48.147825237421102</v>
      </c>
      <c r="B329">
        <f>Data!B329</f>
        <v>0.97218448701714999</v>
      </c>
      <c r="C329">
        <f>IF(Data!D329 = "Online", 0, 1)</f>
        <v>1</v>
      </c>
      <c r="D329">
        <f t="shared" si="5"/>
        <v>0.97218448701714999</v>
      </c>
    </row>
    <row r="330" spans="1:4">
      <c r="A330">
        <f>Data!C330</f>
        <v>38.438709231174002</v>
      </c>
      <c r="B330">
        <f>Data!B330</f>
        <v>6.1441007807100698</v>
      </c>
      <c r="C330">
        <f>IF(Data!D330 = "Online", 0, 1)</f>
        <v>1</v>
      </c>
      <c r="D330">
        <f t="shared" si="5"/>
        <v>6.1441007807100698</v>
      </c>
    </row>
    <row r="331" spans="1:4">
      <c r="A331">
        <f>Data!C331</f>
        <v>43.169178321701303</v>
      </c>
      <c r="B331">
        <f>Data!B331</f>
        <v>4.9764020576791497</v>
      </c>
      <c r="C331">
        <f>IF(Data!D331 = "Online", 0, 1)</f>
        <v>1</v>
      </c>
      <c r="D331">
        <f t="shared" si="5"/>
        <v>4.9764020576791497</v>
      </c>
    </row>
    <row r="332" spans="1:4">
      <c r="A332">
        <f>Data!C332</f>
        <v>45.953286813847903</v>
      </c>
      <c r="B332">
        <f>Data!B332</f>
        <v>0.74527792910295898</v>
      </c>
      <c r="C332">
        <f>IF(Data!D332 = "Online", 0, 1)</f>
        <v>1</v>
      </c>
      <c r="D332">
        <f t="shared" si="5"/>
        <v>0.74527792910295898</v>
      </c>
    </row>
    <row r="333" spans="1:4">
      <c r="A333">
        <f>Data!C333</f>
        <v>46.187530889082304</v>
      </c>
      <c r="B333">
        <f>Data!B333</f>
        <v>3.9819914453286001</v>
      </c>
      <c r="C333">
        <f>IF(Data!D333 = "Online", 0, 1)</f>
        <v>1</v>
      </c>
      <c r="D333">
        <f t="shared" si="5"/>
        <v>3.9819914453286001</v>
      </c>
    </row>
    <row r="334" spans="1:4">
      <c r="A334">
        <f>Data!C334</f>
        <v>19.6680319670219</v>
      </c>
      <c r="B334">
        <f>Data!B334</f>
        <v>2.9814628303227102</v>
      </c>
      <c r="C334">
        <f>IF(Data!D334 = "Online", 0, 1)</f>
        <v>1</v>
      </c>
      <c r="D334">
        <f t="shared" si="5"/>
        <v>2.9814628303227102</v>
      </c>
    </row>
    <row r="335" spans="1:4">
      <c r="A335">
        <f>Data!C335</f>
        <v>39.773652894690997</v>
      </c>
      <c r="B335">
        <f>Data!B335</f>
        <v>2.8036095462711699</v>
      </c>
      <c r="C335">
        <f>IF(Data!D335 = "Online", 0, 1)</f>
        <v>1</v>
      </c>
      <c r="D335">
        <f t="shared" si="5"/>
        <v>2.8036095462711699</v>
      </c>
    </row>
    <row r="336" spans="1:4">
      <c r="A336">
        <f>Data!C336</f>
        <v>45.464914629156603</v>
      </c>
      <c r="B336">
        <f>Data!B336</f>
        <v>2.7682425701879798</v>
      </c>
      <c r="C336">
        <f>IF(Data!D336 = "Online", 0, 1)</f>
        <v>1</v>
      </c>
      <c r="D336">
        <f t="shared" si="5"/>
        <v>2.7682425701879798</v>
      </c>
    </row>
    <row r="337" spans="1:4">
      <c r="A337">
        <f>Data!C337</f>
        <v>45.312200722581998</v>
      </c>
      <c r="B337">
        <f>Data!B337</f>
        <v>1.07065750300061</v>
      </c>
      <c r="C337">
        <f>IF(Data!D337 = "Online", 0, 1)</f>
        <v>1</v>
      </c>
      <c r="D337">
        <f t="shared" si="5"/>
        <v>1.07065750300061</v>
      </c>
    </row>
    <row r="338" spans="1:4">
      <c r="A338">
        <f>Data!C338</f>
        <v>48.566785919923397</v>
      </c>
      <c r="B338">
        <f>Data!B338</f>
        <v>5.7774149445109</v>
      </c>
      <c r="C338">
        <f>IF(Data!D338 = "Online", 0, 1)</f>
        <v>1</v>
      </c>
      <c r="D338">
        <f t="shared" si="5"/>
        <v>5.7774149445109</v>
      </c>
    </row>
    <row r="339" spans="1:4">
      <c r="A339">
        <f>Data!C339</f>
        <v>45.778629700248203</v>
      </c>
      <c r="B339">
        <f>Data!B339</f>
        <v>3.5481863617414802</v>
      </c>
      <c r="C339">
        <f>IF(Data!D339 = "Online", 0, 1)</f>
        <v>1</v>
      </c>
      <c r="D339">
        <f t="shared" si="5"/>
        <v>3.5481863617414802</v>
      </c>
    </row>
    <row r="340" spans="1:4">
      <c r="A340">
        <f>Data!C340</f>
        <v>28.563091341360501</v>
      </c>
      <c r="B340">
        <f>Data!B340</f>
        <v>4.3888650728814396</v>
      </c>
      <c r="C340">
        <f>IF(Data!D340 = "Online", 0, 1)</f>
        <v>1</v>
      </c>
      <c r="D340">
        <f t="shared" si="5"/>
        <v>4.3888650728814396</v>
      </c>
    </row>
    <row r="341" spans="1:4">
      <c r="A341">
        <f>Data!C341</f>
        <v>45.581172737035601</v>
      </c>
      <c r="B341">
        <f>Data!B341</f>
        <v>3.7503248034939198</v>
      </c>
      <c r="C341">
        <f>IF(Data!D341 = "Online", 0, 1)</f>
        <v>1</v>
      </c>
      <c r="D341">
        <f t="shared" si="5"/>
        <v>3.7503248034939198</v>
      </c>
    </row>
    <row r="342" spans="1:4">
      <c r="A342">
        <f>Data!C342</f>
        <v>48.176151014075103</v>
      </c>
      <c r="B342">
        <f>Data!B342</f>
        <v>10.6963742163991</v>
      </c>
      <c r="C342">
        <f>IF(Data!D342 = "Online", 0, 1)</f>
        <v>1</v>
      </c>
      <c r="D342">
        <f t="shared" si="5"/>
        <v>10.6963742163991</v>
      </c>
    </row>
    <row r="343" spans="1:4">
      <c r="A343">
        <f>Data!C343</f>
        <v>34.862819466258301</v>
      </c>
      <c r="B343">
        <f>Data!B343</f>
        <v>1.4832563680189499</v>
      </c>
      <c r="C343">
        <f>IF(Data!D343 = "Online", 0, 1)</f>
        <v>1</v>
      </c>
      <c r="D343">
        <f t="shared" si="5"/>
        <v>1.4832563680189499</v>
      </c>
    </row>
    <row r="344" spans="1:4">
      <c r="A344">
        <f>Data!C344</f>
        <v>29.6619722344644</v>
      </c>
      <c r="B344">
        <f>Data!B344</f>
        <v>2.4617728671577099</v>
      </c>
      <c r="C344">
        <f>IF(Data!D344 = "Online", 0, 1)</f>
        <v>0</v>
      </c>
      <c r="D344">
        <f t="shared" si="5"/>
        <v>0</v>
      </c>
    </row>
    <row r="345" spans="1:4">
      <c r="A345">
        <f>Data!C345</f>
        <v>28.844580374901799</v>
      </c>
      <c r="B345">
        <f>Data!B345</f>
        <v>0.88104236369821898</v>
      </c>
      <c r="C345">
        <f>IF(Data!D345 = "Online", 0, 1)</f>
        <v>1</v>
      </c>
      <c r="D345">
        <f t="shared" si="5"/>
        <v>0.88104236369821898</v>
      </c>
    </row>
    <row r="346" spans="1:4">
      <c r="A346">
        <f>Data!C346</f>
        <v>42.015838075125899</v>
      </c>
      <c r="B346">
        <f>Data!B346</f>
        <v>1.2096185436320901</v>
      </c>
      <c r="C346">
        <f>IF(Data!D346 = "Online", 0, 1)</f>
        <v>0</v>
      </c>
      <c r="D346">
        <f t="shared" si="5"/>
        <v>0</v>
      </c>
    </row>
    <row r="347" spans="1:4">
      <c r="A347">
        <f>Data!C347</f>
        <v>28.0930924135032</v>
      </c>
      <c r="B347">
        <f>Data!B347</f>
        <v>8.9112741719565491</v>
      </c>
      <c r="C347">
        <f>IF(Data!D347 = "Online", 0, 1)</f>
        <v>1</v>
      </c>
      <c r="D347">
        <f t="shared" si="5"/>
        <v>8.9112741719565491</v>
      </c>
    </row>
    <row r="348" spans="1:4">
      <c r="A348">
        <f>Data!C348</f>
        <v>24.75861649066</v>
      </c>
      <c r="B348">
        <f>Data!B348</f>
        <v>3.6381077778100601</v>
      </c>
      <c r="C348">
        <f>IF(Data!D348 = "Online", 0, 1)</f>
        <v>0</v>
      </c>
      <c r="D348">
        <f t="shared" si="5"/>
        <v>0</v>
      </c>
    </row>
    <row r="349" spans="1:4">
      <c r="A349">
        <f>Data!C349</f>
        <v>35.373656973324302</v>
      </c>
      <c r="B349">
        <f>Data!B349</f>
        <v>1.7139319726121101</v>
      </c>
      <c r="C349">
        <f>IF(Data!D349 = "Online", 0, 1)</f>
        <v>1</v>
      </c>
      <c r="D349">
        <f t="shared" si="5"/>
        <v>1.7139319726121101</v>
      </c>
    </row>
    <row r="350" spans="1:4">
      <c r="A350">
        <f>Data!C350</f>
        <v>36.2251497299211</v>
      </c>
      <c r="B350">
        <f>Data!B350</f>
        <v>3.2419818026366798</v>
      </c>
      <c r="C350">
        <f>IF(Data!D350 = "Online", 0, 1)</f>
        <v>1</v>
      </c>
      <c r="D350">
        <f t="shared" si="5"/>
        <v>3.2419818026366798</v>
      </c>
    </row>
    <row r="351" spans="1:4">
      <c r="A351">
        <f>Data!C351</f>
        <v>27.4844889106461</v>
      </c>
      <c r="B351">
        <f>Data!B351</f>
        <v>1.99172865828053</v>
      </c>
      <c r="C351">
        <f>IF(Data!D351 = "Online", 0, 1)</f>
        <v>1</v>
      </c>
      <c r="D351">
        <f t="shared" si="5"/>
        <v>1.99172865828053</v>
      </c>
    </row>
    <row r="352" spans="1:4">
      <c r="A352">
        <f>Data!C352</f>
        <v>33.979898024121198</v>
      </c>
      <c r="B352">
        <f>Data!B352</f>
        <v>1.06060992605322</v>
      </c>
      <c r="C352">
        <f>IF(Data!D352 = "Online", 0, 1)</f>
        <v>1</v>
      </c>
      <c r="D352">
        <f t="shared" si="5"/>
        <v>1.06060992605322</v>
      </c>
    </row>
    <row r="353" spans="1:4">
      <c r="A353">
        <f>Data!C353</f>
        <v>30.5420643639671</v>
      </c>
      <c r="B353">
        <f>Data!B353</f>
        <v>3.7235699263834801</v>
      </c>
      <c r="C353">
        <f>IF(Data!D353 = "Online", 0, 1)</f>
        <v>0</v>
      </c>
      <c r="D353">
        <f t="shared" si="5"/>
        <v>0</v>
      </c>
    </row>
    <row r="354" spans="1:4">
      <c r="A354">
        <f>Data!C354</f>
        <v>38.813319340881399</v>
      </c>
      <c r="B354">
        <f>Data!B354</f>
        <v>4.1752985580015798</v>
      </c>
      <c r="C354">
        <f>IF(Data!D354 = "Online", 0, 1)</f>
        <v>1</v>
      </c>
      <c r="D354">
        <f t="shared" si="5"/>
        <v>4.1752985580015798</v>
      </c>
    </row>
    <row r="355" spans="1:4">
      <c r="A355">
        <f>Data!C355</f>
        <v>37.2796814796991</v>
      </c>
      <c r="B355">
        <f>Data!B355</f>
        <v>4.6338672115466899</v>
      </c>
      <c r="C355">
        <f>IF(Data!D355 = "Online", 0, 1)</f>
        <v>1</v>
      </c>
      <c r="D355">
        <f t="shared" si="5"/>
        <v>4.6338672115466899</v>
      </c>
    </row>
    <row r="356" spans="1:4">
      <c r="A356">
        <f>Data!C356</f>
        <v>42.297325652568297</v>
      </c>
      <c r="B356">
        <f>Data!B356</f>
        <v>4.2122101303908597</v>
      </c>
      <c r="C356">
        <f>IF(Data!D356 = "Online", 0, 1)</f>
        <v>0</v>
      </c>
      <c r="D356">
        <f t="shared" si="5"/>
        <v>0</v>
      </c>
    </row>
    <row r="357" spans="1:4">
      <c r="A357">
        <f>Data!C357</f>
        <v>55.605078273429399</v>
      </c>
      <c r="B357">
        <f>Data!B357</f>
        <v>2.8236833745223699</v>
      </c>
      <c r="C357">
        <f>IF(Data!D357 = "Online", 0, 1)</f>
        <v>1</v>
      </c>
      <c r="D357">
        <f t="shared" si="5"/>
        <v>2.8236833745223699</v>
      </c>
    </row>
    <row r="358" spans="1:4">
      <c r="A358">
        <f>Data!C358</f>
        <v>20.851015757761701</v>
      </c>
      <c r="B358">
        <f>Data!B358</f>
        <v>1.8784790794120501</v>
      </c>
      <c r="C358">
        <f>IF(Data!D358 = "Online", 0, 1)</f>
        <v>1</v>
      </c>
      <c r="D358">
        <f t="shared" si="5"/>
        <v>1.8784790794120501</v>
      </c>
    </row>
    <row r="359" spans="1:4">
      <c r="A359">
        <f>Data!C359</f>
        <v>28.165046239951401</v>
      </c>
      <c r="B359">
        <f>Data!B359</f>
        <v>2.9223437994398198</v>
      </c>
      <c r="C359">
        <f>IF(Data!D359 = "Online", 0, 1)</f>
        <v>1</v>
      </c>
      <c r="D359">
        <f t="shared" si="5"/>
        <v>2.9223437994398198</v>
      </c>
    </row>
    <row r="360" spans="1:4">
      <c r="A360">
        <f>Data!C360</f>
        <v>40.639333425965098</v>
      </c>
      <c r="B360">
        <f>Data!B360</f>
        <v>0.35296939440459002</v>
      </c>
      <c r="C360">
        <f>IF(Data!D360 = "Online", 0, 1)</f>
        <v>1</v>
      </c>
      <c r="D360">
        <f t="shared" si="5"/>
        <v>0.35296939440459002</v>
      </c>
    </row>
    <row r="361" spans="1:4">
      <c r="A361">
        <f>Data!C361</f>
        <v>32.982065696671398</v>
      </c>
      <c r="B361">
        <f>Data!B361</f>
        <v>4.3001916576767503</v>
      </c>
      <c r="C361">
        <f>IF(Data!D361 = "Online", 0, 1)</f>
        <v>1</v>
      </c>
      <c r="D361">
        <f t="shared" si="5"/>
        <v>4.3001916576767503</v>
      </c>
    </row>
    <row r="362" spans="1:4">
      <c r="A362">
        <f>Data!C362</f>
        <v>18.4119775799442</v>
      </c>
      <c r="B362">
        <f>Data!B362</f>
        <v>1.58373005385289</v>
      </c>
      <c r="C362">
        <f>IF(Data!D362 = "Online", 0, 1)</f>
        <v>1</v>
      </c>
      <c r="D362">
        <f t="shared" si="5"/>
        <v>1.58373005385289</v>
      </c>
    </row>
    <row r="363" spans="1:4">
      <c r="A363">
        <f>Data!C363</f>
        <v>32.8092968428791</v>
      </c>
      <c r="B363">
        <f>Data!B363</f>
        <v>1.5056148622688701</v>
      </c>
      <c r="C363">
        <f>IF(Data!D363 = "Online", 0, 1)</f>
        <v>0</v>
      </c>
      <c r="D363">
        <f t="shared" si="5"/>
        <v>0</v>
      </c>
    </row>
    <row r="364" spans="1:4">
      <c r="A364">
        <f>Data!C364</f>
        <v>44.377411918976499</v>
      </c>
      <c r="B364">
        <f>Data!B364</f>
        <v>1.87329804355801</v>
      </c>
      <c r="C364">
        <f>IF(Data!D364 = "Online", 0, 1)</f>
        <v>0</v>
      </c>
      <c r="D364">
        <f t="shared" si="5"/>
        <v>0</v>
      </c>
    </row>
    <row r="365" spans="1:4">
      <c r="A365">
        <f>Data!C365</f>
        <v>40.878373031156997</v>
      </c>
      <c r="B365">
        <f>Data!B365</f>
        <v>2.55319303817318</v>
      </c>
      <c r="C365">
        <f>IF(Data!D365 = "Online", 0, 1)</f>
        <v>1</v>
      </c>
      <c r="D365">
        <f t="shared" si="5"/>
        <v>2.55319303817318</v>
      </c>
    </row>
    <row r="366" spans="1:4">
      <c r="A366">
        <f>Data!C366</f>
        <v>34.1008361956955</v>
      </c>
      <c r="B366">
        <f>Data!B366</f>
        <v>2.0557434780514101</v>
      </c>
      <c r="C366">
        <f>IF(Data!D366 = "Online", 0, 1)</f>
        <v>0</v>
      </c>
      <c r="D366">
        <f t="shared" si="5"/>
        <v>0</v>
      </c>
    </row>
    <row r="367" spans="1:4">
      <c r="A367">
        <f>Data!C367</f>
        <v>4.6025954254211996</v>
      </c>
      <c r="B367">
        <f>Data!B367</f>
        <v>4.4742058754448601</v>
      </c>
      <c r="C367">
        <f>IF(Data!D367 = "Online", 0, 1)</f>
        <v>1</v>
      </c>
      <c r="D367">
        <f t="shared" si="5"/>
        <v>4.4742058754448601</v>
      </c>
    </row>
    <row r="368" spans="1:4">
      <c r="A368">
        <f>Data!C368</f>
        <v>29.417602874629601</v>
      </c>
      <c r="B368">
        <f>Data!B368</f>
        <v>3.1151986069336699</v>
      </c>
      <c r="C368">
        <f>IF(Data!D368 = "Online", 0, 1)</f>
        <v>1</v>
      </c>
      <c r="D368">
        <f t="shared" si="5"/>
        <v>3.1151986069336699</v>
      </c>
    </row>
    <row r="369" spans="1:4">
      <c r="A369">
        <f>Data!C369</f>
        <v>21.708081269824401</v>
      </c>
      <c r="B369">
        <f>Data!B369</f>
        <v>7.1061708083609396</v>
      </c>
      <c r="C369">
        <f>IF(Data!D369 = "Online", 0, 1)</f>
        <v>1</v>
      </c>
      <c r="D369">
        <f t="shared" si="5"/>
        <v>7.1061708083609396</v>
      </c>
    </row>
    <row r="370" spans="1:4">
      <c r="A370">
        <f>Data!C370</f>
        <v>44.362611256726701</v>
      </c>
      <c r="B370">
        <f>Data!B370</f>
        <v>1.8669426568316401</v>
      </c>
      <c r="C370">
        <f>IF(Data!D370 = "Online", 0, 1)</f>
        <v>1</v>
      </c>
      <c r="D370">
        <f t="shared" si="5"/>
        <v>1.8669426568316401</v>
      </c>
    </row>
    <row r="371" spans="1:4">
      <c r="A371">
        <f>Data!C371</f>
        <v>34.3964888874781</v>
      </c>
      <c r="B371">
        <f>Data!B371</f>
        <v>3.1011244360246</v>
      </c>
      <c r="C371">
        <f>IF(Data!D371 = "Online", 0, 1)</f>
        <v>1</v>
      </c>
      <c r="D371">
        <f t="shared" si="5"/>
        <v>3.1011244360246</v>
      </c>
    </row>
    <row r="372" spans="1:4">
      <c r="A372">
        <f>Data!C372</f>
        <v>56.034568681791498</v>
      </c>
      <c r="B372">
        <f>Data!B372</f>
        <v>3.3450262367975001</v>
      </c>
      <c r="C372">
        <f>IF(Data!D372 = "Online", 0, 1)</f>
        <v>0</v>
      </c>
      <c r="D372">
        <f t="shared" si="5"/>
        <v>0</v>
      </c>
    </row>
    <row r="373" spans="1:4">
      <c r="A373">
        <f>Data!C373</f>
        <v>27.994941094584799</v>
      </c>
      <c r="B373">
        <f>Data!B373</f>
        <v>3.6745902550926801</v>
      </c>
      <c r="C373">
        <f>IF(Data!D373 = "Online", 0, 1)</f>
        <v>1</v>
      </c>
      <c r="D373">
        <f t="shared" si="5"/>
        <v>3.6745902550926801</v>
      </c>
    </row>
    <row r="374" spans="1:4">
      <c r="A374">
        <f>Data!C374</f>
        <v>25.350977014572599</v>
      </c>
      <c r="B374">
        <f>Data!B374</f>
        <v>3.6284584708654402</v>
      </c>
      <c r="C374">
        <f>IF(Data!D374 = "Online", 0, 1)</f>
        <v>1</v>
      </c>
      <c r="D374">
        <f t="shared" si="5"/>
        <v>3.6284584708654402</v>
      </c>
    </row>
    <row r="375" spans="1:4">
      <c r="A375">
        <f>Data!C375</f>
        <v>37.364323656333603</v>
      </c>
      <c r="B375">
        <f>Data!B375</f>
        <v>1.2665127435691601</v>
      </c>
      <c r="C375">
        <f>IF(Data!D375 = "Online", 0, 1)</f>
        <v>1</v>
      </c>
      <c r="D375">
        <f t="shared" si="5"/>
        <v>1.2665127435691601</v>
      </c>
    </row>
    <row r="376" spans="1:4">
      <c r="A376">
        <f>Data!C376</f>
        <v>45.578957520728601</v>
      </c>
      <c r="B376">
        <f>Data!B376</f>
        <v>5.5147376271684401</v>
      </c>
      <c r="C376">
        <f>IF(Data!D376 = "Online", 0, 1)</f>
        <v>0</v>
      </c>
      <c r="D376">
        <f t="shared" si="5"/>
        <v>0</v>
      </c>
    </row>
    <row r="377" spans="1:4">
      <c r="A377">
        <f>Data!C377</f>
        <v>27.641764136672698</v>
      </c>
      <c r="B377">
        <f>Data!B377</f>
        <v>3.4209560384740398</v>
      </c>
      <c r="C377">
        <f>IF(Data!D377 = "Online", 0, 1)</f>
        <v>1</v>
      </c>
      <c r="D377">
        <f t="shared" si="5"/>
        <v>3.4209560384740398</v>
      </c>
    </row>
    <row r="378" spans="1:4">
      <c r="A378">
        <f>Data!C378</f>
        <v>43.623681831730501</v>
      </c>
      <c r="B378">
        <f>Data!B378</f>
        <v>2.0890138060477899</v>
      </c>
      <c r="C378">
        <f>IF(Data!D378 = "Online", 0, 1)</f>
        <v>0</v>
      </c>
      <c r="D378">
        <f t="shared" si="5"/>
        <v>0</v>
      </c>
    </row>
    <row r="379" spans="1:4">
      <c r="A379">
        <f>Data!C379</f>
        <v>30.181215167516498</v>
      </c>
      <c r="B379">
        <f>Data!B379</f>
        <v>2.9709142711658498</v>
      </c>
      <c r="C379">
        <f>IF(Data!D379 = "Online", 0, 1)</f>
        <v>0</v>
      </c>
      <c r="D379">
        <f t="shared" si="5"/>
        <v>0</v>
      </c>
    </row>
    <row r="380" spans="1:4">
      <c r="A380">
        <f>Data!C380</f>
        <v>46.790211033729101</v>
      </c>
      <c r="B380">
        <f>Data!B380</f>
        <v>1.89739391161205</v>
      </c>
      <c r="C380">
        <f>IF(Data!D380 = "Online", 0, 1)</f>
        <v>1</v>
      </c>
      <c r="D380">
        <f t="shared" si="5"/>
        <v>1.89739391161205</v>
      </c>
    </row>
    <row r="381" spans="1:4">
      <c r="A381">
        <f>Data!C381</f>
        <v>32.895074149753398</v>
      </c>
      <c r="B381">
        <f>Data!B381</f>
        <v>1.6425573108677201</v>
      </c>
      <c r="C381">
        <f>IF(Data!D381 = "Online", 0, 1)</f>
        <v>0</v>
      </c>
      <c r="D381">
        <f t="shared" si="5"/>
        <v>0</v>
      </c>
    </row>
    <row r="382" spans="1:4">
      <c r="A382">
        <f>Data!C382</f>
        <v>34.592281936792297</v>
      </c>
      <c r="B382">
        <f>Data!B382</f>
        <v>1.61996047985504</v>
      </c>
      <c r="C382">
        <f>IF(Data!D382 = "Online", 0, 1)</f>
        <v>1</v>
      </c>
      <c r="D382">
        <f t="shared" si="5"/>
        <v>1.61996047985504</v>
      </c>
    </row>
    <row r="383" spans="1:4">
      <c r="A383">
        <f>Data!C383</f>
        <v>19.626912194967101</v>
      </c>
      <c r="B383">
        <f>Data!B383</f>
        <v>8.1882190771508707</v>
      </c>
      <c r="C383">
        <f>IF(Data!D383 = "Online", 0, 1)</f>
        <v>1</v>
      </c>
      <c r="D383">
        <f t="shared" si="5"/>
        <v>8.1882190771508707</v>
      </c>
    </row>
    <row r="384" spans="1:4">
      <c r="A384">
        <f>Data!C384</f>
        <v>22.164999638706501</v>
      </c>
      <c r="B384">
        <f>Data!B384</f>
        <v>6.4754888718095902</v>
      </c>
      <c r="C384">
        <f>IF(Data!D384 = "Online", 0, 1)</f>
        <v>1</v>
      </c>
      <c r="D384">
        <f t="shared" si="5"/>
        <v>6.4754888718095902</v>
      </c>
    </row>
    <row r="385" spans="1:4">
      <c r="A385">
        <f>Data!C385</f>
        <v>35.636492952382198</v>
      </c>
      <c r="B385">
        <f>Data!B385</f>
        <v>2.6563674505485801</v>
      </c>
      <c r="C385">
        <f>IF(Data!D385 = "Online", 0, 1)</f>
        <v>1</v>
      </c>
      <c r="D385">
        <f t="shared" si="5"/>
        <v>2.6563674505485801</v>
      </c>
    </row>
    <row r="386" spans="1:4">
      <c r="A386">
        <f>Data!C386</f>
        <v>26.109905711838302</v>
      </c>
      <c r="B386">
        <f>Data!B386</f>
        <v>1.79912379211086</v>
      </c>
      <c r="C386">
        <f>IF(Data!D386 = "Online", 0, 1)</f>
        <v>1</v>
      </c>
      <c r="D386">
        <f t="shared" si="5"/>
        <v>1.79912379211086</v>
      </c>
    </row>
    <row r="387" spans="1:4">
      <c r="A387">
        <f>Data!C387</f>
        <v>34.825432988943703</v>
      </c>
      <c r="B387">
        <f>Data!B387</f>
        <v>1.1680928899824801</v>
      </c>
      <c r="C387">
        <f>IF(Data!D387 = "Online", 0, 1)</f>
        <v>1</v>
      </c>
      <c r="D387">
        <f t="shared" ref="D387:D450" si="6">B387*C387</f>
        <v>1.1680928899824801</v>
      </c>
    </row>
    <row r="388" spans="1:4">
      <c r="A388">
        <f>Data!C388</f>
        <v>54.029951644388298</v>
      </c>
      <c r="B388">
        <f>Data!B388</f>
        <v>7.5723769496667996</v>
      </c>
      <c r="C388">
        <f>IF(Data!D388 = "Online", 0, 1)</f>
        <v>1</v>
      </c>
      <c r="D388">
        <f t="shared" si="6"/>
        <v>7.5723769496667996</v>
      </c>
    </row>
    <row r="389" spans="1:4">
      <c r="A389">
        <f>Data!C389</f>
        <v>12.9323737659366</v>
      </c>
      <c r="B389">
        <f>Data!B389</f>
        <v>4.2567765618467499</v>
      </c>
      <c r="C389">
        <f>IF(Data!D389 = "Online", 0, 1)</f>
        <v>1</v>
      </c>
      <c r="D389">
        <f t="shared" si="6"/>
        <v>4.2567765618467499</v>
      </c>
    </row>
    <row r="390" spans="1:4">
      <c r="A390">
        <f>Data!C390</f>
        <v>38.017555631736599</v>
      </c>
      <c r="B390">
        <f>Data!B390</f>
        <v>7.0323744600048803</v>
      </c>
      <c r="C390">
        <f>IF(Data!D390 = "Online", 0, 1)</f>
        <v>1</v>
      </c>
      <c r="D390">
        <f t="shared" si="6"/>
        <v>7.0323744600048803</v>
      </c>
    </row>
    <row r="391" spans="1:4">
      <c r="A391">
        <f>Data!C391</f>
        <v>36.886793836950901</v>
      </c>
      <c r="B391">
        <f>Data!B391</f>
        <v>4.1598602515205201</v>
      </c>
      <c r="C391">
        <f>IF(Data!D391 = "Online", 0, 1)</f>
        <v>0</v>
      </c>
      <c r="D391">
        <f t="shared" si="6"/>
        <v>0</v>
      </c>
    </row>
    <row r="392" spans="1:4">
      <c r="A392">
        <f>Data!C392</f>
        <v>19.371102007054699</v>
      </c>
      <c r="B392">
        <f>Data!B392</f>
        <v>1.6792905027498299</v>
      </c>
      <c r="C392">
        <f>IF(Data!D392 = "Online", 0, 1)</f>
        <v>1</v>
      </c>
      <c r="D392">
        <f t="shared" si="6"/>
        <v>1.6792905027498299</v>
      </c>
    </row>
    <row r="393" spans="1:4">
      <c r="A393">
        <f>Data!C393</f>
        <v>48.386432401144802</v>
      </c>
      <c r="B393">
        <f>Data!B393</f>
        <v>2.55840703323027</v>
      </c>
      <c r="C393">
        <f>IF(Data!D393 = "Online", 0, 1)</f>
        <v>1</v>
      </c>
      <c r="D393">
        <f t="shared" si="6"/>
        <v>2.55840703323027</v>
      </c>
    </row>
    <row r="394" spans="1:4">
      <c r="A394">
        <f>Data!C394</f>
        <v>28.149087183174899</v>
      </c>
      <c r="B394">
        <f>Data!B394</f>
        <v>0.94314407938476896</v>
      </c>
      <c r="C394">
        <f>IF(Data!D394 = "Online", 0, 1)</f>
        <v>1</v>
      </c>
      <c r="D394">
        <f t="shared" si="6"/>
        <v>0.94314407938476896</v>
      </c>
    </row>
    <row r="395" spans="1:4">
      <c r="A395">
        <f>Data!C395</f>
        <v>33.038778796397402</v>
      </c>
      <c r="B395">
        <f>Data!B395</f>
        <v>1.9027330246535199</v>
      </c>
      <c r="C395">
        <f>IF(Data!D395 = "Online", 0, 1)</f>
        <v>1</v>
      </c>
      <c r="D395">
        <f t="shared" si="6"/>
        <v>1.9027330246535199</v>
      </c>
    </row>
    <row r="396" spans="1:4">
      <c r="A396">
        <f>Data!C396</f>
        <v>20.127674857056501</v>
      </c>
      <c r="B396">
        <f>Data!B396</f>
        <v>3.9503707971267699</v>
      </c>
      <c r="C396">
        <f>IF(Data!D396 = "Online", 0, 1)</f>
        <v>0</v>
      </c>
      <c r="D396">
        <f t="shared" si="6"/>
        <v>0</v>
      </c>
    </row>
    <row r="397" spans="1:4">
      <c r="A397">
        <f>Data!C397</f>
        <v>16.0587759238384</v>
      </c>
      <c r="B397">
        <f>Data!B397</f>
        <v>4.8041617922996496</v>
      </c>
      <c r="C397">
        <f>IF(Data!D397 = "Online", 0, 1)</f>
        <v>1</v>
      </c>
      <c r="D397">
        <f t="shared" si="6"/>
        <v>4.8041617922996496</v>
      </c>
    </row>
    <row r="398" spans="1:4">
      <c r="A398">
        <f>Data!C398</f>
        <v>48.913287705307503</v>
      </c>
      <c r="B398">
        <f>Data!B398</f>
        <v>2.97426740067539</v>
      </c>
      <c r="C398">
        <f>IF(Data!D398 = "Online", 0, 1)</f>
        <v>0</v>
      </c>
      <c r="D398">
        <f t="shared" si="6"/>
        <v>0</v>
      </c>
    </row>
    <row r="399" spans="1:4">
      <c r="A399">
        <f>Data!C399</f>
        <v>51.083610127373902</v>
      </c>
      <c r="B399">
        <f>Data!B399</f>
        <v>1.9267353155495299</v>
      </c>
      <c r="C399">
        <f>IF(Data!D399 = "Online", 0, 1)</f>
        <v>0</v>
      </c>
      <c r="D399">
        <f t="shared" si="6"/>
        <v>0</v>
      </c>
    </row>
    <row r="400" spans="1:4">
      <c r="A400">
        <f>Data!C400</f>
        <v>45.622035330800998</v>
      </c>
      <c r="B400">
        <f>Data!B400</f>
        <v>5.7858893305977803</v>
      </c>
      <c r="C400">
        <f>IF(Data!D400 = "Online", 0, 1)</f>
        <v>1</v>
      </c>
      <c r="D400">
        <f t="shared" si="6"/>
        <v>5.7858893305977803</v>
      </c>
    </row>
    <row r="401" spans="1:4">
      <c r="A401">
        <f>Data!C401</f>
        <v>36.469594706883697</v>
      </c>
      <c r="B401">
        <f>Data!B401</f>
        <v>3.92478726500521</v>
      </c>
      <c r="C401">
        <f>IF(Data!D401 = "Online", 0, 1)</f>
        <v>1</v>
      </c>
      <c r="D401">
        <f t="shared" si="6"/>
        <v>3.92478726500521</v>
      </c>
    </row>
    <row r="402" spans="1:4">
      <c r="A402">
        <f>Data!C402</f>
        <v>30.724544498168701</v>
      </c>
      <c r="B402">
        <f>Data!B402</f>
        <v>3.70021511252722</v>
      </c>
      <c r="C402">
        <f>IF(Data!D402 = "Online", 0, 1)</f>
        <v>1</v>
      </c>
      <c r="D402">
        <f t="shared" si="6"/>
        <v>3.70021511252722</v>
      </c>
    </row>
    <row r="403" spans="1:4">
      <c r="A403">
        <f>Data!C403</f>
        <v>28.562209783003802</v>
      </c>
      <c r="B403">
        <f>Data!B403</f>
        <v>3.6330296530878901</v>
      </c>
      <c r="C403">
        <f>IF(Data!D403 = "Online", 0, 1)</f>
        <v>1</v>
      </c>
      <c r="D403">
        <f t="shared" si="6"/>
        <v>3.6330296530878901</v>
      </c>
    </row>
    <row r="404" spans="1:4">
      <c r="A404">
        <f>Data!C404</f>
        <v>37.719510548721303</v>
      </c>
      <c r="B404">
        <f>Data!B404</f>
        <v>2.6668783892874801</v>
      </c>
      <c r="C404">
        <f>IF(Data!D404 = "Online", 0, 1)</f>
        <v>1</v>
      </c>
      <c r="D404">
        <f t="shared" si="6"/>
        <v>2.6668783892874801</v>
      </c>
    </row>
    <row r="405" spans="1:4">
      <c r="A405">
        <f>Data!C405</f>
        <v>27.039219909158302</v>
      </c>
      <c r="B405">
        <f>Data!B405</f>
        <v>0.83088187497862998</v>
      </c>
      <c r="C405">
        <f>IF(Data!D405 = "Online", 0, 1)</f>
        <v>1</v>
      </c>
      <c r="D405">
        <f t="shared" si="6"/>
        <v>0.83088187497862998</v>
      </c>
    </row>
    <row r="406" spans="1:4">
      <c r="A406">
        <f>Data!C406</f>
        <v>28.460706558385201</v>
      </c>
      <c r="B406">
        <f>Data!B406</f>
        <v>1.6951400870654301</v>
      </c>
      <c r="C406">
        <f>IF(Data!D406 = "Online", 0, 1)</f>
        <v>1</v>
      </c>
      <c r="D406">
        <f t="shared" si="6"/>
        <v>1.6951400870654301</v>
      </c>
    </row>
    <row r="407" spans="1:4">
      <c r="A407">
        <f>Data!C407</f>
        <v>30.988182173598702</v>
      </c>
      <c r="B407">
        <f>Data!B407</f>
        <v>4.14550834597694</v>
      </c>
      <c r="C407">
        <f>IF(Data!D407 = "Online", 0, 1)</f>
        <v>1</v>
      </c>
      <c r="D407">
        <f t="shared" si="6"/>
        <v>4.14550834597694</v>
      </c>
    </row>
    <row r="408" spans="1:4">
      <c r="A408">
        <f>Data!C408</f>
        <v>40.263624390479698</v>
      </c>
      <c r="B408">
        <f>Data!B408</f>
        <v>1.6775927175329199</v>
      </c>
      <c r="C408">
        <f>IF(Data!D408 = "Online", 0, 1)</f>
        <v>1</v>
      </c>
      <c r="D408">
        <f t="shared" si="6"/>
        <v>1.6775927175329199</v>
      </c>
    </row>
    <row r="409" spans="1:4">
      <c r="A409">
        <f>Data!C409</f>
        <v>46.565577536067799</v>
      </c>
      <c r="B409">
        <f>Data!B409</f>
        <v>2.5934739196345</v>
      </c>
      <c r="C409">
        <f>IF(Data!D409 = "Online", 0, 1)</f>
        <v>1</v>
      </c>
      <c r="D409">
        <f t="shared" si="6"/>
        <v>2.5934739196345</v>
      </c>
    </row>
    <row r="410" spans="1:4">
      <c r="A410">
        <f>Data!C410</f>
        <v>16.851543538962201</v>
      </c>
      <c r="B410">
        <f>Data!B410</f>
        <v>3.6090691606068299</v>
      </c>
      <c r="C410">
        <f>IF(Data!D410 = "Online", 0, 1)</f>
        <v>1</v>
      </c>
      <c r="D410">
        <f t="shared" si="6"/>
        <v>3.6090691606068299</v>
      </c>
    </row>
    <row r="411" spans="1:4">
      <c r="A411">
        <f>Data!C411</f>
        <v>45.105268757213402</v>
      </c>
      <c r="B411">
        <f>Data!B411</f>
        <v>4.4295759619863899</v>
      </c>
      <c r="C411">
        <f>IF(Data!D411 = "Online", 0, 1)</f>
        <v>1</v>
      </c>
      <c r="D411">
        <f t="shared" si="6"/>
        <v>4.4295759619863899</v>
      </c>
    </row>
    <row r="412" spans="1:4">
      <c r="A412">
        <f>Data!C412</f>
        <v>28.037020269080099</v>
      </c>
      <c r="B412">
        <f>Data!B412</f>
        <v>1.3639466193268499</v>
      </c>
      <c r="C412">
        <f>IF(Data!D412 = "Online", 0, 1)</f>
        <v>0</v>
      </c>
      <c r="D412">
        <f t="shared" si="6"/>
        <v>0</v>
      </c>
    </row>
    <row r="413" spans="1:4">
      <c r="A413">
        <f>Data!C413</f>
        <v>32.741707535132498</v>
      </c>
      <c r="B413">
        <f>Data!B413</f>
        <v>3.84744632017245</v>
      </c>
      <c r="C413">
        <f>IF(Data!D413 = "Online", 0, 1)</f>
        <v>1</v>
      </c>
      <c r="D413">
        <f t="shared" si="6"/>
        <v>3.84744632017245</v>
      </c>
    </row>
    <row r="414" spans="1:4">
      <c r="A414">
        <f>Data!C414</f>
        <v>54.567782462377203</v>
      </c>
      <c r="B414">
        <f>Data!B414</f>
        <v>1.39208041936585</v>
      </c>
      <c r="C414">
        <f>IF(Data!D414 = "Online", 0, 1)</f>
        <v>0</v>
      </c>
      <c r="D414">
        <f t="shared" si="6"/>
        <v>0</v>
      </c>
    </row>
    <row r="415" spans="1:4">
      <c r="A415">
        <f>Data!C415</f>
        <v>39.759898911653799</v>
      </c>
      <c r="B415">
        <f>Data!B415</f>
        <v>1.82335590333973</v>
      </c>
      <c r="C415">
        <f>IF(Data!D415 = "Online", 0, 1)</f>
        <v>0</v>
      </c>
      <c r="D415">
        <f t="shared" si="6"/>
        <v>0</v>
      </c>
    </row>
    <row r="416" spans="1:4">
      <c r="A416">
        <f>Data!C416</f>
        <v>26.759603292996001</v>
      </c>
      <c r="B416">
        <f>Data!B416</f>
        <v>3.8390251083284199</v>
      </c>
      <c r="C416">
        <f>IF(Data!D416 = "Online", 0, 1)</f>
        <v>1</v>
      </c>
      <c r="D416">
        <f t="shared" si="6"/>
        <v>3.8390251083284199</v>
      </c>
    </row>
    <row r="417" spans="1:4">
      <c r="A417">
        <f>Data!C417</f>
        <v>33.876449680036899</v>
      </c>
      <c r="B417">
        <f>Data!B417</f>
        <v>1.17267863730493</v>
      </c>
      <c r="C417">
        <f>IF(Data!D417 = "Online", 0, 1)</f>
        <v>1</v>
      </c>
      <c r="D417">
        <f t="shared" si="6"/>
        <v>1.17267863730493</v>
      </c>
    </row>
    <row r="418" spans="1:4">
      <c r="A418">
        <f>Data!C418</f>
        <v>31.440031090338</v>
      </c>
      <c r="B418">
        <f>Data!B418</f>
        <v>3.11613278620178</v>
      </c>
      <c r="C418">
        <f>IF(Data!D418 = "Online", 0, 1)</f>
        <v>1</v>
      </c>
      <c r="D418">
        <f t="shared" si="6"/>
        <v>3.11613278620178</v>
      </c>
    </row>
    <row r="419" spans="1:4">
      <c r="A419">
        <f>Data!C419</f>
        <v>36.434231462817202</v>
      </c>
      <c r="B419">
        <f>Data!B419</f>
        <v>1.8940875812967299</v>
      </c>
      <c r="C419">
        <f>IF(Data!D419 = "Online", 0, 1)</f>
        <v>0</v>
      </c>
      <c r="D419">
        <f t="shared" si="6"/>
        <v>0</v>
      </c>
    </row>
    <row r="420" spans="1:4">
      <c r="A420">
        <f>Data!C420</f>
        <v>20.375711033171701</v>
      </c>
      <c r="B420">
        <f>Data!B420</f>
        <v>1.58862135905113</v>
      </c>
      <c r="C420">
        <f>IF(Data!D420 = "Online", 0, 1)</f>
        <v>1</v>
      </c>
      <c r="D420">
        <f t="shared" si="6"/>
        <v>1.58862135905113</v>
      </c>
    </row>
    <row r="421" spans="1:4">
      <c r="A421">
        <f>Data!C421</f>
        <v>46.625220131308602</v>
      </c>
      <c r="B421">
        <f>Data!B421</f>
        <v>0.90528821710358498</v>
      </c>
      <c r="C421">
        <f>IF(Data!D421 = "Online", 0, 1)</f>
        <v>1</v>
      </c>
      <c r="D421">
        <f t="shared" si="6"/>
        <v>0.90528821710358498</v>
      </c>
    </row>
    <row r="422" spans="1:4">
      <c r="A422">
        <f>Data!C422</f>
        <v>31.4968921476252</v>
      </c>
      <c r="B422">
        <f>Data!B422</f>
        <v>3.1009247672450799</v>
      </c>
      <c r="C422">
        <f>IF(Data!D422 = "Online", 0, 1)</f>
        <v>0</v>
      </c>
      <c r="D422">
        <f t="shared" si="6"/>
        <v>0</v>
      </c>
    </row>
    <row r="423" spans="1:4">
      <c r="A423">
        <f>Data!C423</f>
        <v>48.843495282619202</v>
      </c>
      <c r="B423">
        <f>Data!B423</f>
        <v>3.2458097027855199</v>
      </c>
      <c r="C423">
        <f>IF(Data!D423 = "Online", 0, 1)</f>
        <v>1</v>
      </c>
      <c r="D423">
        <f t="shared" si="6"/>
        <v>3.2458097027855199</v>
      </c>
    </row>
    <row r="424" spans="1:4">
      <c r="A424">
        <f>Data!C424</f>
        <v>51.048368476489003</v>
      </c>
      <c r="B424">
        <f>Data!B424</f>
        <v>0.76546508277431202</v>
      </c>
      <c r="C424">
        <f>IF(Data!D424 = "Online", 0, 1)</f>
        <v>1</v>
      </c>
      <c r="D424">
        <f t="shared" si="6"/>
        <v>0.76546508277431202</v>
      </c>
    </row>
    <row r="425" spans="1:4">
      <c r="A425">
        <f>Data!C425</f>
        <v>25.073035563094699</v>
      </c>
      <c r="B425">
        <f>Data!B425</f>
        <v>5.9415368018599199</v>
      </c>
      <c r="C425">
        <f>IF(Data!D425 = "Online", 0, 1)</f>
        <v>1</v>
      </c>
      <c r="D425">
        <f t="shared" si="6"/>
        <v>5.9415368018599199</v>
      </c>
    </row>
    <row r="426" spans="1:4">
      <c r="A426">
        <f>Data!C426</f>
        <v>26.558176060618401</v>
      </c>
      <c r="B426">
        <f>Data!B426</f>
        <v>3.5679195264582102</v>
      </c>
      <c r="C426">
        <f>IF(Data!D426 = "Online", 0, 1)</f>
        <v>0</v>
      </c>
      <c r="D426">
        <f t="shared" si="6"/>
        <v>0</v>
      </c>
    </row>
    <row r="427" spans="1:4">
      <c r="A427">
        <f>Data!C427</f>
        <v>41.8182983359712</v>
      </c>
      <c r="B427">
        <f>Data!B427</f>
        <v>2.7451579333659302</v>
      </c>
      <c r="C427">
        <f>IF(Data!D427 = "Online", 0, 1)</f>
        <v>0</v>
      </c>
      <c r="D427">
        <f t="shared" si="6"/>
        <v>0</v>
      </c>
    </row>
    <row r="428" spans="1:4">
      <c r="A428">
        <f>Data!C428</f>
        <v>46.795752056145098</v>
      </c>
      <c r="B428">
        <f>Data!B428</f>
        <v>4.1502756602902799</v>
      </c>
      <c r="C428">
        <f>IF(Data!D428 = "Online", 0, 1)</f>
        <v>1</v>
      </c>
      <c r="D428">
        <f t="shared" si="6"/>
        <v>4.1502756602902799</v>
      </c>
    </row>
    <row r="429" spans="1:4">
      <c r="A429">
        <f>Data!C429</f>
        <v>37.876572109156399</v>
      </c>
      <c r="B429">
        <f>Data!B429</f>
        <v>5.8734103795028103</v>
      </c>
      <c r="C429">
        <f>IF(Data!D429 = "Online", 0, 1)</f>
        <v>0</v>
      </c>
      <c r="D429">
        <f t="shared" si="6"/>
        <v>0</v>
      </c>
    </row>
    <row r="430" spans="1:4">
      <c r="A430">
        <f>Data!C430</f>
        <v>34.793979365548701</v>
      </c>
      <c r="B430">
        <f>Data!B430</f>
        <v>1.81311936690093</v>
      </c>
      <c r="C430">
        <f>IF(Data!D430 = "Online", 0, 1)</f>
        <v>0</v>
      </c>
      <c r="D430">
        <f t="shared" si="6"/>
        <v>0</v>
      </c>
    </row>
    <row r="431" spans="1:4">
      <c r="A431">
        <f>Data!C431</f>
        <v>34.284203836362302</v>
      </c>
      <c r="B431">
        <f>Data!B431</f>
        <v>2.8979570396564802</v>
      </c>
      <c r="C431">
        <f>IF(Data!D431 = "Online", 0, 1)</f>
        <v>0</v>
      </c>
      <c r="D431">
        <f t="shared" si="6"/>
        <v>0</v>
      </c>
    </row>
    <row r="432" spans="1:4">
      <c r="A432">
        <f>Data!C432</f>
        <v>38.864167084827002</v>
      </c>
      <c r="B432">
        <f>Data!B432</f>
        <v>2.6262224270814101</v>
      </c>
      <c r="C432">
        <f>IF(Data!D432 = "Online", 0, 1)</f>
        <v>1</v>
      </c>
      <c r="D432">
        <f t="shared" si="6"/>
        <v>2.6262224270814101</v>
      </c>
    </row>
    <row r="433" spans="1:4">
      <c r="A433">
        <f>Data!C433</f>
        <v>40.675441940281502</v>
      </c>
      <c r="B433">
        <f>Data!B433</f>
        <v>2.4579640614976301</v>
      </c>
      <c r="C433">
        <f>IF(Data!D433 = "Online", 0, 1)</f>
        <v>1</v>
      </c>
      <c r="D433">
        <f t="shared" si="6"/>
        <v>2.4579640614976301</v>
      </c>
    </row>
    <row r="434" spans="1:4">
      <c r="A434">
        <f>Data!C434</f>
        <v>33.588817689472897</v>
      </c>
      <c r="B434">
        <f>Data!B434</f>
        <v>3.0736398302278198</v>
      </c>
      <c r="C434">
        <f>IF(Data!D434 = "Online", 0, 1)</f>
        <v>1</v>
      </c>
      <c r="D434">
        <f t="shared" si="6"/>
        <v>3.0736398302278198</v>
      </c>
    </row>
    <row r="435" spans="1:4">
      <c r="A435">
        <f>Data!C435</f>
        <v>19.926248228417901</v>
      </c>
      <c r="B435">
        <f>Data!B435</f>
        <v>4.5855404015560204</v>
      </c>
      <c r="C435">
        <f>IF(Data!D435 = "Online", 0, 1)</f>
        <v>0</v>
      </c>
      <c r="D435">
        <f t="shared" si="6"/>
        <v>0</v>
      </c>
    </row>
    <row r="436" spans="1:4">
      <c r="A436">
        <f>Data!C436</f>
        <v>49.526887153190202</v>
      </c>
      <c r="B436">
        <f>Data!B436</f>
        <v>2.3174025269388601</v>
      </c>
      <c r="C436">
        <f>IF(Data!D436 = "Online", 0, 1)</f>
        <v>1</v>
      </c>
      <c r="D436">
        <f t="shared" si="6"/>
        <v>2.3174025269388601</v>
      </c>
    </row>
    <row r="437" spans="1:4">
      <c r="A437">
        <f>Data!C437</f>
        <v>31.863546106301701</v>
      </c>
      <c r="B437">
        <f>Data!B437</f>
        <v>1.80422661531907</v>
      </c>
      <c r="C437">
        <f>IF(Data!D437 = "Online", 0, 1)</f>
        <v>0</v>
      </c>
      <c r="D437">
        <f t="shared" si="6"/>
        <v>0</v>
      </c>
    </row>
    <row r="438" spans="1:4">
      <c r="A438">
        <f>Data!C438</f>
        <v>23.297076350994701</v>
      </c>
      <c r="B438">
        <f>Data!B438</f>
        <v>11.7972840397906</v>
      </c>
      <c r="C438">
        <f>IF(Data!D438 = "Online", 0, 1)</f>
        <v>1</v>
      </c>
      <c r="D438">
        <f t="shared" si="6"/>
        <v>11.7972840397906</v>
      </c>
    </row>
    <row r="439" spans="1:4">
      <c r="A439">
        <f>Data!C439</f>
        <v>49.326308608342003</v>
      </c>
      <c r="B439">
        <f>Data!B439</f>
        <v>3.8515891345578201</v>
      </c>
      <c r="C439">
        <f>IF(Data!D439 = "Online", 0, 1)</f>
        <v>0</v>
      </c>
      <c r="D439">
        <f t="shared" si="6"/>
        <v>0</v>
      </c>
    </row>
    <row r="440" spans="1:4">
      <c r="A440">
        <f>Data!C440</f>
        <v>39.120326935109503</v>
      </c>
      <c r="B440">
        <f>Data!B440</f>
        <v>2.1733983187869499</v>
      </c>
      <c r="C440">
        <f>IF(Data!D440 = "Online", 0, 1)</f>
        <v>1</v>
      </c>
      <c r="D440">
        <f t="shared" si="6"/>
        <v>2.1733983187869499</v>
      </c>
    </row>
    <row r="441" spans="1:4">
      <c r="A441">
        <f>Data!C441</f>
        <v>38.832553311287903</v>
      </c>
      <c r="B441">
        <f>Data!B441</f>
        <v>2.2579853277248101</v>
      </c>
      <c r="C441">
        <f>IF(Data!D441 = "Online", 0, 1)</f>
        <v>0</v>
      </c>
      <c r="D441">
        <f t="shared" si="6"/>
        <v>0</v>
      </c>
    </row>
    <row r="442" spans="1:4">
      <c r="A442">
        <f>Data!C442</f>
        <v>17.733243108771099</v>
      </c>
      <c r="B442">
        <f>Data!B442</f>
        <v>4.9413750996764803</v>
      </c>
      <c r="C442">
        <f>IF(Data!D442 = "Online", 0, 1)</f>
        <v>0</v>
      </c>
      <c r="D442">
        <f t="shared" si="6"/>
        <v>0</v>
      </c>
    </row>
    <row r="443" spans="1:4">
      <c r="A443">
        <f>Data!C443</f>
        <v>41.412865336660801</v>
      </c>
      <c r="B443">
        <f>Data!B443</f>
        <v>1.4973262169232999</v>
      </c>
      <c r="C443">
        <f>IF(Data!D443 = "Online", 0, 1)</f>
        <v>1</v>
      </c>
      <c r="D443">
        <f t="shared" si="6"/>
        <v>1.4973262169232999</v>
      </c>
    </row>
    <row r="444" spans="1:4">
      <c r="A444">
        <f>Data!C444</f>
        <v>42.379951241350902</v>
      </c>
      <c r="B444">
        <f>Data!B444</f>
        <v>3.61811540323417</v>
      </c>
      <c r="C444">
        <f>IF(Data!D444 = "Online", 0, 1)</f>
        <v>0</v>
      </c>
      <c r="D444">
        <f t="shared" si="6"/>
        <v>0</v>
      </c>
    </row>
    <row r="445" spans="1:4">
      <c r="A445">
        <f>Data!C445</f>
        <v>44.335477601897701</v>
      </c>
      <c r="B445">
        <f>Data!B445</f>
        <v>3.3393456116979401</v>
      </c>
      <c r="C445">
        <f>IF(Data!D445 = "Online", 0, 1)</f>
        <v>1</v>
      </c>
      <c r="D445">
        <f t="shared" si="6"/>
        <v>3.3393456116979401</v>
      </c>
    </row>
    <row r="446" spans="1:4">
      <c r="A446">
        <f>Data!C446</f>
        <v>53.959933386000003</v>
      </c>
      <c r="B446">
        <f>Data!B446</f>
        <v>2.1737193655057601</v>
      </c>
      <c r="C446">
        <f>IF(Data!D446 = "Online", 0, 1)</f>
        <v>1</v>
      </c>
      <c r="D446">
        <f t="shared" si="6"/>
        <v>2.1737193655057601</v>
      </c>
    </row>
    <row r="447" spans="1:4">
      <c r="A447">
        <f>Data!C447</f>
        <v>40.366748224722699</v>
      </c>
      <c r="B447">
        <f>Data!B447</f>
        <v>6.6062884543128098</v>
      </c>
      <c r="C447">
        <f>IF(Data!D447 = "Online", 0, 1)</f>
        <v>1</v>
      </c>
      <c r="D447">
        <f t="shared" si="6"/>
        <v>6.6062884543128098</v>
      </c>
    </row>
    <row r="448" spans="1:4">
      <c r="A448">
        <f>Data!C448</f>
        <v>36.6926366821071</v>
      </c>
      <c r="B448">
        <f>Data!B448</f>
        <v>1.07303695629637</v>
      </c>
      <c r="C448">
        <f>IF(Data!D448 = "Online", 0, 1)</f>
        <v>1</v>
      </c>
      <c r="D448">
        <f t="shared" si="6"/>
        <v>1.07303695629637</v>
      </c>
    </row>
    <row r="449" spans="1:4">
      <c r="A449">
        <f>Data!C449</f>
        <v>35.9140805054125</v>
      </c>
      <c r="B449">
        <f>Data!B449</f>
        <v>2.2402224139690601</v>
      </c>
      <c r="C449">
        <f>IF(Data!D449 = "Online", 0, 1)</f>
        <v>0</v>
      </c>
      <c r="D449">
        <f t="shared" si="6"/>
        <v>0</v>
      </c>
    </row>
    <row r="450" spans="1:4">
      <c r="A450">
        <f>Data!C450</f>
        <v>40.785330110513499</v>
      </c>
      <c r="B450">
        <f>Data!B450</f>
        <v>4.2210649121406201</v>
      </c>
      <c r="C450">
        <f>IF(Data!D450 = "Online", 0, 1)</f>
        <v>1</v>
      </c>
      <c r="D450">
        <f t="shared" si="6"/>
        <v>4.2210649121406201</v>
      </c>
    </row>
    <row r="451" spans="1:4">
      <c r="A451">
        <f>Data!C451</f>
        <v>28.384786302271699</v>
      </c>
      <c r="B451">
        <f>Data!B451</f>
        <v>3.2101976008601998</v>
      </c>
      <c r="C451">
        <f>IF(Data!D451 = "Online", 0, 1)</f>
        <v>0</v>
      </c>
      <c r="D451">
        <f t="shared" ref="D451:D514" si="7">B451*C451</f>
        <v>0</v>
      </c>
    </row>
    <row r="452" spans="1:4">
      <c r="A452">
        <f>Data!C452</f>
        <v>37.747643279773001</v>
      </c>
      <c r="B452">
        <f>Data!B452</f>
        <v>3.42375702388403</v>
      </c>
      <c r="C452">
        <f>IF(Data!D452 = "Online", 0, 1)</f>
        <v>1</v>
      </c>
      <c r="D452">
        <f t="shared" si="7"/>
        <v>3.42375702388403</v>
      </c>
    </row>
    <row r="453" spans="1:4">
      <c r="A453">
        <f>Data!C453</f>
        <v>24.699999232003201</v>
      </c>
      <c r="B453">
        <f>Data!B453</f>
        <v>2.1600886780235702</v>
      </c>
      <c r="C453">
        <f>IF(Data!D453 = "Online", 0, 1)</f>
        <v>1</v>
      </c>
      <c r="D453">
        <f t="shared" si="7"/>
        <v>2.1600886780235702</v>
      </c>
    </row>
    <row r="454" spans="1:4">
      <c r="A454">
        <f>Data!C454</f>
        <v>44.092239432028997</v>
      </c>
      <c r="B454">
        <f>Data!B454</f>
        <v>5.7506836848338097</v>
      </c>
      <c r="C454">
        <f>IF(Data!D454 = "Online", 0, 1)</f>
        <v>1</v>
      </c>
      <c r="D454">
        <f t="shared" si="7"/>
        <v>5.7506836848338097</v>
      </c>
    </row>
    <row r="455" spans="1:4">
      <c r="A455">
        <f>Data!C455</f>
        <v>22.708477578376701</v>
      </c>
      <c r="B455">
        <f>Data!B455</f>
        <v>3.7816452968432199</v>
      </c>
      <c r="C455">
        <f>IF(Data!D455 = "Online", 0, 1)</f>
        <v>1</v>
      </c>
      <c r="D455">
        <f t="shared" si="7"/>
        <v>3.7816452968432199</v>
      </c>
    </row>
    <row r="456" spans="1:4">
      <c r="A456">
        <f>Data!C456</f>
        <v>42.734791873942498</v>
      </c>
      <c r="B456">
        <f>Data!B456</f>
        <v>1.8089337856447101</v>
      </c>
      <c r="C456">
        <f>IF(Data!D456 = "Online", 0, 1)</f>
        <v>0</v>
      </c>
      <c r="D456">
        <f t="shared" si="7"/>
        <v>0</v>
      </c>
    </row>
    <row r="457" spans="1:4">
      <c r="A457">
        <f>Data!C457</f>
        <v>39.662545439899802</v>
      </c>
      <c r="B457">
        <f>Data!B457</f>
        <v>1.39778762364742</v>
      </c>
      <c r="C457">
        <f>IF(Data!D457 = "Online", 0, 1)</f>
        <v>1</v>
      </c>
      <c r="D457">
        <f t="shared" si="7"/>
        <v>1.39778762364742</v>
      </c>
    </row>
    <row r="458" spans="1:4">
      <c r="A458">
        <f>Data!C458</f>
        <v>33.797606105645698</v>
      </c>
      <c r="B458">
        <f>Data!B458</f>
        <v>4.7346183412628999</v>
      </c>
      <c r="C458">
        <f>IF(Data!D458 = "Online", 0, 1)</f>
        <v>1</v>
      </c>
      <c r="D458">
        <f t="shared" si="7"/>
        <v>4.7346183412628999</v>
      </c>
    </row>
    <row r="459" spans="1:4">
      <c r="A459">
        <f>Data!C459</f>
        <v>11.7559438254008</v>
      </c>
      <c r="B459">
        <f>Data!B459</f>
        <v>2.8656498567605699</v>
      </c>
      <c r="C459">
        <f>IF(Data!D459 = "Online", 0, 1)</f>
        <v>1</v>
      </c>
      <c r="D459">
        <f t="shared" si="7"/>
        <v>2.8656498567605699</v>
      </c>
    </row>
    <row r="460" spans="1:4">
      <c r="A460">
        <f>Data!C460</f>
        <v>24.0040798288452</v>
      </c>
      <c r="B460">
        <f>Data!B460</f>
        <v>0.43356632869065997</v>
      </c>
      <c r="C460">
        <f>IF(Data!D460 = "Online", 0, 1)</f>
        <v>1</v>
      </c>
      <c r="D460">
        <f t="shared" si="7"/>
        <v>0.43356632869065997</v>
      </c>
    </row>
    <row r="461" spans="1:4">
      <c r="A461">
        <f>Data!C461</f>
        <v>32.013387202852599</v>
      </c>
      <c r="B461">
        <f>Data!B461</f>
        <v>1.0344733615383199</v>
      </c>
      <c r="C461">
        <f>IF(Data!D461 = "Online", 0, 1)</f>
        <v>1</v>
      </c>
      <c r="D461">
        <f t="shared" si="7"/>
        <v>1.0344733615383199</v>
      </c>
    </row>
    <row r="462" spans="1:4">
      <c r="A462">
        <f>Data!C462</f>
        <v>34.668643055485298</v>
      </c>
      <c r="B462">
        <f>Data!B462</f>
        <v>2.4165527537024598</v>
      </c>
      <c r="C462">
        <f>IF(Data!D462 = "Online", 0, 1)</f>
        <v>1</v>
      </c>
      <c r="D462">
        <f t="shared" si="7"/>
        <v>2.4165527537024598</v>
      </c>
    </row>
    <row r="463" spans="1:4">
      <c r="A463">
        <f>Data!C463</f>
        <v>27.989015295908501</v>
      </c>
      <c r="B463">
        <f>Data!B463</f>
        <v>1.5533568984849799</v>
      </c>
      <c r="C463">
        <f>IF(Data!D463 = "Online", 0, 1)</f>
        <v>1</v>
      </c>
      <c r="D463">
        <f t="shared" si="7"/>
        <v>1.5533568984849799</v>
      </c>
    </row>
    <row r="464" spans="1:4">
      <c r="A464">
        <f>Data!C464</f>
        <v>32.574721983994003</v>
      </c>
      <c r="B464">
        <f>Data!B464</f>
        <v>0.73106899760722399</v>
      </c>
      <c r="C464">
        <f>IF(Data!D464 = "Online", 0, 1)</f>
        <v>1</v>
      </c>
      <c r="D464">
        <f t="shared" si="7"/>
        <v>0.73106899760722399</v>
      </c>
    </row>
    <row r="465" spans="1:4">
      <c r="A465">
        <f>Data!C465</f>
        <v>33.120909701212398</v>
      </c>
      <c r="B465">
        <f>Data!B465</f>
        <v>1.1692937770780301</v>
      </c>
      <c r="C465">
        <f>IF(Data!D465 = "Online", 0, 1)</f>
        <v>1</v>
      </c>
      <c r="D465">
        <f t="shared" si="7"/>
        <v>1.1692937770780301</v>
      </c>
    </row>
    <row r="466" spans="1:4">
      <c r="A466">
        <f>Data!C466</f>
        <v>21.9304179822355</v>
      </c>
      <c r="B466">
        <f>Data!B466</f>
        <v>1.6935914119796101</v>
      </c>
      <c r="C466">
        <f>IF(Data!D466 = "Online", 0, 1)</f>
        <v>1</v>
      </c>
      <c r="D466">
        <f t="shared" si="7"/>
        <v>1.6935914119796101</v>
      </c>
    </row>
    <row r="467" spans="1:4">
      <c r="A467">
        <f>Data!C467</f>
        <v>49.401106629632601</v>
      </c>
      <c r="B467">
        <f>Data!B467</f>
        <v>1.17280327754467</v>
      </c>
      <c r="C467">
        <f>IF(Data!D467 = "Online", 0, 1)</f>
        <v>1</v>
      </c>
      <c r="D467">
        <f t="shared" si="7"/>
        <v>1.17280327754467</v>
      </c>
    </row>
    <row r="468" spans="1:4">
      <c r="A468">
        <f>Data!C468</f>
        <v>33.927635017324803</v>
      </c>
      <c r="B468">
        <f>Data!B468</f>
        <v>1.0856459112394199</v>
      </c>
      <c r="C468">
        <f>IF(Data!D468 = "Online", 0, 1)</f>
        <v>1</v>
      </c>
      <c r="D468">
        <f t="shared" si="7"/>
        <v>1.0856459112394199</v>
      </c>
    </row>
    <row r="469" spans="1:4">
      <c r="A469">
        <f>Data!C469</f>
        <v>34.003718245266697</v>
      </c>
      <c r="B469">
        <f>Data!B469</f>
        <v>4.2795835253356502</v>
      </c>
      <c r="C469">
        <f>IF(Data!D469 = "Online", 0, 1)</f>
        <v>1</v>
      </c>
      <c r="D469">
        <f t="shared" si="7"/>
        <v>4.2795835253356502</v>
      </c>
    </row>
    <row r="470" spans="1:4">
      <c r="A470">
        <f>Data!C470</f>
        <v>31.067743525462198</v>
      </c>
      <c r="B470">
        <f>Data!B470</f>
        <v>1.63647859457502</v>
      </c>
      <c r="C470">
        <f>IF(Data!D470 = "Online", 0, 1)</f>
        <v>1</v>
      </c>
      <c r="D470">
        <f t="shared" si="7"/>
        <v>1.63647859457502</v>
      </c>
    </row>
    <row r="471" spans="1:4">
      <c r="A471">
        <f>Data!C471</f>
        <v>42.315985843441297</v>
      </c>
      <c r="B471">
        <f>Data!B471</f>
        <v>2.9736597554660298</v>
      </c>
      <c r="C471">
        <f>IF(Data!D471 = "Online", 0, 1)</f>
        <v>1</v>
      </c>
      <c r="D471">
        <f t="shared" si="7"/>
        <v>2.9736597554660298</v>
      </c>
    </row>
    <row r="472" spans="1:4">
      <c r="A472">
        <f>Data!C472</f>
        <v>45.294476866651799</v>
      </c>
      <c r="B472">
        <f>Data!B472</f>
        <v>3.1315465405858198</v>
      </c>
      <c r="C472">
        <f>IF(Data!D472 = "Online", 0, 1)</f>
        <v>0</v>
      </c>
      <c r="D472">
        <f t="shared" si="7"/>
        <v>0</v>
      </c>
    </row>
    <row r="473" spans="1:4">
      <c r="A473">
        <f>Data!C473</f>
        <v>39.672170823707702</v>
      </c>
      <c r="B473">
        <f>Data!B473</f>
        <v>0.55772980294518204</v>
      </c>
      <c r="C473">
        <f>IF(Data!D473 = "Online", 0, 1)</f>
        <v>1</v>
      </c>
      <c r="D473">
        <f t="shared" si="7"/>
        <v>0.55772980294518204</v>
      </c>
    </row>
    <row r="474" spans="1:4">
      <c r="A474">
        <f>Data!C474</f>
        <v>39.293999685962</v>
      </c>
      <c r="B474">
        <f>Data!B474</f>
        <v>2.8417422200685198</v>
      </c>
      <c r="C474">
        <f>IF(Data!D474 = "Online", 0, 1)</f>
        <v>1</v>
      </c>
      <c r="D474">
        <f t="shared" si="7"/>
        <v>2.8417422200685198</v>
      </c>
    </row>
    <row r="475" spans="1:4">
      <c r="A475">
        <f>Data!C475</f>
        <v>29.845025165304801</v>
      </c>
      <c r="B475">
        <f>Data!B475</f>
        <v>2.3448086710611298</v>
      </c>
      <c r="C475">
        <f>IF(Data!D475 = "Online", 0, 1)</f>
        <v>1</v>
      </c>
      <c r="D475">
        <f t="shared" si="7"/>
        <v>2.3448086710611298</v>
      </c>
    </row>
    <row r="476" spans="1:4">
      <c r="A476">
        <f>Data!C476</f>
        <v>21.960112615223501</v>
      </c>
      <c r="B476">
        <f>Data!B476</f>
        <v>5.0008215044652697</v>
      </c>
      <c r="C476">
        <f>IF(Data!D476 = "Online", 0, 1)</f>
        <v>1</v>
      </c>
      <c r="D476">
        <f t="shared" si="7"/>
        <v>5.0008215044652697</v>
      </c>
    </row>
    <row r="477" spans="1:4">
      <c r="A477">
        <f>Data!C477</f>
        <v>45.781166562780399</v>
      </c>
      <c r="B477">
        <f>Data!B477</f>
        <v>3.7150462188976898</v>
      </c>
      <c r="C477">
        <f>IF(Data!D477 = "Online", 0, 1)</f>
        <v>1</v>
      </c>
      <c r="D477">
        <f t="shared" si="7"/>
        <v>3.7150462188976898</v>
      </c>
    </row>
    <row r="478" spans="1:4">
      <c r="A478">
        <f>Data!C478</f>
        <v>21.9113508470667</v>
      </c>
      <c r="B478">
        <f>Data!B478</f>
        <v>4.2019271487708902</v>
      </c>
      <c r="C478">
        <f>IF(Data!D478 = "Online", 0, 1)</f>
        <v>1</v>
      </c>
      <c r="D478">
        <f t="shared" si="7"/>
        <v>4.2019271487708902</v>
      </c>
    </row>
    <row r="479" spans="1:4">
      <c r="A479">
        <f>Data!C479</f>
        <v>31.8570462234449</v>
      </c>
      <c r="B479">
        <f>Data!B479</f>
        <v>2.79214539194763</v>
      </c>
      <c r="C479">
        <f>IF(Data!D479 = "Online", 0, 1)</f>
        <v>1</v>
      </c>
      <c r="D479">
        <f t="shared" si="7"/>
        <v>2.79214539194763</v>
      </c>
    </row>
    <row r="480" spans="1:4">
      <c r="A480">
        <f>Data!C480</f>
        <v>35.940158677905799</v>
      </c>
      <c r="B480">
        <f>Data!B480</f>
        <v>2.9694971370522798</v>
      </c>
      <c r="C480">
        <f>IF(Data!D480 = "Online", 0, 1)</f>
        <v>1</v>
      </c>
      <c r="D480">
        <f t="shared" si="7"/>
        <v>2.9694971370522798</v>
      </c>
    </row>
    <row r="481" spans="1:4">
      <c r="A481">
        <f>Data!C481</f>
        <v>40.640109178602998</v>
      </c>
      <c r="B481">
        <f>Data!B481</f>
        <v>2.81481059735462</v>
      </c>
      <c r="C481">
        <f>IF(Data!D481 = "Online", 0, 1)</f>
        <v>1</v>
      </c>
      <c r="D481">
        <f t="shared" si="7"/>
        <v>2.81481059735462</v>
      </c>
    </row>
    <row r="482" spans="1:4">
      <c r="A482">
        <f>Data!C482</f>
        <v>39.632401797872397</v>
      </c>
      <c r="B482">
        <f>Data!B482</f>
        <v>0.75329834759167202</v>
      </c>
      <c r="C482">
        <f>IF(Data!D482 = "Online", 0, 1)</f>
        <v>1</v>
      </c>
      <c r="D482">
        <f t="shared" si="7"/>
        <v>0.75329834759167202</v>
      </c>
    </row>
    <row r="483" spans="1:4">
      <c r="A483">
        <f>Data!C483</f>
        <v>16.761783220692799</v>
      </c>
      <c r="B483">
        <f>Data!B483</f>
        <v>3.3397280061604699</v>
      </c>
      <c r="C483">
        <f>IF(Data!D483 = "Online", 0, 1)</f>
        <v>1</v>
      </c>
      <c r="D483">
        <f t="shared" si="7"/>
        <v>3.3397280061604699</v>
      </c>
    </row>
    <row r="484" spans="1:4">
      <c r="A484">
        <f>Data!C484</f>
        <v>33.901450323401299</v>
      </c>
      <c r="B484">
        <f>Data!B484</f>
        <v>2.76564617434896</v>
      </c>
      <c r="C484">
        <f>IF(Data!D484 = "Online", 0, 1)</f>
        <v>1</v>
      </c>
      <c r="D484">
        <f t="shared" si="7"/>
        <v>2.76564617434896</v>
      </c>
    </row>
    <row r="485" spans="1:4">
      <c r="A485">
        <f>Data!C485</f>
        <v>54.445952099743003</v>
      </c>
      <c r="B485">
        <f>Data!B485</f>
        <v>1.60137105834427</v>
      </c>
      <c r="C485">
        <f>IF(Data!D485 = "Online", 0, 1)</f>
        <v>0</v>
      </c>
      <c r="D485">
        <f t="shared" si="7"/>
        <v>0</v>
      </c>
    </row>
    <row r="486" spans="1:4">
      <c r="A486">
        <f>Data!C486</f>
        <v>29.927749324941001</v>
      </c>
      <c r="B486">
        <f>Data!B486</f>
        <v>3.1891223149665802</v>
      </c>
      <c r="C486">
        <f>IF(Data!D486 = "Online", 0, 1)</f>
        <v>1</v>
      </c>
      <c r="D486">
        <f t="shared" si="7"/>
        <v>3.1891223149665802</v>
      </c>
    </row>
    <row r="487" spans="1:4">
      <c r="A487">
        <f>Data!C487</f>
        <v>18.311562978366499</v>
      </c>
      <c r="B487">
        <f>Data!B487</f>
        <v>1.32357955278613</v>
      </c>
      <c r="C487">
        <f>IF(Data!D487 = "Online", 0, 1)</f>
        <v>1</v>
      </c>
      <c r="D487">
        <f t="shared" si="7"/>
        <v>1.32357955278613</v>
      </c>
    </row>
    <row r="488" spans="1:4">
      <c r="A488">
        <f>Data!C488</f>
        <v>41.399315789210299</v>
      </c>
      <c r="B488">
        <f>Data!B488</f>
        <v>2.4737830604390698</v>
      </c>
      <c r="C488">
        <f>IF(Data!D488 = "Online", 0, 1)</f>
        <v>1</v>
      </c>
      <c r="D488">
        <f t="shared" si="7"/>
        <v>2.4737830604390698</v>
      </c>
    </row>
    <row r="489" spans="1:4">
      <c r="A489">
        <f>Data!C489</f>
        <v>60.534569104661799</v>
      </c>
      <c r="B489">
        <f>Data!B489</f>
        <v>5.2687279210425597</v>
      </c>
      <c r="C489">
        <f>IF(Data!D489 = "Online", 0, 1)</f>
        <v>0</v>
      </c>
      <c r="D489">
        <f t="shared" si="7"/>
        <v>0</v>
      </c>
    </row>
    <row r="490" spans="1:4">
      <c r="A490">
        <f>Data!C490</f>
        <v>29.8006282362002</v>
      </c>
      <c r="B490">
        <f>Data!B490</f>
        <v>1.1069971024626999</v>
      </c>
      <c r="C490">
        <f>IF(Data!D490 = "Online", 0, 1)</f>
        <v>1</v>
      </c>
      <c r="D490">
        <f t="shared" si="7"/>
        <v>1.1069971024626999</v>
      </c>
    </row>
    <row r="491" spans="1:4">
      <c r="A491">
        <f>Data!C491</f>
        <v>21.287270110479401</v>
      </c>
      <c r="B491">
        <f>Data!B491</f>
        <v>3.8960259737209402</v>
      </c>
      <c r="C491">
        <f>IF(Data!D491 = "Online", 0, 1)</f>
        <v>0</v>
      </c>
      <c r="D491">
        <f t="shared" si="7"/>
        <v>0</v>
      </c>
    </row>
    <row r="492" spans="1:4">
      <c r="A492">
        <f>Data!C492</f>
        <v>28.2399573736758</v>
      </c>
      <c r="B492">
        <f>Data!B492</f>
        <v>1.6185788652630499</v>
      </c>
      <c r="C492">
        <f>IF(Data!D492 = "Online", 0, 1)</f>
        <v>1</v>
      </c>
      <c r="D492">
        <f t="shared" si="7"/>
        <v>1.6185788652630499</v>
      </c>
    </row>
    <row r="493" spans="1:4">
      <c r="A493">
        <f>Data!C493</f>
        <v>38.733537264314101</v>
      </c>
      <c r="B493">
        <f>Data!B493</f>
        <v>2.17486296586786</v>
      </c>
      <c r="C493">
        <f>IF(Data!D493 = "Online", 0, 1)</f>
        <v>1</v>
      </c>
      <c r="D493">
        <f t="shared" si="7"/>
        <v>2.17486296586786</v>
      </c>
    </row>
    <row r="494" spans="1:4">
      <c r="A494">
        <f>Data!C494</f>
        <v>28.308096222391399</v>
      </c>
      <c r="B494">
        <f>Data!B494</f>
        <v>3.61725068262799</v>
      </c>
      <c r="C494">
        <f>IF(Data!D494 = "Online", 0, 1)</f>
        <v>1</v>
      </c>
      <c r="D494">
        <f t="shared" si="7"/>
        <v>3.61725068262799</v>
      </c>
    </row>
    <row r="495" spans="1:4">
      <c r="A495">
        <f>Data!C495</f>
        <v>27.278029278815801</v>
      </c>
      <c r="B495">
        <f>Data!B495</f>
        <v>3.9586185500976598</v>
      </c>
      <c r="C495">
        <f>IF(Data!D495 = "Online", 0, 1)</f>
        <v>1</v>
      </c>
      <c r="D495">
        <f t="shared" si="7"/>
        <v>3.9586185500976598</v>
      </c>
    </row>
    <row r="496" spans="1:4">
      <c r="A496">
        <f>Data!C496</f>
        <v>50.343055704698699</v>
      </c>
      <c r="B496">
        <f>Data!B496</f>
        <v>4.2537827295012303</v>
      </c>
      <c r="C496">
        <f>IF(Data!D496 = "Online", 0, 1)</f>
        <v>1</v>
      </c>
      <c r="D496">
        <f t="shared" si="7"/>
        <v>4.2537827295012303</v>
      </c>
    </row>
    <row r="497" spans="1:4">
      <c r="A497">
        <f>Data!C497</f>
        <v>18.660606508276899</v>
      </c>
      <c r="B497">
        <f>Data!B497</f>
        <v>6.1441450174336696</v>
      </c>
      <c r="C497">
        <f>IF(Data!D497 = "Online", 0, 1)</f>
        <v>1</v>
      </c>
      <c r="D497">
        <f t="shared" si="7"/>
        <v>6.1441450174336696</v>
      </c>
    </row>
    <row r="498" spans="1:4">
      <c r="A498">
        <f>Data!C498</f>
        <v>46.893241673063898</v>
      </c>
      <c r="B498">
        <f>Data!B498</f>
        <v>2.5573026960571501</v>
      </c>
      <c r="C498">
        <f>IF(Data!D498 = "Online", 0, 1)</f>
        <v>1</v>
      </c>
      <c r="D498">
        <f t="shared" si="7"/>
        <v>2.5573026960571501</v>
      </c>
    </row>
    <row r="499" spans="1:4">
      <c r="A499">
        <f>Data!C499</f>
        <v>41.784130049422501</v>
      </c>
      <c r="B499">
        <f>Data!B499</f>
        <v>1.84935486541484</v>
      </c>
      <c r="C499">
        <f>IF(Data!D499 = "Online", 0, 1)</f>
        <v>0</v>
      </c>
      <c r="D499">
        <f t="shared" si="7"/>
        <v>0</v>
      </c>
    </row>
    <row r="500" spans="1:4">
      <c r="A500">
        <f>Data!C500</f>
        <v>22.322682524436299</v>
      </c>
      <c r="B500">
        <f>Data!B500</f>
        <v>1.49215682109026</v>
      </c>
      <c r="C500">
        <f>IF(Data!D500 = "Online", 0, 1)</f>
        <v>1</v>
      </c>
      <c r="D500">
        <f t="shared" si="7"/>
        <v>1.49215682109026</v>
      </c>
    </row>
    <row r="501" spans="1:4">
      <c r="A501">
        <f>Data!C501</f>
        <v>31.221506356233299</v>
      </c>
      <c r="B501">
        <f>Data!B501</f>
        <v>5.6122197115890904</v>
      </c>
      <c r="C501">
        <f>IF(Data!D501 = "Online", 0, 1)</f>
        <v>1</v>
      </c>
      <c r="D501">
        <f t="shared" si="7"/>
        <v>5.6122197115890904</v>
      </c>
    </row>
    <row r="502" spans="1:4">
      <c r="A502">
        <f>Data!C502</f>
        <v>56.699307570484798</v>
      </c>
      <c r="B502">
        <f>Data!B502</f>
        <v>5.5419248239662604</v>
      </c>
      <c r="C502">
        <f>IF(Data!D502 = "Online", 0, 1)</f>
        <v>0</v>
      </c>
      <c r="D502">
        <f t="shared" si="7"/>
        <v>0</v>
      </c>
    </row>
    <row r="503" spans="1:4">
      <c r="A503">
        <f>Data!C503</f>
        <v>73.458461260366903</v>
      </c>
      <c r="B503">
        <f>Data!B503</f>
        <v>3.3722609299738799</v>
      </c>
      <c r="C503">
        <f>IF(Data!D503 = "Online", 0, 1)</f>
        <v>0</v>
      </c>
      <c r="D503">
        <f t="shared" si="7"/>
        <v>0</v>
      </c>
    </row>
    <row r="504" spans="1:4">
      <c r="A504">
        <f>Data!C504</f>
        <v>57.927741213703897</v>
      </c>
      <c r="B504">
        <f>Data!B504</f>
        <v>3.2078563033168499</v>
      </c>
      <c r="C504">
        <f>IF(Data!D504 = "Online", 0, 1)</f>
        <v>0</v>
      </c>
      <c r="D504">
        <f t="shared" si="7"/>
        <v>0</v>
      </c>
    </row>
    <row r="505" spans="1:4">
      <c r="A505">
        <f>Data!C505</f>
        <v>66.702242060706496</v>
      </c>
      <c r="B505">
        <f>Data!B505</f>
        <v>3.6158201311529501</v>
      </c>
      <c r="C505">
        <f>IF(Data!D505 = "Online", 0, 1)</f>
        <v>0</v>
      </c>
      <c r="D505">
        <f t="shared" si="7"/>
        <v>0</v>
      </c>
    </row>
    <row r="506" spans="1:4">
      <c r="A506">
        <f>Data!C506</f>
        <v>41.256452377138601</v>
      </c>
      <c r="B506">
        <f>Data!B506</f>
        <v>3.5579145955282701</v>
      </c>
      <c r="C506">
        <f>IF(Data!D506 = "Online", 0, 1)</f>
        <v>0</v>
      </c>
      <c r="D506">
        <f t="shared" si="7"/>
        <v>0</v>
      </c>
    </row>
    <row r="507" spans="1:4">
      <c r="A507">
        <f>Data!C507</f>
        <v>44.525434742371203</v>
      </c>
      <c r="B507">
        <f>Data!B507</f>
        <v>5.7116111278662602</v>
      </c>
      <c r="C507">
        <f>IF(Data!D507 = "Online", 0, 1)</f>
        <v>0</v>
      </c>
      <c r="D507">
        <f t="shared" si="7"/>
        <v>0</v>
      </c>
    </row>
    <row r="508" spans="1:4">
      <c r="A508">
        <f>Data!C508</f>
        <v>43.3001354273188</v>
      </c>
      <c r="B508">
        <f>Data!B508</f>
        <v>2.8531720128159201</v>
      </c>
      <c r="C508">
        <f>IF(Data!D508 = "Online", 0, 1)</f>
        <v>0</v>
      </c>
      <c r="D508">
        <f t="shared" si="7"/>
        <v>0</v>
      </c>
    </row>
    <row r="509" spans="1:4">
      <c r="A509">
        <f>Data!C509</f>
        <v>45.884678046779001</v>
      </c>
      <c r="B509">
        <f>Data!B509</f>
        <v>1.24870785592083</v>
      </c>
      <c r="C509">
        <f>IF(Data!D509 = "Online", 0, 1)</f>
        <v>0</v>
      </c>
      <c r="D509">
        <f t="shared" si="7"/>
        <v>0</v>
      </c>
    </row>
    <row r="510" spans="1:4">
      <c r="A510">
        <f>Data!C510</f>
        <v>49.933590042954002</v>
      </c>
      <c r="B510">
        <f>Data!B510</f>
        <v>2.1317685751831501</v>
      </c>
      <c r="C510">
        <f>IF(Data!D510 = "Online", 0, 1)</f>
        <v>0</v>
      </c>
      <c r="D510">
        <f t="shared" si="7"/>
        <v>0</v>
      </c>
    </row>
    <row r="511" spans="1:4">
      <c r="A511">
        <f>Data!C511</f>
        <v>47.6192617366059</v>
      </c>
      <c r="B511">
        <f>Data!B511</f>
        <v>5.4833132263092503</v>
      </c>
      <c r="C511">
        <f>IF(Data!D511 = "Online", 0, 1)</f>
        <v>0</v>
      </c>
      <c r="D511">
        <f t="shared" si="7"/>
        <v>0</v>
      </c>
    </row>
    <row r="512" spans="1:4">
      <c r="A512">
        <f>Data!C512</f>
        <v>37.927464775912803</v>
      </c>
      <c r="B512">
        <f>Data!B512</f>
        <v>1.6691513088255701</v>
      </c>
      <c r="C512">
        <f>IF(Data!D512 = "Online", 0, 1)</f>
        <v>0</v>
      </c>
      <c r="D512">
        <f t="shared" si="7"/>
        <v>0</v>
      </c>
    </row>
    <row r="513" spans="1:4">
      <c r="A513">
        <f>Data!C513</f>
        <v>67.696931169648494</v>
      </c>
      <c r="B513">
        <f>Data!B513</f>
        <v>2.8255879679049198</v>
      </c>
      <c r="C513">
        <f>IF(Data!D513 = "Online", 0, 1)</f>
        <v>0</v>
      </c>
      <c r="D513">
        <f t="shared" si="7"/>
        <v>0</v>
      </c>
    </row>
    <row r="514" spans="1:4">
      <c r="A514">
        <f>Data!C514</f>
        <v>42.4979934844038</v>
      </c>
      <c r="B514">
        <f>Data!B514</f>
        <v>0.96455865738070401</v>
      </c>
      <c r="C514">
        <f>IF(Data!D514 = "Online", 0, 1)</f>
        <v>0</v>
      </c>
      <c r="D514">
        <f t="shared" si="7"/>
        <v>0</v>
      </c>
    </row>
    <row r="515" spans="1:4">
      <c r="A515">
        <f>Data!C515</f>
        <v>60.8057460454704</v>
      </c>
      <c r="B515">
        <f>Data!B515</f>
        <v>3.8345194805549898</v>
      </c>
      <c r="C515">
        <f>IF(Data!D515 = "Online", 0, 1)</f>
        <v>0</v>
      </c>
      <c r="D515">
        <f t="shared" ref="D515:D578" si="8">B515*C515</f>
        <v>0</v>
      </c>
    </row>
    <row r="516" spans="1:4">
      <c r="A516">
        <f>Data!C516</f>
        <v>45.814811126844198</v>
      </c>
      <c r="B516">
        <f>Data!B516</f>
        <v>2.7830797756367001</v>
      </c>
      <c r="C516">
        <f>IF(Data!D516 = "Online", 0, 1)</f>
        <v>0</v>
      </c>
      <c r="D516">
        <f t="shared" si="8"/>
        <v>0</v>
      </c>
    </row>
    <row r="517" spans="1:4">
      <c r="A517">
        <f>Data!C517</f>
        <v>70.679680219144203</v>
      </c>
      <c r="B517">
        <f>Data!B517</f>
        <v>1.55241029991753</v>
      </c>
      <c r="C517">
        <f>IF(Data!D517 = "Online", 0, 1)</f>
        <v>1</v>
      </c>
      <c r="D517">
        <f t="shared" si="8"/>
        <v>1.55241029991753</v>
      </c>
    </row>
    <row r="518" spans="1:4">
      <c r="A518">
        <f>Data!C518</f>
        <v>31.000501773345899</v>
      </c>
      <c r="B518">
        <f>Data!B518</f>
        <v>0.46686564342083797</v>
      </c>
      <c r="C518">
        <f>IF(Data!D518 = "Online", 0, 1)</f>
        <v>0</v>
      </c>
      <c r="D518">
        <f t="shared" si="8"/>
        <v>0</v>
      </c>
    </row>
    <row r="519" spans="1:4">
      <c r="A519">
        <f>Data!C519</f>
        <v>52.819238491946997</v>
      </c>
      <c r="B519">
        <f>Data!B519</f>
        <v>3.20534273150813</v>
      </c>
      <c r="C519">
        <f>IF(Data!D519 = "Online", 0, 1)</f>
        <v>0</v>
      </c>
      <c r="D519">
        <f t="shared" si="8"/>
        <v>0</v>
      </c>
    </row>
    <row r="520" spans="1:4">
      <c r="A520">
        <f>Data!C520</f>
        <v>29.967135380156702</v>
      </c>
      <c r="B520">
        <f>Data!B520</f>
        <v>2.6589928725276599</v>
      </c>
      <c r="C520">
        <f>IF(Data!D520 = "Online", 0, 1)</f>
        <v>1</v>
      </c>
      <c r="D520">
        <f t="shared" si="8"/>
        <v>2.6589928725276599</v>
      </c>
    </row>
    <row r="521" spans="1:4">
      <c r="A521">
        <f>Data!C521</f>
        <v>43.485893150544499</v>
      </c>
      <c r="B521">
        <f>Data!B521</f>
        <v>3.9391198434707002</v>
      </c>
      <c r="C521">
        <f>IF(Data!D521 = "Online", 0, 1)</f>
        <v>0</v>
      </c>
      <c r="D521">
        <f t="shared" si="8"/>
        <v>0</v>
      </c>
    </row>
    <row r="522" spans="1:4">
      <c r="A522">
        <f>Data!C522</f>
        <v>48.767210034184302</v>
      </c>
      <c r="B522">
        <f>Data!B522</f>
        <v>1.80614283615175</v>
      </c>
      <c r="C522">
        <f>IF(Data!D522 = "Online", 0, 1)</f>
        <v>0</v>
      </c>
      <c r="D522">
        <f t="shared" si="8"/>
        <v>0</v>
      </c>
    </row>
    <row r="523" spans="1:4">
      <c r="A523">
        <f>Data!C523</f>
        <v>47.675015707163503</v>
      </c>
      <c r="B523">
        <f>Data!B523</f>
        <v>2.5187969484251398</v>
      </c>
      <c r="C523">
        <f>IF(Data!D523 = "Online", 0, 1)</f>
        <v>0</v>
      </c>
      <c r="D523">
        <f t="shared" si="8"/>
        <v>0</v>
      </c>
    </row>
    <row r="524" spans="1:4">
      <c r="A524">
        <f>Data!C524</f>
        <v>38.152283145642599</v>
      </c>
      <c r="B524">
        <f>Data!B524</f>
        <v>2.4975616318900098</v>
      </c>
      <c r="C524">
        <f>IF(Data!D524 = "Online", 0, 1)</f>
        <v>0</v>
      </c>
      <c r="D524">
        <f t="shared" si="8"/>
        <v>0</v>
      </c>
    </row>
    <row r="525" spans="1:4">
      <c r="A525">
        <f>Data!C525</f>
        <v>33.964341089546899</v>
      </c>
      <c r="B525">
        <f>Data!B525</f>
        <v>3.1655982245736198</v>
      </c>
      <c r="C525">
        <f>IF(Data!D525 = "Online", 0, 1)</f>
        <v>0</v>
      </c>
      <c r="D525">
        <f t="shared" si="8"/>
        <v>0</v>
      </c>
    </row>
    <row r="526" spans="1:4">
      <c r="A526">
        <f>Data!C526</f>
        <v>42.822478190726798</v>
      </c>
      <c r="B526">
        <f>Data!B526</f>
        <v>0.85529610836035797</v>
      </c>
      <c r="C526">
        <f>IF(Data!D526 = "Online", 0, 1)</f>
        <v>0</v>
      </c>
      <c r="D526">
        <f t="shared" si="8"/>
        <v>0</v>
      </c>
    </row>
    <row r="527" spans="1:4">
      <c r="A527">
        <f>Data!C527</f>
        <v>66.202776094945904</v>
      </c>
      <c r="B527">
        <f>Data!B527</f>
        <v>1.91884057927314</v>
      </c>
      <c r="C527">
        <f>IF(Data!D527 = "Online", 0, 1)</f>
        <v>0</v>
      </c>
      <c r="D527">
        <f t="shared" si="8"/>
        <v>0</v>
      </c>
    </row>
    <row r="528" spans="1:4">
      <c r="A528">
        <f>Data!C528</f>
        <v>48.546855339796998</v>
      </c>
      <c r="B528">
        <f>Data!B528</f>
        <v>1.0835821968575201</v>
      </c>
      <c r="C528">
        <f>IF(Data!D528 = "Online", 0, 1)</f>
        <v>0</v>
      </c>
      <c r="D528">
        <f t="shared" si="8"/>
        <v>0</v>
      </c>
    </row>
    <row r="529" spans="1:4">
      <c r="A529">
        <f>Data!C529</f>
        <v>43.8684319359905</v>
      </c>
      <c r="B529">
        <f>Data!B529</f>
        <v>2.8395376030180102</v>
      </c>
      <c r="C529">
        <f>IF(Data!D529 = "Online", 0, 1)</f>
        <v>0</v>
      </c>
      <c r="D529">
        <f t="shared" si="8"/>
        <v>0</v>
      </c>
    </row>
    <row r="530" spans="1:4">
      <c r="A530">
        <f>Data!C530</f>
        <v>41.765643084536599</v>
      </c>
      <c r="B530">
        <f>Data!B530</f>
        <v>4.1796821433014602</v>
      </c>
      <c r="C530">
        <f>IF(Data!D530 = "Online", 0, 1)</f>
        <v>0</v>
      </c>
      <c r="D530">
        <f t="shared" si="8"/>
        <v>0</v>
      </c>
    </row>
    <row r="531" spans="1:4">
      <c r="A531">
        <f>Data!C531</f>
        <v>46.290023817110999</v>
      </c>
      <c r="B531">
        <f>Data!B531</f>
        <v>1.95446915950288</v>
      </c>
      <c r="C531">
        <f>IF(Data!D531 = "Online", 0, 1)</f>
        <v>1</v>
      </c>
      <c r="D531">
        <f t="shared" si="8"/>
        <v>1.95446915950288</v>
      </c>
    </row>
    <row r="532" spans="1:4">
      <c r="A532">
        <f>Data!C532</f>
        <v>38.670801253718601</v>
      </c>
      <c r="B532">
        <f>Data!B532</f>
        <v>5.2683326960691899</v>
      </c>
      <c r="C532">
        <f>IF(Data!D532 = "Online", 0, 1)</f>
        <v>1</v>
      </c>
      <c r="D532">
        <f t="shared" si="8"/>
        <v>5.2683326960691899</v>
      </c>
    </row>
    <row r="533" spans="1:4">
      <c r="A533">
        <f>Data!C533</f>
        <v>51.887056368865601</v>
      </c>
      <c r="B533">
        <f>Data!B533</f>
        <v>3.3479883362220799</v>
      </c>
      <c r="C533">
        <f>IF(Data!D533 = "Online", 0, 1)</f>
        <v>0</v>
      </c>
      <c r="D533">
        <f t="shared" si="8"/>
        <v>0</v>
      </c>
    </row>
    <row r="534" spans="1:4">
      <c r="A534">
        <f>Data!C534</f>
        <v>34.594707453477</v>
      </c>
      <c r="B534">
        <f>Data!B534</f>
        <v>5.7383104365428297</v>
      </c>
      <c r="C534">
        <f>IF(Data!D534 = "Online", 0, 1)</f>
        <v>1</v>
      </c>
      <c r="D534">
        <f t="shared" si="8"/>
        <v>5.7383104365428297</v>
      </c>
    </row>
    <row r="535" spans="1:4">
      <c r="A535">
        <f>Data!C535</f>
        <v>44.4730526579512</v>
      </c>
      <c r="B535">
        <f>Data!B535</f>
        <v>4.2411663224799403</v>
      </c>
      <c r="C535">
        <f>IF(Data!D535 = "Online", 0, 1)</f>
        <v>0</v>
      </c>
      <c r="D535">
        <f t="shared" si="8"/>
        <v>0</v>
      </c>
    </row>
    <row r="536" spans="1:4">
      <c r="A536">
        <f>Data!C536</f>
        <v>64.125730051194296</v>
      </c>
      <c r="B536">
        <f>Data!B536</f>
        <v>3.4386738963315602</v>
      </c>
      <c r="C536">
        <f>IF(Data!D536 = "Online", 0, 1)</f>
        <v>0</v>
      </c>
      <c r="D536">
        <f t="shared" si="8"/>
        <v>0</v>
      </c>
    </row>
    <row r="537" spans="1:4">
      <c r="A537">
        <f>Data!C537</f>
        <v>39.032901145112199</v>
      </c>
      <c r="B537">
        <f>Data!B537</f>
        <v>1.95731386003077</v>
      </c>
      <c r="C537">
        <f>IF(Data!D537 = "Online", 0, 1)</f>
        <v>1</v>
      </c>
      <c r="D537">
        <f t="shared" si="8"/>
        <v>1.95731386003077</v>
      </c>
    </row>
    <row r="538" spans="1:4">
      <c r="A538">
        <f>Data!C538</f>
        <v>41.968347023805798</v>
      </c>
      <c r="B538">
        <f>Data!B538</f>
        <v>1.5190470833902401</v>
      </c>
      <c r="C538">
        <f>IF(Data!D538 = "Online", 0, 1)</f>
        <v>1</v>
      </c>
      <c r="D538">
        <f t="shared" si="8"/>
        <v>1.5190470833902401</v>
      </c>
    </row>
    <row r="539" spans="1:4">
      <c r="A539">
        <f>Data!C539</f>
        <v>71.648489383794796</v>
      </c>
      <c r="B539">
        <f>Data!B539</f>
        <v>3.07066661495071</v>
      </c>
      <c r="C539">
        <f>IF(Data!D539 = "Online", 0, 1)</f>
        <v>1</v>
      </c>
      <c r="D539">
        <f t="shared" si="8"/>
        <v>3.07066661495071</v>
      </c>
    </row>
    <row r="540" spans="1:4">
      <c r="A540">
        <f>Data!C540</f>
        <v>63.540310205693302</v>
      </c>
      <c r="B540">
        <f>Data!B540</f>
        <v>2.2719056501458001</v>
      </c>
      <c r="C540">
        <f>IF(Data!D540 = "Online", 0, 1)</f>
        <v>0</v>
      </c>
      <c r="D540">
        <f t="shared" si="8"/>
        <v>0</v>
      </c>
    </row>
    <row r="541" spans="1:4">
      <c r="A541">
        <f>Data!C541</f>
        <v>60.262003095963003</v>
      </c>
      <c r="B541">
        <f>Data!B541</f>
        <v>2.9286003047016802</v>
      </c>
      <c r="C541">
        <f>IF(Data!D541 = "Online", 0, 1)</f>
        <v>0</v>
      </c>
      <c r="D541">
        <f t="shared" si="8"/>
        <v>0</v>
      </c>
    </row>
    <row r="542" spans="1:4">
      <c r="A542">
        <f>Data!C542</f>
        <v>40.935857448035797</v>
      </c>
      <c r="B542">
        <f>Data!B542</f>
        <v>5.8559110814380304</v>
      </c>
      <c r="C542">
        <f>IF(Data!D542 = "Online", 0, 1)</f>
        <v>0</v>
      </c>
      <c r="D542">
        <f t="shared" si="8"/>
        <v>0</v>
      </c>
    </row>
    <row r="543" spans="1:4">
      <c r="A543">
        <f>Data!C543</f>
        <v>46.538501378434098</v>
      </c>
      <c r="B543">
        <f>Data!B543</f>
        <v>3.33045267630103</v>
      </c>
      <c r="C543">
        <f>IF(Data!D543 = "Online", 0, 1)</f>
        <v>0</v>
      </c>
      <c r="D543">
        <f t="shared" si="8"/>
        <v>0</v>
      </c>
    </row>
    <row r="544" spans="1:4">
      <c r="A544">
        <f>Data!C544</f>
        <v>43.569084062308001</v>
      </c>
      <c r="B544">
        <f>Data!B544</f>
        <v>1.3792964140505399</v>
      </c>
      <c r="C544">
        <f>IF(Data!D544 = "Online", 0, 1)</f>
        <v>0</v>
      </c>
      <c r="D544">
        <f t="shared" si="8"/>
        <v>0</v>
      </c>
    </row>
    <row r="545" spans="1:4">
      <c r="A545">
        <f>Data!C545</f>
        <v>67.374690013384694</v>
      </c>
      <c r="B545">
        <f>Data!B545</f>
        <v>4.4867071364723801</v>
      </c>
      <c r="C545">
        <f>IF(Data!D545 = "Online", 0, 1)</f>
        <v>1</v>
      </c>
      <c r="D545">
        <f t="shared" si="8"/>
        <v>4.4867071364723801</v>
      </c>
    </row>
    <row r="546" spans="1:4">
      <c r="A546">
        <f>Data!C546</f>
        <v>35.409754135293198</v>
      </c>
      <c r="B546">
        <f>Data!B546</f>
        <v>4.6220844134671104</v>
      </c>
      <c r="C546">
        <f>IF(Data!D546 = "Online", 0, 1)</f>
        <v>1</v>
      </c>
      <c r="D546">
        <f t="shared" si="8"/>
        <v>4.6220844134671104</v>
      </c>
    </row>
    <row r="547" spans="1:4">
      <c r="A547">
        <f>Data!C547</f>
        <v>33.235674932703901</v>
      </c>
      <c r="B547">
        <f>Data!B547</f>
        <v>2.51131889620713</v>
      </c>
      <c r="C547">
        <f>IF(Data!D547 = "Online", 0, 1)</f>
        <v>1</v>
      </c>
      <c r="D547">
        <f t="shared" si="8"/>
        <v>2.51131889620713</v>
      </c>
    </row>
    <row r="548" spans="1:4">
      <c r="A548">
        <f>Data!C548</f>
        <v>49.5583640112864</v>
      </c>
      <c r="B548">
        <f>Data!B548</f>
        <v>1.9236443036516899</v>
      </c>
      <c r="C548">
        <f>IF(Data!D548 = "Online", 0, 1)</f>
        <v>0</v>
      </c>
      <c r="D548">
        <f t="shared" si="8"/>
        <v>0</v>
      </c>
    </row>
    <row r="549" spans="1:4">
      <c r="A549">
        <f>Data!C549</f>
        <v>46.911367397306797</v>
      </c>
      <c r="B549">
        <f>Data!B549</f>
        <v>3.5111012814014599</v>
      </c>
      <c r="C549">
        <f>IF(Data!D549 = "Online", 0, 1)</f>
        <v>0</v>
      </c>
      <c r="D549">
        <f t="shared" si="8"/>
        <v>0</v>
      </c>
    </row>
    <row r="550" spans="1:4">
      <c r="A550">
        <f>Data!C550</f>
        <v>58.357326277123498</v>
      </c>
      <c r="B550">
        <f>Data!B550</f>
        <v>5.1679901427597503</v>
      </c>
      <c r="C550">
        <f>IF(Data!D550 = "Online", 0, 1)</f>
        <v>1</v>
      </c>
      <c r="D550">
        <f t="shared" si="8"/>
        <v>5.1679901427597503</v>
      </c>
    </row>
    <row r="551" spans="1:4">
      <c r="A551">
        <f>Data!C551</f>
        <v>43.052908609090402</v>
      </c>
      <c r="B551">
        <f>Data!B551</f>
        <v>4.3450573571549702</v>
      </c>
      <c r="C551">
        <f>IF(Data!D551 = "Online", 0, 1)</f>
        <v>0</v>
      </c>
      <c r="D551">
        <f t="shared" si="8"/>
        <v>0</v>
      </c>
    </row>
    <row r="552" spans="1:4">
      <c r="A552">
        <f>Data!C552</f>
        <v>45.9617731550466</v>
      </c>
      <c r="B552">
        <f>Data!B552</f>
        <v>0.93630396322948795</v>
      </c>
      <c r="C552">
        <f>IF(Data!D552 = "Online", 0, 1)</f>
        <v>0</v>
      </c>
      <c r="D552">
        <f t="shared" si="8"/>
        <v>0</v>
      </c>
    </row>
    <row r="553" spans="1:4">
      <c r="A553">
        <f>Data!C553</f>
        <v>37.660895773158799</v>
      </c>
      <c r="B553">
        <f>Data!B553</f>
        <v>6.7475139286791102</v>
      </c>
      <c r="C553">
        <f>IF(Data!D553 = "Online", 0, 1)</f>
        <v>1</v>
      </c>
      <c r="D553">
        <f t="shared" si="8"/>
        <v>6.7475139286791102</v>
      </c>
    </row>
    <row r="554" spans="1:4">
      <c r="A554">
        <f>Data!C554</f>
        <v>33.1592313836016</v>
      </c>
      <c r="B554">
        <f>Data!B554</f>
        <v>3.8589693295346601</v>
      </c>
      <c r="C554">
        <f>IF(Data!D554 = "Online", 0, 1)</f>
        <v>0</v>
      </c>
      <c r="D554">
        <f t="shared" si="8"/>
        <v>0</v>
      </c>
    </row>
    <row r="555" spans="1:4">
      <c r="A555">
        <f>Data!C555</f>
        <v>66.4746187185617</v>
      </c>
      <c r="B555">
        <f>Data!B555</f>
        <v>4.5335693858706998</v>
      </c>
      <c r="C555">
        <f>IF(Data!D555 = "Online", 0, 1)</f>
        <v>0</v>
      </c>
      <c r="D555">
        <f t="shared" si="8"/>
        <v>0</v>
      </c>
    </row>
    <row r="556" spans="1:4">
      <c r="A556">
        <f>Data!C556</f>
        <v>53.158946630932</v>
      </c>
      <c r="B556">
        <f>Data!B556</f>
        <v>0.74842535453305403</v>
      </c>
      <c r="C556">
        <f>IF(Data!D556 = "Online", 0, 1)</f>
        <v>1</v>
      </c>
      <c r="D556">
        <f t="shared" si="8"/>
        <v>0.74842535453305403</v>
      </c>
    </row>
    <row r="557" spans="1:4">
      <c r="A557">
        <f>Data!C557</f>
        <v>46.518213329065802</v>
      </c>
      <c r="B557">
        <f>Data!B557</f>
        <v>3.1360868097091501</v>
      </c>
      <c r="C557">
        <f>IF(Data!D557 = "Online", 0, 1)</f>
        <v>0</v>
      </c>
      <c r="D557">
        <f t="shared" si="8"/>
        <v>0</v>
      </c>
    </row>
    <row r="558" spans="1:4">
      <c r="A558">
        <f>Data!C558</f>
        <v>44.688599498444802</v>
      </c>
      <c r="B558">
        <f>Data!B558</f>
        <v>1.30405515905308</v>
      </c>
      <c r="C558">
        <f>IF(Data!D558 = "Online", 0, 1)</f>
        <v>1</v>
      </c>
      <c r="D558">
        <f t="shared" si="8"/>
        <v>1.30405515905308</v>
      </c>
    </row>
    <row r="559" spans="1:4">
      <c r="A559">
        <f>Data!C559</f>
        <v>54.094549310043803</v>
      </c>
      <c r="B559">
        <f>Data!B559</f>
        <v>3.2180117362457898</v>
      </c>
      <c r="C559">
        <f>IF(Data!D559 = "Online", 0, 1)</f>
        <v>0</v>
      </c>
      <c r="D559">
        <f t="shared" si="8"/>
        <v>0</v>
      </c>
    </row>
    <row r="560" spans="1:4">
      <c r="A560">
        <f>Data!C560</f>
        <v>92.173664360471903</v>
      </c>
      <c r="B560">
        <f>Data!B560</f>
        <v>5.3669547597356004</v>
      </c>
      <c r="C560">
        <f>IF(Data!D560 = "Online", 0, 1)</f>
        <v>0</v>
      </c>
      <c r="D560">
        <f t="shared" si="8"/>
        <v>0</v>
      </c>
    </row>
    <row r="561" spans="1:4">
      <c r="A561">
        <f>Data!C561</f>
        <v>55.029919728339699</v>
      </c>
      <c r="B561">
        <f>Data!B561</f>
        <v>2.3660312360892299</v>
      </c>
      <c r="C561">
        <f>IF(Data!D561 = "Online", 0, 1)</f>
        <v>1</v>
      </c>
      <c r="D561">
        <f t="shared" si="8"/>
        <v>2.3660312360892299</v>
      </c>
    </row>
    <row r="562" spans="1:4">
      <c r="A562">
        <f>Data!C562</f>
        <v>44.264768654216901</v>
      </c>
      <c r="B562">
        <f>Data!B562</f>
        <v>1.7236726713297299</v>
      </c>
      <c r="C562">
        <f>IF(Data!D562 = "Online", 0, 1)</f>
        <v>0</v>
      </c>
      <c r="D562">
        <f t="shared" si="8"/>
        <v>0</v>
      </c>
    </row>
    <row r="563" spans="1:4">
      <c r="A563">
        <f>Data!C563</f>
        <v>8.6669657513090499</v>
      </c>
      <c r="B563">
        <f>Data!B563</f>
        <v>2.6755678701793002</v>
      </c>
      <c r="C563">
        <f>IF(Data!D563 = "Online", 0, 1)</f>
        <v>0</v>
      </c>
      <c r="D563">
        <f t="shared" si="8"/>
        <v>0</v>
      </c>
    </row>
    <row r="564" spans="1:4">
      <c r="A564">
        <f>Data!C564</f>
        <v>43.104443836121497</v>
      </c>
      <c r="B564">
        <f>Data!B564</f>
        <v>0.97708268842682899</v>
      </c>
      <c r="C564">
        <f>IF(Data!D564 = "Online", 0, 1)</f>
        <v>1</v>
      </c>
      <c r="D564">
        <f t="shared" si="8"/>
        <v>0.97708268842682899</v>
      </c>
    </row>
    <row r="565" spans="1:4">
      <c r="A565">
        <f>Data!C565</f>
        <v>46.061684340848998</v>
      </c>
      <c r="B565">
        <f>Data!B565</f>
        <v>3.30278215338432</v>
      </c>
      <c r="C565">
        <f>IF(Data!D565 = "Online", 0, 1)</f>
        <v>0</v>
      </c>
      <c r="D565">
        <f t="shared" si="8"/>
        <v>0</v>
      </c>
    </row>
    <row r="566" spans="1:4">
      <c r="A566">
        <f>Data!C566</f>
        <v>51.196337431002704</v>
      </c>
      <c r="B566">
        <f>Data!B566</f>
        <v>1.3762398300751599</v>
      </c>
      <c r="C566">
        <f>IF(Data!D566 = "Online", 0, 1)</f>
        <v>0</v>
      </c>
      <c r="D566">
        <f t="shared" si="8"/>
        <v>0</v>
      </c>
    </row>
    <row r="567" spans="1:4">
      <c r="A567">
        <f>Data!C567</f>
        <v>66.211954820477104</v>
      </c>
      <c r="B567">
        <f>Data!B567</f>
        <v>2.69787528572681</v>
      </c>
      <c r="C567">
        <f>IF(Data!D567 = "Online", 0, 1)</f>
        <v>1</v>
      </c>
      <c r="D567">
        <f t="shared" si="8"/>
        <v>2.69787528572681</v>
      </c>
    </row>
    <row r="568" spans="1:4">
      <c r="A568">
        <f>Data!C568</f>
        <v>61.576366517786603</v>
      </c>
      <c r="B568">
        <f>Data!B568</f>
        <v>3.5745039935567999</v>
      </c>
      <c r="C568">
        <f>IF(Data!D568 = "Online", 0, 1)</f>
        <v>1</v>
      </c>
      <c r="D568">
        <f t="shared" si="8"/>
        <v>3.5745039935567999</v>
      </c>
    </row>
    <row r="569" spans="1:4">
      <c r="A569">
        <f>Data!C569</f>
        <v>68.389482212918395</v>
      </c>
      <c r="B569">
        <f>Data!B569</f>
        <v>7.01931231518759</v>
      </c>
      <c r="C569">
        <f>IF(Data!D569 = "Online", 0, 1)</f>
        <v>0</v>
      </c>
      <c r="D569">
        <f t="shared" si="8"/>
        <v>0</v>
      </c>
    </row>
    <row r="570" spans="1:4">
      <c r="A570">
        <f>Data!C570</f>
        <v>56.0214678108375</v>
      </c>
      <c r="B570">
        <f>Data!B570</f>
        <v>5.7932876603296197</v>
      </c>
      <c r="C570">
        <f>IF(Data!D570 = "Online", 0, 1)</f>
        <v>0</v>
      </c>
      <c r="D570">
        <f t="shared" si="8"/>
        <v>0</v>
      </c>
    </row>
    <row r="571" spans="1:4">
      <c r="A571">
        <f>Data!C571</f>
        <v>44.1120701948293</v>
      </c>
      <c r="B571">
        <f>Data!B571</f>
        <v>2.2322884031998602</v>
      </c>
      <c r="C571">
        <f>IF(Data!D571 = "Online", 0, 1)</f>
        <v>0</v>
      </c>
      <c r="D571">
        <f t="shared" si="8"/>
        <v>0</v>
      </c>
    </row>
    <row r="572" spans="1:4">
      <c r="A572">
        <f>Data!C572</f>
        <v>51.844900989432901</v>
      </c>
      <c r="B572">
        <f>Data!B572</f>
        <v>1.7355547108838201</v>
      </c>
      <c r="C572">
        <f>IF(Data!D572 = "Online", 0, 1)</f>
        <v>0</v>
      </c>
      <c r="D572">
        <f t="shared" si="8"/>
        <v>0</v>
      </c>
    </row>
    <row r="573" spans="1:4">
      <c r="A573">
        <f>Data!C573</f>
        <v>60.6228106749086</v>
      </c>
      <c r="B573">
        <f>Data!B573</f>
        <v>2.6010564874181301</v>
      </c>
      <c r="C573">
        <f>IF(Data!D573 = "Online", 0, 1)</f>
        <v>1</v>
      </c>
      <c r="D573">
        <f t="shared" si="8"/>
        <v>2.6010564874181301</v>
      </c>
    </row>
    <row r="574" spans="1:4">
      <c r="A574">
        <f>Data!C574</f>
        <v>41.927340423430898</v>
      </c>
      <c r="B574">
        <f>Data!B574</f>
        <v>1.36798973342526</v>
      </c>
      <c r="C574">
        <f>IF(Data!D574 = "Online", 0, 1)</f>
        <v>0</v>
      </c>
      <c r="D574">
        <f t="shared" si="8"/>
        <v>0</v>
      </c>
    </row>
    <row r="575" spans="1:4">
      <c r="A575">
        <f>Data!C575</f>
        <v>57.983715108678197</v>
      </c>
      <c r="B575">
        <f>Data!B575</f>
        <v>0.25143829917132898</v>
      </c>
      <c r="C575">
        <f>IF(Data!D575 = "Online", 0, 1)</f>
        <v>0</v>
      </c>
      <c r="D575">
        <f t="shared" si="8"/>
        <v>0</v>
      </c>
    </row>
    <row r="576" spans="1:4">
      <c r="A576">
        <f>Data!C576</f>
        <v>34.716910724550402</v>
      </c>
      <c r="B576">
        <f>Data!B576</f>
        <v>3.9001088412058902</v>
      </c>
      <c r="C576">
        <f>IF(Data!D576 = "Online", 0, 1)</f>
        <v>0</v>
      </c>
      <c r="D576">
        <f t="shared" si="8"/>
        <v>0</v>
      </c>
    </row>
    <row r="577" spans="1:4">
      <c r="A577">
        <f>Data!C577</f>
        <v>35.187910072378898</v>
      </c>
      <c r="B577">
        <f>Data!B577</f>
        <v>3.95510857934788</v>
      </c>
      <c r="C577">
        <f>IF(Data!D577 = "Online", 0, 1)</f>
        <v>0</v>
      </c>
      <c r="D577">
        <f t="shared" si="8"/>
        <v>0</v>
      </c>
    </row>
    <row r="578" spans="1:4">
      <c r="A578">
        <f>Data!C578</f>
        <v>40.863796289852999</v>
      </c>
      <c r="B578">
        <f>Data!B578</f>
        <v>2.8025189622411899</v>
      </c>
      <c r="C578">
        <f>IF(Data!D578 = "Online", 0, 1)</f>
        <v>1</v>
      </c>
      <c r="D578">
        <f t="shared" si="8"/>
        <v>2.8025189622411899</v>
      </c>
    </row>
    <row r="579" spans="1:4">
      <c r="A579">
        <f>Data!C579</f>
        <v>69.660159848944801</v>
      </c>
      <c r="B579">
        <f>Data!B579</f>
        <v>2.7433189174169899</v>
      </c>
      <c r="C579">
        <f>IF(Data!D579 = "Online", 0, 1)</f>
        <v>0</v>
      </c>
      <c r="D579">
        <f t="shared" ref="D579:D642" si="9">B579*C579</f>
        <v>0</v>
      </c>
    </row>
    <row r="580" spans="1:4">
      <c r="A580">
        <f>Data!C580</f>
        <v>52.8372594374543</v>
      </c>
      <c r="B580">
        <f>Data!B580</f>
        <v>1.36004165761257</v>
      </c>
      <c r="C580">
        <f>IF(Data!D580 = "Online", 0, 1)</f>
        <v>1</v>
      </c>
      <c r="D580">
        <f t="shared" si="9"/>
        <v>1.36004165761257</v>
      </c>
    </row>
    <row r="581" spans="1:4">
      <c r="A581">
        <f>Data!C581</f>
        <v>44.8268898602484</v>
      </c>
      <c r="B581">
        <f>Data!B581</f>
        <v>1.5573132151590701</v>
      </c>
      <c r="C581">
        <f>IF(Data!D581 = "Online", 0, 1)</f>
        <v>0</v>
      </c>
      <c r="D581">
        <f t="shared" si="9"/>
        <v>0</v>
      </c>
    </row>
    <row r="582" spans="1:4">
      <c r="A582">
        <f>Data!C582</f>
        <v>74.127800378048406</v>
      </c>
      <c r="B582">
        <f>Data!B582</f>
        <v>3.8741116963670601</v>
      </c>
      <c r="C582">
        <f>IF(Data!D582 = "Online", 0, 1)</f>
        <v>0</v>
      </c>
      <c r="D582">
        <f t="shared" si="9"/>
        <v>0</v>
      </c>
    </row>
    <row r="583" spans="1:4">
      <c r="A583">
        <f>Data!C583</f>
        <v>43.764207800610798</v>
      </c>
      <c r="B583">
        <f>Data!B583</f>
        <v>7.5043042016312702</v>
      </c>
      <c r="C583">
        <f>IF(Data!D583 = "Online", 0, 1)</f>
        <v>0</v>
      </c>
      <c r="D583">
        <f t="shared" si="9"/>
        <v>0</v>
      </c>
    </row>
    <row r="584" spans="1:4">
      <c r="A584">
        <f>Data!C584</f>
        <v>32.474924723318701</v>
      </c>
      <c r="B584">
        <f>Data!B584</f>
        <v>2.1060995679972199</v>
      </c>
      <c r="C584">
        <f>IF(Data!D584 = "Online", 0, 1)</f>
        <v>0</v>
      </c>
      <c r="D584">
        <f t="shared" si="9"/>
        <v>0</v>
      </c>
    </row>
    <row r="585" spans="1:4">
      <c r="A585">
        <f>Data!C585</f>
        <v>53.0542735862049</v>
      </c>
      <c r="B585">
        <f>Data!B585</f>
        <v>6.2366665597214004</v>
      </c>
      <c r="C585">
        <f>IF(Data!D585 = "Online", 0, 1)</f>
        <v>1</v>
      </c>
      <c r="D585">
        <f t="shared" si="9"/>
        <v>6.2366665597214004</v>
      </c>
    </row>
    <row r="586" spans="1:4">
      <c r="A586">
        <f>Data!C586</f>
        <v>50.450822864608099</v>
      </c>
      <c r="B586">
        <f>Data!B586</f>
        <v>1.8205432200268099</v>
      </c>
      <c r="C586">
        <f>IF(Data!D586 = "Online", 0, 1)</f>
        <v>0</v>
      </c>
      <c r="D586">
        <f t="shared" si="9"/>
        <v>0</v>
      </c>
    </row>
    <row r="587" spans="1:4">
      <c r="A587">
        <f>Data!C587</f>
        <v>46.422960161862001</v>
      </c>
      <c r="B587">
        <f>Data!B587</f>
        <v>0.33415804962526802</v>
      </c>
      <c r="C587">
        <f>IF(Data!D587 = "Online", 0, 1)</f>
        <v>0</v>
      </c>
      <c r="D587">
        <f t="shared" si="9"/>
        <v>0</v>
      </c>
    </row>
    <row r="588" spans="1:4">
      <c r="A588">
        <f>Data!C588</f>
        <v>41.786413125823202</v>
      </c>
      <c r="B588">
        <f>Data!B588</f>
        <v>1.2964838201262301</v>
      </c>
      <c r="C588">
        <f>IF(Data!D588 = "Online", 0, 1)</f>
        <v>0</v>
      </c>
      <c r="D588">
        <f t="shared" si="9"/>
        <v>0</v>
      </c>
    </row>
    <row r="589" spans="1:4">
      <c r="A589">
        <f>Data!C589</f>
        <v>61.262770349723802</v>
      </c>
      <c r="B589">
        <f>Data!B589</f>
        <v>2.8750101363396401</v>
      </c>
      <c r="C589">
        <f>IF(Data!D589 = "Online", 0, 1)</f>
        <v>1</v>
      </c>
      <c r="D589">
        <f t="shared" si="9"/>
        <v>2.8750101363396401</v>
      </c>
    </row>
    <row r="590" spans="1:4">
      <c r="A590">
        <f>Data!C590</f>
        <v>44.737579147996897</v>
      </c>
      <c r="B590">
        <f>Data!B590</f>
        <v>5.5375005211847901</v>
      </c>
      <c r="C590">
        <f>IF(Data!D590 = "Online", 0, 1)</f>
        <v>0</v>
      </c>
      <c r="D590">
        <f t="shared" si="9"/>
        <v>0</v>
      </c>
    </row>
    <row r="591" spans="1:4">
      <c r="A591">
        <f>Data!C591</f>
        <v>56.289114750923702</v>
      </c>
      <c r="B591">
        <f>Data!B591</f>
        <v>6.4044263330553104</v>
      </c>
      <c r="C591">
        <f>IF(Data!D591 = "Online", 0, 1)</f>
        <v>0</v>
      </c>
      <c r="D591">
        <f t="shared" si="9"/>
        <v>0</v>
      </c>
    </row>
    <row r="592" spans="1:4">
      <c r="A592">
        <f>Data!C592</f>
        <v>44.810460191684598</v>
      </c>
      <c r="B592">
        <f>Data!B592</f>
        <v>4.9140934489673702</v>
      </c>
      <c r="C592">
        <f>IF(Data!D592 = "Online", 0, 1)</f>
        <v>1</v>
      </c>
      <c r="D592">
        <f t="shared" si="9"/>
        <v>4.9140934489673702</v>
      </c>
    </row>
    <row r="593" spans="1:4">
      <c r="A593">
        <f>Data!C593</f>
        <v>59.682534362874499</v>
      </c>
      <c r="B593">
        <f>Data!B593</f>
        <v>3.2689290790191001</v>
      </c>
      <c r="C593">
        <f>IF(Data!D593 = "Online", 0, 1)</f>
        <v>0</v>
      </c>
      <c r="D593">
        <f t="shared" si="9"/>
        <v>0</v>
      </c>
    </row>
    <row r="594" spans="1:4">
      <c r="A594">
        <f>Data!C594</f>
        <v>69.997980584548102</v>
      </c>
      <c r="B594">
        <f>Data!B594</f>
        <v>1.42047418581089</v>
      </c>
      <c r="C594">
        <f>IF(Data!D594 = "Online", 0, 1)</f>
        <v>0</v>
      </c>
      <c r="D594">
        <f t="shared" si="9"/>
        <v>0</v>
      </c>
    </row>
    <row r="595" spans="1:4">
      <c r="A595">
        <f>Data!C595</f>
        <v>38.158412755945399</v>
      </c>
      <c r="B595">
        <f>Data!B595</f>
        <v>3.3375030479990402</v>
      </c>
      <c r="C595">
        <f>IF(Data!D595 = "Online", 0, 1)</f>
        <v>0</v>
      </c>
      <c r="D595">
        <f t="shared" si="9"/>
        <v>0</v>
      </c>
    </row>
    <row r="596" spans="1:4">
      <c r="A596">
        <f>Data!C596</f>
        <v>52.786911800494202</v>
      </c>
      <c r="B596">
        <f>Data!B596</f>
        <v>4.9777311732258598</v>
      </c>
      <c r="C596">
        <f>IF(Data!D596 = "Online", 0, 1)</f>
        <v>0</v>
      </c>
      <c r="D596">
        <f t="shared" si="9"/>
        <v>0</v>
      </c>
    </row>
    <row r="597" spans="1:4">
      <c r="A597">
        <f>Data!C597</f>
        <v>52.0182613900419</v>
      </c>
      <c r="B597">
        <f>Data!B597</f>
        <v>5.3483846026817004</v>
      </c>
      <c r="C597">
        <f>IF(Data!D597 = "Online", 0, 1)</f>
        <v>0</v>
      </c>
      <c r="D597">
        <f t="shared" si="9"/>
        <v>0</v>
      </c>
    </row>
    <row r="598" spans="1:4">
      <c r="A598">
        <f>Data!C598</f>
        <v>26.8649070484012</v>
      </c>
      <c r="B598">
        <f>Data!B598</f>
        <v>6.0846737764343599</v>
      </c>
      <c r="C598">
        <f>IF(Data!D598 = "Online", 0, 1)</f>
        <v>0</v>
      </c>
      <c r="D598">
        <f t="shared" si="9"/>
        <v>0</v>
      </c>
    </row>
    <row r="599" spans="1:4">
      <c r="A599">
        <f>Data!C599</f>
        <v>23.6829134764914</v>
      </c>
      <c r="B599">
        <f>Data!B599</f>
        <v>2.2284947959394401</v>
      </c>
      <c r="C599">
        <f>IF(Data!D599 = "Online", 0, 1)</f>
        <v>0</v>
      </c>
      <c r="D599">
        <f t="shared" si="9"/>
        <v>0</v>
      </c>
    </row>
    <row r="600" spans="1:4">
      <c r="A600">
        <f>Data!C600</f>
        <v>47.074262578311597</v>
      </c>
      <c r="B600">
        <f>Data!B600</f>
        <v>3.23125628131988</v>
      </c>
      <c r="C600">
        <f>IF(Data!D600 = "Online", 0, 1)</f>
        <v>0</v>
      </c>
      <c r="D600">
        <f t="shared" si="9"/>
        <v>0</v>
      </c>
    </row>
    <row r="601" spans="1:4">
      <c r="A601">
        <f>Data!C601</f>
        <v>85.692767741675496</v>
      </c>
      <c r="B601">
        <f>Data!B601</f>
        <v>4.0049415105883002</v>
      </c>
      <c r="C601">
        <f>IF(Data!D601 = "Online", 0, 1)</f>
        <v>0</v>
      </c>
      <c r="D601">
        <f t="shared" si="9"/>
        <v>0</v>
      </c>
    </row>
    <row r="602" spans="1:4">
      <c r="A602">
        <f>Data!C602</f>
        <v>67.832834913812107</v>
      </c>
      <c r="B602">
        <f>Data!B602</f>
        <v>1.1549597378110199</v>
      </c>
      <c r="C602">
        <f>IF(Data!D602 = "Online", 0, 1)</f>
        <v>0</v>
      </c>
      <c r="D602">
        <f t="shared" si="9"/>
        <v>0</v>
      </c>
    </row>
    <row r="603" spans="1:4">
      <c r="A603">
        <f>Data!C603</f>
        <v>54.734204840643898</v>
      </c>
      <c r="B603">
        <f>Data!B603</f>
        <v>7.1447802981267996</v>
      </c>
      <c r="C603">
        <f>IF(Data!D603 = "Online", 0, 1)</f>
        <v>0</v>
      </c>
      <c r="D603">
        <f t="shared" si="9"/>
        <v>0</v>
      </c>
    </row>
    <row r="604" spans="1:4">
      <c r="A604">
        <f>Data!C604</f>
        <v>37.503540230281303</v>
      </c>
      <c r="B604">
        <f>Data!B604</f>
        <v>3.44439282459328</v>
      </c>
      <c r="C604">
        <f>IF(Data!D604 = "Online", 0, 1)</f>
        <v>1</v>
      </c>
      <c r="D604">
        <f t="shared" si="9"/>
        <v>3.44439282459328</v>
      </c>
    </row>
    <row r="605" spans="1:4">
      <c r="A605">
        <f>Data!C605</f>
        <v>30.6438585776895</v>
      </c>
      <c r="B605">
        <f>Data!B605</f>
        <v>4.0852192530859304</v>
      </c>
      <c r="C605">
        <f>IF(Data!D605 = "Online", 0, 1)</f>
        <v>1</v>
      </c>
      <c r="D605">
        <f t="shared" si="9"/>
        <v>4.0852192530859304</v>
      </c>
    </row>
    <row r="606" spans="1:4">
      <c r="A606">
        <f>Data!C606</f>
        <v>55.279326385656901</v>
      </c>
      <c r="B606">
        <f>Data!B606</f>
        <v>2.5805757293421299</v>
      </c>
      <c r="C606">
        <f>IF(Data!D606 = "Online", 0, 1)</f>
        <v>1</v>
      </c>
      <c r="D606">
        <f t="shared" si="9"/>
        <v>2.5805757293421299</v>
      </c>
    </row>
    <row r="607" spans="1:4">
      <c r="A607">
        <f>Data!C607</f>
        <v>84.786157535136795</v>
      </c>
      <c r="B607">
        <f>Data!B607</f>
        <v>2.3697352969416698</v>
      </c>
      <c r="C607">
        <f>IF(Data!D607 = "Online", 0, 1)</f>
        <v>0</v>
      </c>
      <c r="D607">
        <f t="shared" si="9"/>
        <v>0</v>
      </c>
    </row>
    <row r="608" spans="1:4">
      <c r="A608">
        <f>Data!C608</f>
        <v>37.4946763223601</v>
      </c>
      <c r="B608">
        <f>Data!B608</f>
        <v>4.9144910035513902</v>
      </c>
      <c r="C608">
        <f>IF(Data!D608 = "Online", 0, 1)</f>
        <v>1</v>
      </c>
      <c r="D608">
        <f t="shared" si="9"/>
        <v>4.9144910035513902</v>
      </c>
    </row>
    <row r="609" spans="1:4">
      <c r="A609">
        <f>Data!C609</f>
        <v>31.383813822811199</v>
      </c>
      <c r="B609">
        <f>Data!B609</f>
        <v>1.51499781219924</v>
      </c>
      <c r="C609">
        <f>IF(Data!D609 = "Online", 0, 1)</f>
        <v>1</v>
      </c>
      <c r="D609">
        <f t="shared" si="9"/>
        <v>1.51499781219924</v>
      </c>
    </row>
    <row r="610" spans="1:4">
      <c r="A610">
        <f>Data!C610</f>
        <v>62.7714921798487</v>
      </c>
      <c r="B610">
        <f>Data!B610</f>
        <v>0.52977547611650699</v>
      </c>
      <c r="C610">
        <f>IF(Data!D610 = "Online", 0, 1)</f>
        <v>0</v>
      </c>
      <c r="D610">
        <f t="shared" si="9"/>
        <v>0</v>
      </c>
    </row>
    <row r="611" spans="1:4">
      <c r="A611">
        <f>Data!C611</f>
        <v>75.135433561863906</v>
      </c>
      <c r="B611">
        <f>Data!B611</f>
        <v>5.0005804698968399</v>
      </c>
      <c r="C611">
        <f>IF(Data!D611 = "Online", 0, 1)</f>
        <v>0</v>
      </c>
      <c r="D611">
        <f t="shared" si="9"/>
        <v>0</v>
      </c>
    </row>
    <row r="612" spans="1:4">
      <c r="A612">
        <f>Data!C612</f>
        <v>59.287801524172103</v>
      </c>
      <c r="B612">
        <f>Data!B612</f>
        <v>2.3207252963959299</v>
      </c>
      <c r="C612">
        <f>IF(Data!D612 = "Online", 0, 1)</f>
        <v>0</v>
      </c>
      <c r="D612">
        <f t="shared" si="9"/>
        <v>0</v>
      </c>
    </row>
    <row r="613" spans="1:4">
      <c r="A613">
        <f>Data!C613</f>
        <v>44.932975518305902</v>
      </c>
      <c r="B613">
        <f>Data!B613</f>
        <v>1.12580642567836</v>
      </c>
      <c r="C613">
        <f>IF(Data!D613 = "Online", 0, 1)</f>
        <v>1</v>
      </c>
      <c r="D613">
        <f t="shared" si="9"/>
        <v>1.12580642567836</v>
      </c>
    </row>
    <row r="614" spans="1:4">
      <c r="A614">
        <f>Data!C614</f>
        <v>43.369312212044299</v>
      </c>
      <c r="B614">
        <f>Data!B614</f>
        <v>3.56815272922913</v>
      </c>
      <c r="C614">
        <f>IF(Data!D614 = "Online", 0, 1)</f>
        <v>0</v>
      </c>
      <c r="D614">
        <f t="shared" si="9"/>
        <v>0</v>
      </c>
    </row>
    <row r="615" spans="1:4">
      <c r="A615">
        <f>Data!C615</f>
        <v>50.091202336584701</v>
      </c>
      <c r="B615">
        <f>Data!B615</f>
        <v>1.5819508112190299</v>
      </c>
      <c r="C615">
        <f>IF(Data!D615 = "Online", 0, 1)</f>
        <v>0</v>
      </c>
      <c r="D615">
        <f t="shared" si="9"/>
        <v>0</v>
      </c>
    </row>
    <row r="616" spans="1:4">
      <c r="A616">
        <f>Data!C616</f>
        <v>33.405472721874197</v>
      </c>
      <c r="B616">
        <f>Data!B616</f>
        <v>3.5263622224066098</v>
      </c>
      <c r="C616">
        <f>IF(Data!D616 = "Online", 0, 1)</f>
        <v>1</v>
      </c>
      <c r="D616">
        <f t="shared" si="9"/>
        <v>3.5263622224066098</v>
      </c>
    </row>
    <row r="617" spans="1:4">
      <c r="A617">
        <f>Data!C617</f>
        <v>45.505187021210297</v>
      </c>
      <c r="B617">
        <f>Data!B617</f>
        <v>2.30596230194383</v>
      </c>
      <c r="C617">
        <f>IF(Data!D617 = "Online", 0, 1)</f>
        <v>0</v>
      </c>
      <c r="D617">
        <f t="shared" si="9"/>
        <v>0</v>
      </c>
    </row>
    <row r="618" spans="1:4">
      <c r="A618">
        <f>Data!C618</f>
        <v>44.388629849623797</v>
      </c>
      <c r="B618">
        <f>Data!B618</f>
        <v>2.7688808394017599</v>
      </c>
      <c r="C618">
        <f>IF(Data!D618 = "Online", 0, 1)</f>
        <v>0</v>
      </c>
      <c r="D618">
        <f t="shared" si="9"/>
        <v>0</v>
      </c>
    </row>
    <row r="619" spans="1:4">
      <c r="A619">
        <f>Data!C619</f>
        <v>79.012262341649006</v>
      </c>
      <c r="B619">
        <f>Data!B619</f>
        <v>1.64249896552746</v>
      </c>
      <c r="C619">
        <f>IF(Data!D619 = "Online", 0, 1)</f>
        <v>0</v>
      </c>
      <c r="D619">
        <f t="shared" si="9"/>
        <v>0</v>
      </c>
    </row>
    <row r="620" spans="1:4">
      <c r="A620">
        <f>Data!C620</f>
        <v>56.334855126945399</v>
      </c>
      <c r="B620">
        <f>Data!B620</f>
        <v>2.1763357662670502</v>
      </c>
      <c r="C620">
        <f>IF(Data!D620 = "Online", 0, 1)</f>
        <v>0</v>
      </c>
      <c r="D620">
        <f t="shared" si="9"/>
        <v>0</v>
      </c>
    </row>
    <row r="621" spans="1:4">
      <c r="A621">
        <f>Data!C621</f>
        <v>66.565480999110903</v>
      </c>
      <c r="B621">
        <f>Data!B621</f>
        <v>2.1671323338285502</v>
      </c>
      <c r="C621">
        <f>IF(Data!D621 = "Online", 0, 1)</f>
        <v>0</v>
      </c>
      <c r="D621">
        <f t="shared" si="9"/>
        <v>0</v>
      </c>
    </row>
    <row r="622" spans="1:4">
      <c r="A622">
        <f>Data!C622</f>
        <v>33.5285560342259</v>
      </c>
      <c r="B622">
        <f>Data!B622</f>
        <v>4.9930604883651304</v>
      </c>
      <c r="C622">
        <f>IF(Data!D622 = "Online", 0, 1)</f>
        <v>0</v>
      </c>
      <c r="D622">
        <f t="shared" si="9"/>
        <v>0</v>
      </c>
    </row>
    <row r="623" spans="1:4">
      <c r="A623">
        <f>Data!C623</f>
        <v>40.076963723015901</v>
      </c>
      <c r="B623">
        <f>Data!B623</f>
        <v>1.52129222793565</v>
      </c>
      <c r="C623">
        <f>IF(Data!D623 = "Online", 0, 1)</f>
        <v>1</v>
      </c>
      <c r="D623">
        <f t="shared" si="9"/>
        <v>1.52129222793565</v>
      </c>
    </row>
    <row r="624" spans="1:4">
      <c r="A624">
        <f>Data!C624</f>
        <v>49.722003700171101</v>
      </c>
      <c r="B624">
        <f>Data!B624</f>
        <v>2.1187405768580501</v>
      </c>
      <c r="C624">
        <f>IF(Data!D624 = "Online", 0, 1)</f>
        <v>0</v>
      </c>
      <c r="D624">
        <f t="shared" si="9"/>
        <v>0</v>
      </c>
    </row>
    <row r="625" spans="1:4">
      <c r="A625">
        <f>Data!C625</f>
        <v>54.372478251644701</v>
      </c>
      <c r="B625">
        <f>Data!B625</f>
        <v>1.1223508430345801</v>
      </c>
      <c r="C625">
        <f>IF(Data!D625 = "Online", 0, 1)</f>
        <v>0</v>
      </c>
      <c r="D625">
        <f t="shared" si="9"/>
        <v>0</v>
      </c>
    </row>
    <row r="626" spans="1:4">
      <c r="A626">
        <f>Data!C626</f>
        <v>42.198779773872502</v>
      </c>
      <c r="B626">
        <f>Data!B626</f>
        <v>8.7059325409716504</v>
      </c>
      <c r="C626">
        <f>IF(Data!D626 = "Online", 0, 1)</f>
        <v>1</v>
      </c>
      <c r="D626">
        <f t="shared" si="9"/>
        <v>8.7059325409716504</v>
      </c>
    </row>
    <row r="627" spans="1:4">
      <c r="A627">
        <f>Data!C627</f>
        <v>37.989996779023002</v>
      </c>
      <c r="B627">
        <f>Data!B627</f>
        <v>5.5598944406933102</v>
      </c>
      <c r="C627">
        <f>IF(Data!D627 = "Online", 0, 1)</f>
        <v>0</v>
      </c>
      <c r="D627">
        <f t="shared" si="9"/>
        <v>0</v>
      </c>
    </row>
    <row r="628" spans="1:4">
      <c r="A628">
        <f>Data!C628</f>
        <v>22.975719421785801</v>
      </c>
      <c r="B628">
        <f>Data!B628</f>
        <v>2.7222702531760201</v>
      </c>
      <c r="C628">
        <f>IF(Data!D628 = "Online", 0, 1)</f>
        <v>0</v>
      </c>
      <c r="D628">
        <f t="shared" si="9"/>
        <v>0</v>
      </c>
    </row>
    <row r="629" spans="1:4">
      <c r="A629">
        <f>Data!C629</f>
        <v>36.992230340010899</v>
      </c>
      <c r="B629">
        <f>Data!B629</f>
        <v>2.1397050745621802</v>
      </c>
      <c r="C629">
        <f>IF(Data!D629 = "Online", 0, 1)</f>
        <v>0</v>
      </c>
      <c r="D629">
        <f t="shared" si="9"/>
        <v>0</v>
      </c>
    </row>
    <row r="630" spans="1:4">
      <c r="A630">
        <f>Data!C630</f>
        <v>35.91363388221</v>
      </c>
      <c r="B630">
        <f>Data!B630</f>
        <v>3.5079800022579</v>
      </c>
      <c r="C630">
        <f>IF(Data!D630 = "Online", 0, 1)</f>
        <v>0</v>
      </c>
      <c r="D630">
        <f t="shared" si="9"/>
        <v>0</v>
      </c>
    </row>
    <row r="631" spans="1:4">
      <c r="A631">
        <f>Data!C631</f>
        <v>71.388031378663598</v>
      </c>
      <c r="B631">
        <f>Data!B631</f>
        <v>2.3157042412856801</v>
      </c>
      <c r="C631">
        <f>IF(Data!D631 = "Online", 0, 1)</f>
        <v>0</v>
      </c>
      <c r="D631">
        <f t="shared" si="9"/>
        <v>0</v>
      </c>
    </row>
    <row r="632" spans="1:4">
      <c r="A632">
        <f>Data!C632</f>
        <v>37.827414890866102</v>
      </c>
      <c r="B632">
        <f>Data!B632</f>
        <v>0.224841452204186</v>
      </c>
      <c r="C632">
        <f>IF(Data!D632 = "Online", 0, 1)</f>
        <v>1</v>
      </c>
      <c r="D632">
        <f t="shared" si="9"/>
        <v>0.224841452204186</v>
      </c>
    </row>
    <row r="633" spans="1:4">
      <c r="A633">
        <f>Data!C633</f>
        <v>51.888146882579001</v>
      </c>
      <c r="B633">
        <f>Data!B633</f>
        <v>1.2296270960603699</v>
      </c>
      <c r="C633">
        <f>IF(Data!D633 = "Online", 0, 1)</f>
        <v>1</v>
      </c>
      <c r="D633">
        <f t="shared" si="9"/>
        <v>1.2296270960603699</v>
      </c>
    </row>
    <row r="634" spans="1:4">
      <c r="A634">
        <f>Data!C634</f>
        <v>57.633126455973297</v>
      </c>
      <c r="B634">
        <f>Data!B634</f>
        <v>8.3273568197687204</v>
      </c>
      <c r="C634">
        <f>IF(Data!D634 = "Online", 0, 1)</f>
        <v>0</v>
      </c>
      <c r="D634">
        <f t="shared" si="9"/>
        <v>0</v>
      </c>
    </row>
    <row r="635" spans="1:4">
      <c r="A635">
        <f>Data!C635</f>
        <v>47.887322832678798</v>
      </c>
      <c r="B635">
        <f>Data!B635</f>
        <v>7.7330923645418803</v>
      </c>
      <c r="C635">
        <f>IF(Data!D635 = "Online", 0, 1)</f>
        <v>1</v>
      </c>
      <c r="D635">
        <f t="shared" si="9"/>
        <v>7.7330923645418803</v>
      </c>
    </row>
    <row r="636" spans="1:4">
      <c r="A636">
        <f>Data!C636</f>
        <v>26.066795458680801</v>
      </c>
      <c r="B636">
        <f>Data!B636</f>
        <v>6.9396370877682703</v>
      </c>
      <c r="C636">
        <f>IF(Data!D636 = "Online", 0, 1)</f>
        <v>1</v>
      </c>
      <c r="D636">
        <f t="shared" si="9"/>
        <v>6.9396370877682703</v>
      </c>
    </row>
    <row r="637" spans="1:4">
      <c r="A637">
        <f>Data!C637</f>
        <v>60.430526740093399</v>
      </c>
      <c r="B637">
        <f>Data!B637</f>
        <v>2.0954374623501102</v>
      </c>
      <c r="C637">
        <f>IF(Data!D637 = "Online", 0, 1)</f>
        <v>0</v>
      </c>
      <c r="D637">
        <f t="shared" si="9"/>
        <v>0</v>
      </c>
    </row>
    <row r="638" spans="1:4">
      <c r="A638">
        <f>Data!C638</f>
        <v>66.0322234865273</v>
      </c>
      <c r="B638">
        <f>Data!B638</f>
        <v>3.6655157889897998</v>
      </c>
      <c r="C638">
        <f>IF(Data!D638 = "Online", 0, 1)</f>
        <v>0</v>
      </c>
      <c r="D638">
        <f t="shared" si="9"/>
        <v>0</v>
      </c>
    </row>
    <row r="639" spans="1:4">
      <c r="A639">
        <f>Data!C639</f>
        <v>42.036135810423502</v>
      </c>
      <c r="B639">
        <f>Data!B639</f>
        <v>2.3289965335379099</v>
      </c>
      <c r="C639">
        <f>IF(Data!D639 = "Online", 0, 1)</f>
        <v>0</v>
      </c>
      <c r="D639">
        <f t="shared" si="9"/>
        <v>0</v>
      </c>
    </row>
    <row r="640" spans="1:4">
      <c r="A640">
        <f>Data!C640</f>
        <v>48.227845186778097</v>
      </c>
      <c r="B640">
        <f>Data!B640</f>
        <v>3.7943508686573</v>
      </c>
      <c r="C640">
        <f>IF(Data!D640 = "Online", 0, 1)</f>
        <v>0</v>
      </c>
      <c r="D640">
        <f t="shared" si="9"/>
        <v>0</v>
      </c>
    </row>
    <row r="641" spans="1:4">
      <c r="A641">
        <f>Data!C641</f>
        <v>49.370397428986003</v>
      </c>
      <c r="B641">
        <f>Data!B641</f>
        <v>2.1688614992531798</v>
      </c>
      <c r="C641">
        <f>IF(Data!D641 = "Online", 0, 1)</f>
        <v>0</v>
      </c>
      <c r="D641">
        <f t="shared" si="9"/>
        <v>0</v>
      </c>
    </row>
    <row r="642" spans="1:4">
      <c r="A642">
        <f>Data!C642</f>
        <v>56.175451905669902</v>
      </c>
      <c r="B642">
        <f>Data!B642</f>
        <v>6.6055141320151103</v>
      </c>
      <c r="C642">
        <f>IF(Data!D642 = "Online", 0, 1)</f>
        <v>0</v>
      </c>
      <c r="D642">
        <f t="shared" si="9"/>
        <v>0</v>
      </c>
    </row>
    <row r="643" spans="1:4">
      <c r="A643">
        <f>Data!C643</f>
        <v>54.483320578978997</v>
      </c>
      <c r="B643">
        <f>Data!B643</f>
        <v>1.01128328848423</v>
      </c>
      <c r="C643">
        <f>IF(Data!D643 = "Online", 0, 1)</f>
        <v>0</v>
      </c>
      <c r="D643">
        <f t="shared" ref="D643:D706" si="10">B643*C643</f>
        <v>0</v>
      </c>
    </row>
    <row r="644" spans="1:4">
      <c r="A644">
        <f>Data!C644</f>
        <v>37.3272359006736</v>
      </c>
      <c r="B644">
        <f>Data!B644</f>
        <v>1.51702893624616</v>
      </c>
      <c r="C644">
        <f>IF(Data!D644 = "Online", 0, 1)</f>
        <v>0</v>
      </c>
      <c r="D644">
        <f t="shared" si="10"/>
        <v>0</v>
      </c>
    </row>
    <row r="645" spans="1:4">
      <c r="A645">
        <f>Data!C645</f>
        <v>26.209833328291001</v>
      </c>
      <c r="B645">
        <f>Data!B645</f>
        <v>1.4505819812373799</v>
      </c>
      <c r="C645">
        <f>IF(Data!D645 = "Online", 0, 1)</f>
        <v>0</v>
      </c>
      <c r="D645">
        <f t="shared" si="10"/>
        <v>0</v>
      </c>
    </row>
    <row r="646" spans="1:4">
      <c r="A646">
        <f>Data!C646</f>
        <v>23.885549554223399</v>
      </c>
      <c r="B646">
        <f>Data!B646</f>
        <v>2.4929615684225199</v>
      </c>
      <c r="C646">
        <f>IF(Data!D646 = "Online", 0, 1)</f>
        <v>1</v>
      </c>
      <c r="D646">
        <f t="shared" si="10"/>
        <v>2.4929615684225199</v>
      </c>
    </row>
    <row r="647" spans="1:4">
      <c r="A647">
        <f>Data!C647</f>
        <v>55.668831352612699</v>
      </c>
      <c r="B647">
        <f>Data!B647</f>
        <v>2.14262627216198</v>
      </c>
      <c r="C647">
        <f>IF(Data!D647 = "Online", 0, 1)</f>
        <v>0</v>
      </c>
      <c r="D647">
        <f t="shared" si="10"/>
        <v>0</v>
      </c>
    </row>
    <row r="648" spans="1:4">
      <c r="A648">
        <f>Data!C648</f>
        <v>56.486300440924701</v>
      </c>
      <c r="B648">
        <f>Data!B648</f>
        <v>8.2442556145191297</v>
      </c>
      <c r="C648">
        <f>IF(Data!D648 = "Online", 0, 1)</f>
        <v>1</v>
      </c>
      <c r="D648">
        <f t="shared" si="10"/>
        <v>8.2442556145191297</v>
      </c>
    </row>
    <row r="649" spans="1:4">
      <c r="A649">
        <f>Data!C649</f>
        <v>35.882901578686301</v>
      </c>
      <c r="B649">
        <f>Data!B649</f>
        <v>1.0916040153505</v>
      </c>
      <c r="C649">
        <f>IF(Data!D649 = "Online", 0, 1)</f>
        <v>1</v>
      </c>
      <c r="D649">
        <f t="shared" si="10"/>
        <v>1.0916040153505</v>
      </c>
    </row>
    <row r="650" spans="1:4">
      <c r="A650">
        <f>Data!C650</f>
        <v>44.255748479405099</v>
      </c>
      <c r="B650">
        <f>Data!B650</f>
        <v>2.4815854318749002</v>
      </c>
      <c r="C650">
        <f>IF(Data!D650 = "Online", 0, 1)</f>
        <v>0</v>
      </c>
      <c r="D650">
        <f t="shared" si="10"/>
        <v>0</v>
      </c>
    </row>
    <row r="651" spans="1:4">
      <c r="A651">
        <f>Data!C651</f>
        <v>51.556192297440703</v>
      </c>
      <c r="B651">
        <f>Data!B651</f>
        <v>0.43856208104093702</v>
      </c>
      <c r="C651">
        <f>IF(Data!D651 = "Online", 0, 1)</f>
        <v>1</v>
      </c>
      <c r="D651">
        <f t="shared" si="10"/>
        <v>0.43856208104093702</v>
      </c>
    </row>
    <row r="652" spans="1:4">
      <c r="A652">
        <f>Data!C652</f>
        <v>37.713225848634103</v>
      </c>
      <c r="B652">
        <f>Data!B652</f>
        <v>3.4477508004069199</v>
      </c>
      <c r="C652">
        <f>IF(Data!D652 = "Online", 0, 1)</f>
        <v>0</v>
      </c>
      <c r="D652">
        <f t="shared" si="10"/>
        <v>0</v>
      </c>
    </row>
    <row r="653" spans="1:4">
      <c r="A653">
        <f>Data!C653</f>
        <v>12.1598566544305</v>
      </c>
      <c r="B653">
        <f>Data!B653</f>
        <v>5.6395770134212997</v>
      </c>
      <c r="C653">
        <f>IF(Data!D653 = "Online", 0, 1)</f>
        <v>0</v>
      </c>
      <c r="D653">
        <f t="shared" si="10"/>
        <v>0</v>
      </c>
    </row>
    <row r="654" spans="1:4">
      <c r="A654">
        <f>Data!C654</f>
        <v>42.9479755685798</v>
      </c>
      <c r="B654">
        <f>Data!B654</f>
        <v>2.0854245297247598</v>
      </c>
      <c r="C654">
        <f>IF(Data!D654 = "Online", 0, 1)</f>
        <v>1</v>
      </c>
      <c r="D654">
        <f t="shared" si="10"/>
        <v>2.0854245297247598</v>
      </c>
    </row>
    <row r="655" spans="1:4">
      <c r="A655">
        <f>Data!C655</f>
        <v>49.388879322542799</v>
      </c>
      <c r="B655">
        <f>Data!B655</f>
        <v>4.9140002399638201</v>
      </c>
      <c r="C655">
        <f>IF(Data!D655 = "Online", 0, 1)</f>
        <v>0</v>
      </c>
      <c r="D655">
        <f t="shared" si="10"/>
        <v>0</v>
      </c>
    </row>
    <row r="656" spans="1:4">
      <c r="A656">
        <f>Data!C656</f>
        <v>64.114627563056004</v>
      </c>
      <c r="B656">
        <f>Data!B656</f>
        <v>4.0320851157404896</v>
      </c>
      <c r="C656">
        <f>IF(Data!D656 = "Online", 0, 1)</f>
        <v>0</v>
      </c>
      <c r="D656">
        <f t="shared" si="10"/>
        <v>0</v>
      </c>
    </row>
    <row r="657" spans="1:4">
      <c r="A657">
        <f>Data!C657</f>
        <v>47.475672906345402</v>
      </c>
      <c r="B657">
        <f>Data!B657</f>
        <v>1.0198680048654101</v>
      </c>
      <c r="C657">
        <f>IF(Data!D657 = "Online", 0, 1)</f>
        <v>1</v>
      </c>
      <c r="D657">
        <f t="shared" si="10"/>
        <v>1.0198680048654101</v>
      </c>
    </row>
    <row r="658" spans="1:4">
      <c r="A658">
        <f>Data!C658</f>
        <v>61.0025475426417</v>
      </c>
      <c r="B658">
        <f>Data!B658</f>
        <v>1.80303062959316</v>
      </c>
      <c r="C658">
        <f>IF(Data!D658 = "Online", 0, 1)</f>
        <v>1</v>
      </c>
      <c r="D658">
        <f t="shared" si="10"/>
        <v>1.80303062959316</v>
      </c>
    </row>
    <row r="659" spans="1:4">
      <c r="A659">
        <f>Data!C659</f>
        <v>34.771159237941703</v>
      </c>
      <c r="B659">
        <f>Data!B659</f>
        <v>5.5166767585117</v>
      </c>
      <c r="C659">
        <f>IF(Data!D659 = "Online", 0, 1)</f>
        <v>0</v>
      </c>
      <c r="D659">
        <f t="shared" si="10"/>
        <v>0</v>
      </c>
    </row>
    <row r="660" spans="1:4">
      <c r="A660">
        <f>Data!C660</f>
        <v>74.432079180285996</v>
      </c>
      <c r="B660">
        <f>Data!B660</f>
        <v>1.30597214495436</v>
      </c>
      <c r="C660">
        <f>IF(Data!D660 = "Online", 0, 1)</f>
        <v>0</v>
      </c>
      <c r="D660">
        <f t="shared" si="10"/>
        <v>0</v>
      </c>
    </row>
    <row r="661" spans="1:4">
      <c r="A661">
        <f>Data!C661</f>
        <v>81.180067658577798</v>
      </c>
      <c r="B661">
        <f>Data!B661</f>
        <v>3.3475787008135902</v>
      </c>
      <c r="C661">
        <f>IF(Data!D661 = "Online", 0, 1)</f>
        <v>0</v>
      </c>
      <c r="D661">
        <f t="shared" si="10"/>
        <v>0</v>
      </c>
    </row>
    <row r="662" spans="1:4">
      <c r="A662">
        <f>Data!C662</f>
        <v>36.072538822818601</v>
      </c>
      <c r="B662">
        <f>Data!B662</f>
        <v>0.75971509096827095</v>
      </c>
      <c r="C662">
        <f>IF(Data!D662 = "Online", 0, 1)</f>
        <v>0</v>
      </c>
      <c r="D662">
        <f t="shared" si="10"/>
        <v>0</v>
      </c>
    </row>
    <row r="663" spans="1:4">
      <c r="A663">
        <f>Data!C663</f>
        <v>78.142616853893799</v>
      </c>
      <c r="B663">
        <f>Data!B663</f>
        <v>1.8943617902201599</v>
      </c>
      <c r="C663">
        <f>IF(Data!D663 = "Online", 0, 1)</f>
        <v>1</v>
      </c>
      <c r="D663">
        <f t="shared" si="10"/>
        <v>1.8943617902201599</v>
      </c>
    </row>
    <row r="664" spans="1:4">
      <c r="A664">
        <f>Data!C664</f>
        <v>74.975447373909006</v>
      </c>
      <c r="B664">
        <f>Data!B664</f>
        <v>3.3096635136285002</v>
      </c>
      <c r="C664">
        <f>IF(Data!D664 = "Online", 0, 1)</f>
        <v>1</v>
      </c>
      <c r="D664">
        <f t="shared" si="10"/>
        <v>3.3096635136285002</v>
      </c>
    </row>
    <row r="665" spans="1:4">
      <c r="A665">
        <f>Data!C665</f>
        <v>61.67150689484</v>
      </c>
      <c r="B665">
        <f>Data!B665</f>
        <v>2.39745914865683</v>
      </c>
      <c r="C665">
        <f>IF(Data!D665 = "Online", 0, 1)</f>
        <v>0</v>
      </c>
      <c r="D665">
        <f t="shared" si="10"/>
        <v>0</v>
      </c>
    </row>
    <row r="666" spans="1:4">
      <c r="A666">
        <f>Data!C666</f>
        <v>36.666061784287898</v>
      </c>
      <c r="B666">
        <f>Data!B666</f>
        <v>1.98498322002572</v>
      </c>
      <c r="C666">
        <f>IF(Data!D666 = "Online", 0, 1)</f>
        <v>1</v>
      </c>
      <c r="D666">
        <f t="shared" si="10"/>
        <v>1.98498322002572</v>
      </c>
    </row>
    <row r="667" spans="1:4">
      <c r="A667">
        <f>Data!C667</f>
        <v>53.1438128420263</v>
      </c>
      <c r="B667">
        <f>Data!B667</f>
        <v>2.0926939445460202</v>
      </c>
      <c r="C667">
        <f>IF(Data!D667 = "Online", 0, 1)</f>
        <v>0</v>
      </c>
      <c r="D667">
        <f t="shared" si="10"/>
        <v>0</v>
      </c>
    </row>
    <row r="668" spans="1:4">
      <c r="A668">
        <f>Data!C668</f>
        <v>65.515157261291705</v>
      </c>
      <c r="B668">
        <f>Data!B668</f>
        <v>2.0930887823653199</v>
      </c>
      <c r="C668">
        <f>IF(Data!D668 = "Online", 0, 1)</f>
        <v>1</v>
      </c>
      <c r="D668">
        <f t="shared" si="10"/>
        <v>2.0930887823653199</v>
      </c>
    </row>
    <row r="669" spans="1:4">
      <c r="A669">
        <f>Data!C669</f>
        <v>6.5293623702980197</v>
      </c>
      <c r="B669">
        <f>Data!B669</f>
        <v>0.77835533810752799</v>
      </c>
      <c r="C669">
        <f>IF(Data!D669 = "Online", 0, 1)</f>
        <v>0</v>
      </c>
      <c r="D669">
        <f t="shared" si="10"/>
        <v>0</v>
      </c>
    </row>
    <row r="670" spans="1:4">
      <c r="A670">
        <f>Data!C670</f>
        <v>43.790653456906298</v>
      </c>
      <c r="B670">
        <f>Data!B670</f>
        <v>2.9783061087590599</v>
      </c>
      <c r="C670">
        <f>IF(Data!D670 = "Online", 0, 1)</f>
        <v>0</v>
      </c>
      <c r="D670">
        <f t="shared" si="10"/>
        <v>0</v>
      </c>
    </row>
    <row r="671" spans="1:4">
      <c r="A671">
        <f>Data!C671</f>
        <v>35.337742848297701</v>
      </c>
      <c r="B671">
        <f>Data!B671</f>
        <v>1.16329747133793</v>
      </c>
      <c r="C671">
        <f>IF(Data!D671 = "Online", 0, 1)</f>
        <v>0</v>
      </c>
      <c r="D671">
        <f t="shared" si="10"/>
        <v>0</v>
      </c>
    </row>
    <row r="672" spans="1:4">
      <c r="A672">
        <f>Data!C672</f>
        <v>61.537269934749702</v>
      </c>
      <c r="B672">
        <f>Data!B672</f>
        <v>4.2573942623814798</v>
      </c>
      <c r="C672">
        <f>IF(Data!D672 = "Online", 0, 1)</f>
        <v>1</v>
      </c>
      <c r="D672">
        <f t="shared" si="10"/>
        <v>4.2573942623814798</v>
      </c>
    </row>
    <row r="673" spans="1:4">
      <c r="A673">
        <f>Data!C673</f>
        <v>38.369760424254203</v>
      </c>
      <c r="B673">
        <f>Data!B673</f>
        <v>1.4641278957772501</v>
      </c>
      <c r="C673">
        <f>IF(Data!D673 = "Online", 0, 1)</f>
        <v>0</v>
      </c>
      <c r="D673">
        <f t="shared" si="10"/>
        <v>0</v>
      </c>
    </row>
    <row r="674" spans="1:4">
      <c r="A674">
        <f>Data!C674</f>
        <v>37.103341809452303</v>
      </c>
      <c r="B674">
        <f>Data!B674</f>
        <v>3.12282920755051</v>
      </c>
      <c r="C674">
        <f>IF(Data!D674 = "Online", 0, 1)</f>
        <v>0</v>
      </c>
      <c r="D674">
        <f t="shared" si="10"/>
        <v>0</v>
      </c>
    </row>
    <row r="675" spans="1:4">
      <c r="A675">
        <f>Data!C675</f>
        <v>61.788001212335899</v>
      </c>
      <c r="B675">
        <f>Data!B675</f>
        <v>1.3349367294155901</v>
      </c>
      <c r="C675">
        <f>IF(Data!D675 = "Online", 0, 1)</f>
        <v>0</v>
      </c>
      <c r="D675">
        <f t="shared" si="10"/>
        <v>0</v>
      </c>
    </row>
    <row r="676" spans="1:4">
      <c r="A676">
        <f>Data!C676</f>
        <v>48.670741275074903</v>
      </c>
      <c r="B676">
        <f>Data!B676</f>
        <v>6.1386425457324298</v>
      </c>
      <c r="C676">
        <f>IF(Data!D676 = "Online", 0, 1)</f>
        <v>0</v>
      </c>
      <c r="D676">
        <f t="shared" si="10"/>
        <v>0</v>
      </c>
    </row>
    <row r="677" spans="1:4">
      <c r="A677">
        <f>Data!C677</f>
        <v>59.8903839125378</v>
      </c>
      <c r="B677">
        <f>Data!B677</f>
        <v>5.2366155414877902</v>
      </c>
      <c r="C677">
        <f>IF(Data!D677 = "Online", 0, 1)</f>
        <v>0</v>
      </c>
      <c r="D677">
        <f t="shared" si="10"/>
        <v>0</v>
      </c>
    </row>
    <row r="678" spans="1:4">
      <c r="A678">
        <f>Data!C678</f>
        <v>38.436204442615399</v>
      </c>
      <c r="B678">
        <f>Data!B678</f>
        <v>2.9522081331587802</v>
      </c>
      <c r="C678">
        <f>IF(Data!D678 = "Online", 0, 1)</f>
        <v>0</v>
      </c>
      <c r="D678">
        <f t="shared" si="10"/>
        <v>0</v>
      </c>
    </row>
    <row r="679" spans="1:4">
      <c r="A679">
        <f>Data!C679</f>
        <v>55.398856249299698</v>
      </c>
      <c r="B679">
        <f>Data!B679</f>
        <v>11.5695753220407</v>
      </c>
      <c r="C679">
        <f>IF(Data!D679 = "Online", 0, 1)</f>
        <v>0</v>
      </c>
      <c r="D679">
        <f t="shared" si="10"/>
        <v>0</v>
      </c>
    </row>
    <row r="680" spans="1:4">
      <c r="A680">
        <f>Data!C680</f>
        <v>47.299165735641402</v>
      </c>
      <c r="B680">
        <f>Data!B680</f>
        <v>2.0952599777593601</v>
      </c>
      <c r="C680">
        <f>IF(Data!D680 = "Online", 0, 1)</f>
        <v>0</v>
      </c>
      <c r="D680">
        <f t="shared" si="10"/>
        <v>0</v>
      </c>
    </row>
    <row r="681" spans="1:4">
      <c r="A681">
        <f>Data!C681</f>
        <v>17.312488283335899</v>
      </c>
      <c r="B681">
        <f>Data!B681</f>
        <v>1.5487344981536499</v>
      </c>
      <c r="C681">
        <f>IF(Data!D681 = "Online", 0, 1)</f>
        <v>1</v>
      </c>
      <c r="D681">
        <f t="shared" si="10"/>
        <v>1.5487344981536499</v>
      </c>
    </row>
    <row r="682" spans="1:4">
      <c r="A682">
        <f>Data!C682</f>
        <v>54.231483264479103</v>
      </c>
      <c r="B682">
        <f>Data!B682</f>
        <v>0.94091716247344803</v>
      </c>
      <c r="C682">
        <f>IF(Data!D682 = "Online", 0, 1)</f>
        <v>1</v>
      </c>
      <c r="D682">
        <f t="shared" si="10"/>
        <v>0.94091716247344803</v>
      </c>
    </row>
    <row r="683" spans="1:4">
      <c r="A683">
        <f>Data!C683</f>
        <v>57.638419599349803</v>
      </c>
      <c r="B683">
        <f>Data!B683</f>
        <v>7.6277292667034802</v>
      </c>
      <c r="C683">
        <f>IF(Data!D683 = "Online", 0, 1)</f>
        <v>0</v>
      </c>
      <c r="D683">
        <f t="shared" si="10"/>
        <v>0</v>
      </c>
    </row>
    <row r="684" spans="1:4">
      <c r="A684">
        <f>Data!C684</f>
        <v>61.738961672908502</v>
      </c>
      <c r="B684">
        <f>Data!B684</f>
        <v>1.2886096689655999</v>
      </c>
      <c r="C684">
        <f>IF(Data!D684 = "Online", 0, 1)</f>
        <v>0</v>
      </c>
      <c r="D684">
        <f t="shared" si="10"/>
        <v>0</v>
      </c>
    </row>
    <row r="685" spans="1:4">
      <c r="A685">
        <f>Data!C685</f>
        <v>50.970741583083303</v>
      </c>
      <c r="B685">
        <f>Data!B685</f>
        <v>0.59686331672596304</v>
      </c>
      <c r="C685">
        <f>IF(Data!D685 = "Online", 0, 1)</f>
        <v>0</v>
      </c>
      <c r="D685">
        <f t="shared" si="10"/>
        <v>0</v>
      </c>
    </row>
    <row r="686" spans="1:4">
      <c r="A686">
        <f>Data!C686</f>
        <v>62.629570982571401</v>
      </c>
      <c r="B686">
        <f>Data!B686</f>
        <v>3.0441141328692698</v>
      </c>
      <c r="C686">
        <f>IF(Data!D686 = "Online", 0, 1)</f>
        <v>0</v>
      </c>
      <c r="D686">
        <f t="shared" si="10"/>
        <v>0</v>
      </c>
    </row>
    <row r="687" spans="1:4">
      <c r="A687">
        <f>Data!C687</f>
        <v>20.682509773268901</v>
      </c>
      <c r="B687">
        <f>Data!B687</f>
        <v>1.1322919373799301</v>
      </c>
      <c r="C687">
        <f>IF(Data!D687 = "Online", 0, 1)</f>
        <v>0</v>
      </c>
      <c r="D687">
        <f t="shared" si="10"/>
        <v>0</v>
      </c>
    </row>
    <row r="688" spans="1:4">
      <c r="A688">
        <f>Data!C688</f>
        <v>63.575595321836602</v>
      </c>
      <c r="B688">
        <f>Data!B688</f>
        <v>4.3858901868095597</v>
      </c>
      <c r="C688">
        <f>IF(Data!D688 = "Online", 0, 1)</f>
        <v>0</v>
      </c>
      <c r="D688">
        <f t="shared" si="10"/>
        <v>0</v>
      </c>
    </row>
    <row r="689" spans="1:4">
      <c r="A689">
        <f>Data!C689</f>
        <v>53.5223612252084</v>
      </c>
      <c r="B689">
        <f>Data!B689</f>
        <v>2.4715048397233801</v>
      </c>
      <c r="C689">
        <f>IF(Data!D689 = "Online", 0, 1)</f>
        <v>0</v>
      </c>
      <c r="D689">
        <f t="shared" si="10"/>
        <v>0</v>
      </c>
    </row>
    <row r="690" spans="1:4">
      <c r="A690">
        <f>Data!C690</f>
        <v>45.671245224115403</v>
      </c>
      <c r="B690">
        <f>Data!B690</f>
        <v>3.5221117885729498</v>
      </c>
      <c r="C690">
        <f>IF(Data!D690 = "Online", 0, 1)</f>
        <v>0</v>
      </c>
      <c r="D690">
        <f t="shared" si="10"/>
        <v>0</v>
      </c>
    </row>
    <row r="691" spans="1:4">
      <c r="A691">
        <f>Data!C691</f>
        <v>36.9415498637334</v>
      </c>
      <c r="B691">
        <f>Data!B691</f>
        <v>5.1598544866262301</v>
      </c>
      <c r="C691">
        <f>IF(Data!D691 = "Online", 0, 1)</f>
        <v>0</v>
      </c>
      <c r="D691">
        <f t="shared" si="10"/>
        <v>0</v>
      </c>
    </row>
    <row r="692" spans="1:4">
      <c r="A692">
        <f>Data!C692</f>
        <v>61.736379588703599</v>
      </c>
      <c r="B692">
        <f>Data!B692</f>
        <v>2.7631117999119499</v>
      </c>
      <c r="C692">
        <f>IF(Data!D692 = "Online", 0, 1)</f>
        <v>0</v>
      </c>
      <c r="D692">
        <f t="shared" si="10"/>
        <v>0</v>
      </c>
    </row>
    <row r="693" spans="1:4">
      <c r="A693">
        <f>Data!C693</f>
        <v>40.606719420790903</v>
      </c>
      <c r="B693">
        <f>Data!B693</f>
        <v>3.2247990307969001</v>
      </c>
      <c r="C693">
        <f>IF(Data!D693 = "Online", 0, 1)</f>
        <v>1</v>
      </c>
      <c r="D693">
        <f t="shared" si="10"/>
        <v>3.2247990307969001</v>
      </c>
    </row>
    <row r="694" spans="1:4">
      <c r="A694">
        <f>Data!C694</f>
        <v>30.590556307090701</v>
      </c>
      <c r="B694">
        <f>Data!B694</f>
        <v>2.0189791383271101</v>
      </c>
      <c r="C694">
        <f>IF(Data!D694 = "Online", 0, 1)</f>
        <v>1</v>
      </c>
      <c r="D694">
        <f t="shared" si="10"/>
        <v>2.0189791383271101</v>
      </c>
    </row>
    <row r="695" spans="1:4">
      <c r="A695">
        <f>Data!C695</f>
        <v>68.9958537578906</v>
      </c>
      <c r="B695">
        <f>Data!B695</f>
        <v>2.28325831649031</v>
      </c>
      <c r="C695">
        <f>IF(Data!D695 = "Online", 0, 1)</f>
        <v>0</v>
      </c>
      <c r="D695">
        <f t="shared" si="10"/>
        <v>0</v>
      </c>
    </row>
    <row r="696" spans="1:4">
      <c r="A696">
        <f>Data!C696</f>
        <v>75.815407183302497</v>
      </c>
      <c r="B696">
        <f>Data!B696</f>
        <v>1.8260143499133501</v>
      </c>
      <c r="C696">
        <f>IF(Data!D696 = "Online", 0, 1)</f>
        <v>0</v>
      </c>
      <c r="D696">
        <f t="shared" si="10"/>
        <v>0</v>
      </c>
    </row>
    <row r="697" spans="1:4">
      <c r="A697">
        <f>Data!C697</f>
        <v>34.470760258638201</v>
      </c>
      <c r="B697">
        <f>Data!B697</f>
        <v>3.5663015088789298</v>
      </c>
      <c r="C697">
        <f>IF(Data!D697 = "Online", 0, 1)</f>
        <v>1</v>
      </c>
      <c r="D697">
        <f t="shared" si="10"/>
        <v>3.5663015088789298</v>
      </c>
    </row>
    <row r="698" spans="1:4">
      <c r="A698">
        <f>Data!C698</f>
        <v>52.152262418645698</v>
      </c>
      <c r="B698">
        <f>Data!B698</f>
        <v>1.6290233356135699</v>
      </c>
      <c r="C698">
        <f>IF(Data!D698 = "Online", 0, 1)</f>
        <v>0</v>
      </c>
      <c r="D698">
        <f t="shared" si="10"/>
        <v>0</v>
      </c>
    </row>
    <row r="699" spans="1:4">
      <c r="A699">
        <f>Data!C699</f>
        <v>38.566761388590798</v>
      </c>
      <c r="B699">
        <f>Data!B699</f>
        <v>5.3833464793669101</v>
      </c>
      <c r="C699">
        <f>IF(Data!D699 = "Online", 0, 1)</f>
        <v>0</v>
      </c>
      <c r="D699">
        <f t="shared" si="10"/>
        <v>0</v>
      </c>
    </row>
    <row r="700" spans="1:4">
      <c r="A700">
        <f>Data!C700</f>
        <v>57.4801015307374</v>
      </c>
      <c r="B700">
        <f>Data!B700</f>
        <v>4.38683398835731</v>
      </c>
      <c r="C700">
        <f>IF(Data!D700 = "Online", 0, 1)</f>
        <v>1</v>
      </c>
      <c r="D700">
        <f t="shared" si="10"/>
        <v>4.38683398835731</v>
      </c>
    </row>
    <row r="701" spans="1:4">
      <c r="A701">
        <f>Data!C701</f>
        <v>57.219807003505501</v>
      </c>
      <c r="B701">
        <f>Data!B701</f>
        <v>1.57189960459279</v>
      </c>
      <c r="C701">
        <f>IF(Data!D701 = "Online", 0, 1)</f>
        <v>1</v>
      </c>
      <c r="D701">
        <f t="shared" si="10"/>
        <v>1.57189960459279</v>
      </c>
    </row>
    <row r="702" spans="1:4">
      <c r="A702">
        <f>Data!C702</f>
        <v>55.976358770267701</v>
      </c>
      <c r="B702">
        <f>Data!B702</f>
        <v>1.84500240735248</v>
      </c>
      <c r="C702">
        <f>IF(Data!D702 = "Online", 0, 1)</f>
        <v>1</v>
      </c>
      <c r="D702">
        <f t="shared" si="10"/>
        <v>1.84500240735248</v>
      </c>
    </row>
    <row r="703" spans="1:4">
      <c r="A703">
        <f>Data!C703</f>
        <v>31.430167777093899</v>
      </c>
      <c r="B703">
        <f>Data!B703</f>
        <v>4.1037424456142499</v>
      </c>
      <c r="C703">
        <f>IF(Data!D703 = "Online", 0, 1)</f>
        <v>0</v>
      </c>
      <c r="D703">
        <f t="shared" si="10"/>
        <v>0</v>
      </c>
    </row>
    <row r="704" spans="1:4">
      <c r="A704">
        <f>Data!C704</f>
        <v>59.809811127948898</v>
      </c>
      <c r="B704">
        <f>Data!B704</f>
        <v>4.1482514067959402</v>
      </c>
      <c r="C704">
        <f>IF(Data!D704 = "Online", 0, 1)</f>
        <v>0</v>
      </c>
      <c r="D704">
        <f t="shared" si="10"/>
        <v>0</v>
      </c>
    </row>
    <row r="705" spans="1:4">
      <c r="A705">
        <f>Data!C705</f>
        <v>52.132448697764701</v>
      </c>
      <c r="B705">
        <f>Data!B705</f>
        <v>1.4782029633666001</v>
      </c>
      <c r="C705">
        <f>IF(Data!D705 = "Online", 0, 1)</f>
        <v>0</v>
      </c>
      <c r="D705">
        <f t="shared" si="10"/>
        <v>0</v>
      </c>
    </row>
    <row r="706" spans="1:4">
      <c r="A706">
        <f>Data!C706</f>
        <v>66.3085119027687</v>
      </c>
      <c r="B706">
        <f>Data!B706</f>
        <v>2.2501216797083701</v>
      </c>
      <c r="C706">
        <f>IF(Data!D706 = "Online", 0, 1)</f>
        <v>1</v>
      </c>
      <c r="D706">
        <f t="shared" si="10"/>
        <v>2.2501216797083701</v>
      </c>
    </row>
    <row r="707" spans="1:4">
      <c r="A707">
        <f>Data!C707</f>
        <v>50.488152653072397</v>
      </c>
      <c r="B707">
        <f>Data!B707</f>
        <v>1.84501073203224</v>
      </c>
      <c r="C707">
        <f>IF(Data!D707 = "Online", 0, 1)</f>
        <v>0</v>
      </c>
      <c r="D707">
        <f t="shared" ref="D707:D770" si="11">B707*C707</f>
        <v>0</v>
      </c>
    </row>
    <row r="708" spans="1:4">
      <c r="A708">
        <f>Data!C708</f>
        <v>71.001817666082303</v>
      </c>
      <c r="B708">
        <f>Data!B708</f>
        <v>2.1988502384162198</v>
      </c>
      <c r="C708">
        <f>IF(Data!D708 = "Online", 0, 1)</f>
        <v>1</v>
      </c>
      <c r="D708">
        <f t="shared" si="11"/>
        <v>2.1988502384162198</v>
      </c>
    </row>
    <row r="709" spans="1:4">
      <c r="A709">
        <f>Data!C709</f>
        <v>77.219459527847903</v>
      </c>
      <c r="B709">
        <f>Data!B709</f>
        <v>4.9215646955792502</v>
      </c>
      <c r="C709">
        <f>IF(Data!D709 = "Online", 0, 1)</f>
        <v>0</v>
      </c>
      <c r="D709">
        <f t="shared" si="11"/>
        <v>0</v>
      </c>
    </row>
    <row r="710" spans="1:4">
      <c r="A710">
        <f>Data!C710</f>
        <v>46.663455674540302</v>
      </c>
      <c r="B710">
        <f>Data!B710</f>
        <v>3.99592136476591</v>
      </c>
      <c r="C710">
        <f>IF(Data!D710 = "Online", 0, 1)</f>
        <v>0</v>
      </c>
      <c r="D710">
        <f t="shared" si="11"/>
        <v>0</v>
      </c>
    </row>
    <row r="711" spans="1:4">
      <c r="A711">
        <f>Data!C711</f>
        <v>61.201185153236104</v>
      </c>
      <c r="B711">
        <f>Data!B711</f>
        <v>2.2756003558749498</v>
      </c>
      <c r="C711">
        <f>IF(Data!D711 = "Online", 0, 1)</f>
        <v>1</v>
      </c>
      <c r="D711">
        <f t="shared" si="11"/>
        <v>2.2756003558749498</v>
      </c>
    </row>
    <row r="712" spans="1:4">
      <c r="A712">
        <f>Data!C712</f>
        <v>40.422565737617397</v>
      </c>
      <c r="B712">
        <f>Data!B712</f>
        <v>4.4013201508387203</v>
      </c>
      <c r="C712">
        <f>IF(Data!D712 = "Online", 0, 1)</f>
        <v>0</v>
      </c>
      <c r="D712">
        <f t="shared" si="11"/>
        <v>0</v>
      </c>
    </row>
    <row r="713" spans="1:4">
      <c r="A713">
        <f>Data!C713</f>
        <v>31.188154713735599</v>
      </c>
      <c r="B713">
        <f>Data!B713</f>
        <v>3.5050596510161598</v>
      </c>
      <c r="C713">
        <f>IF(Data!D713 = "Online", 0, 1)</f>
        <v>0</v>
      </c>
      <c r="D713">
        <f t="shared" si="11"/>
        <v>0</v>
      </c>
    </row>
    <row r="714" spans="1:4">
      <c r="A714">
        <f>Data!C714</f>
        <v>47.487468021685999</v>
      </c>
      <c r="B714">
        <f>Data!B714</f>
        <v>0.56426878834598204</v>
      </c>
      <c r="C714">
        <f>IF(Data!D714 = "Online", 0, 1)</f>
        <v>1</v>
      </c>
      <c r="D714">
        <f t="shared" si="11"/>
        <v>0.56426878834598204</v>
      </c>
    </row>
    <row r="715" spans="1:4">
      <c r="A715">
        <f>Data!C715</f>
        <v>30.329895620500402</v>
      </c>
      <c r="B715">
        <f>Data!B715</f>
        <v>0.60703406430659401</v>
      </c>
      <c r="C715">
        <f>IF(Data!D715 = "Online", 0, 1)</f>
        <v>0</v>
      </c>
      <c r="D715">
        <f t="shared" si="11"/>
        <v>0</v>
      </c>
    </row>
    <row r="716" spans="1:4">
      <c r="A716">
        <f>Data!C716</f>
        <v>55.274553581348101</v>
      </c>
      <c r="B716">
        <f>Data!B716</f>
        <v>2.8472932049981599</v>
      </c>
      <c r="C716">
        <f>IF(Data!D716 = "Online", 0, 1)</f>
        <v>0</v>
      </c>
      <c r="D716">
        <f t="shared" si="11"/>
        <v>0</v>
      </c>
    </row>
    <row r="717" spans="1:4">
      <c r="A717">
        <f>Data!C717</f>
        <v>52.972213199057002</v>
      </c>
      <c r="B717">
        <f>Data!B717</f>
        <v>2.95671698765711</v>
      </c>
      <c r="C717">
        <f>IF(Data!D717 = "Online", 0, 1)</f>
        <v>0</v>
      </c>
      <c r="D717">
        <f t="shared" si="11"/>
        <v>0</v>
      </c>
    </row>
    <row r="718" spans="1:4">
      <c r="A718">
        <f>Data!C718</f>
        <v>58.880547396102898</v>
      </c>
      <c r="B718">
        <f>Data!B718</f>
        <v>3.3204294785255999</v>
      </c>
      <c r="C718">
        <f>IF(Data!D718 = "Online", 0, 1)</f>
        <v>1</v>
      </c>
      <c r="D718">
        <f t="shared" si="11"/>
        <v>3.3204294785255999</v>
      </c>
    </row>
    <row r="719" spans="1:4">
      <c r="A719">
        <f>Data!C719</f>
        <v>46.915557775065899</v>
      </c>
      <c r="B719">
        <f>Data!B719</f>
        <v>2.1132656438487198</v>
      </c>
      <c r="C719">
        <f>IF(Data!D719 = "Online", 0, 1)</f>
        <v>1</v>
      </c>
      <c r="D719">
        <f t="shared" si="11"/>
        <v>2.1132656438487198</v>
      </c>
    </row>
    <row r="720" spans="1:4">
      <c r="A720">
        <f>Data!C720</f>
        <v>50.443012851488497</v>
      </c>
      <c r="B720">
        <f>Data!B720</f>
        <v>2.5856904808153498</v>
      </c>
      <c r="C720">
        <f>IF(Data!D720 = "Online", 0, 1)</f>
        <v>0</v>
      </c>
      <c r="D720">
        <f t="shared" si="11"/>
        <v>0</v>
      </c>
    </row>
    <row r="721" spans="1:4">
      <c r="A721">
        <f>Data!C721</f>
        <v>57.858563759605502</v>
      </c>
      <c r="B721">
        <f>Data!B721</f>
        <v>3.55169125854056</v>
      </c>
      <c r="C721">
        <f>IF(Data!D721 = "Online", 0, 1)</f>
        <v>0</v>
      </c>
      <c r="D721">
        <f t="shared" si="11"/>
        <v>0</v>
      </c>
    </row>
    <row r="722" spans="1:4">
      <c r="A722">
        <f>Data!C722</f>
        <v>40.535249439387698</v>
      </c>
      <c r="B722">
        <f>Data!B722</f>
        <v>0.84478138427906302</v>
      </c>
      <c r="C722">
        <f>IF(Data!D722 = "Online", 0, 1)</f>
        <v>0</v>
      </c>
      <c r="D722">
        <f t="shared" si="11"/>
        <v>0</v>
      </c>
    </row>
    <row r="723" spans="1:4">
      <c r="A723">
        <f>Data!C723</f>
        <v>38.056158748418703</v>
      </c>
      <c r="B723">
        <f>Data!B723</f>
        <v>1.61309205640053</v>
      </c>
      <c r="C723">
        <f>IF(Data!D723 = "Online", 0, 1)</f>
        <v>0</v>
      </c>
      <c r="D723">
        <f t="shared" si="11"/>
        <v>0</v>
      </c>
    </row>
    <row r="724" spans="1:4">
      <c r="A724">
        <f>Data!C724</f>
        <v>69.088569543757998</v>
      </c>
      <c r="B724">
        <f>Data!B724</f>
        <v>1.36180623977274</v>
      </c>
      <c r="C724">
        <f>IF(Data!D724 = "Online", 0, 1)</f>
        <v>0</v>
      </c>
      <c r="D724">
        <f t="shared" si="11"/>
        <v>0</v>
      </c>
    </row>
    <row r="725" spans="1:4">
      <c r="A725">
        <f>Data!C725</f>
        <v>38.316495019217598</v>
      </c>
      <c r="B725">
        <f>Data!B725</f>
        <v>1.77789490978093</v>
      </c>
      <c r="C725">
        <f>IF(Data!D725 = "Online", 0, 1)</f>
        <v>0</v>
      </c>
      <c r="D725">
        <f t="shared" si="11"/>
        <v>0</v>
      </c>
    </row>
    <row r="726" spans="1:4">
      <c r="A726">
        <f>Data!C726</f>
        <v>62.963667844292097</v>
      </c>
      <c r="B726">
        <f>Data!B726</f>
        <v>6.16003417288713</v>
      </c>
      <c r="C726">
        <f>IF(Data!D726 = "Online", 0, 1)</f>
        <v>0</v>
      </c>
      <c r="D726">
        <f t="shared" si="11"/>
        <v>0</v>
      </c>
    </row>
    <row r="727" spans="1:4">
      <c r="A727">
        <f>Data!C727</f>
        <v>45.176057723092597</v>
      </c>
      <c r="B727">
        <f>Data!B727</f>
        <v>1.8784549035507401</v>
      </c>
      <c r="C727">
        <f>IF(Data!D727 = "Online", 0, 1)</f>
        <v>1</v>
      </c>
      <c r="D727">
        <f t="shared" si="11"/>
        <v>1.8784549035507401</v>
      </c>
    </row>
    <row r="728" spans="1:4">
      <c r="A728">
        <f>Data!C728</f>
        <v>21.976464322317799</v>
      </c>
      <c r="B728">
        <f>Data!B728</f>
        <v>1.73674933856458</v>
      </c>
      <c r="C728">
        <f>IF(Data!D728 = "Online", 0, 1)</f>
        <v>0</v>
      </c>
      <c r="D728">
        <f t="shared" si="11"/>
        <v>0</v>
      </c>
    </row>
    <row r="729" spans="1:4">
      <c r="A729">
        <f>Data!C729</f>
        <v>54.423945528587801</v>
      </c>
      <c r="B729">
        <f>Data!B729</f>
        <v>3.38106371744166</v>
      </c>
      <c r="C729">
        <f>IF(Data!D729 = "Online", 0, 1)</f>
        <v>0</v>
      </c>
      <c r="D729">
        <f t="shared" si="11"/>
        <v>0</v>
      </c>
    </row>
    <row r="730" spans="1:4">
      <c r="A730">
        <f>Data!C730</f>
        <v>68.589898741677999</v>
      </c>
      <c r="B730">
        <f>Data!B730</f>
        <v>4.6974925541524897</v>
      </c>
      <c r="C730">
        <f>IF(Data!D730 = "Online", 0, 1)</f>
        <v>0</v>
      </c>
      <c r="D730">
        <f t="shared" si="11"/>
        <v>0</v>
      </c>
    </row>
    <row r="731" spans="1:4">
      <c r="A731">
        <f>Data!C731</f>
        <v>40.6759029691245</v>
      </c>
      <c r="B731">
        <f>Data!B731</f>
        <v>7.59145760288677</v>
      </c>
      <c r="C731">
        <f>IF(Data!D731 = "Online", 0, 1)</f>
        <v>0</v>
      </c>
      <c r="D731">
        <f t="shared" si="11"/>
        <v>0</v>
      </c>
    </row>
    <row r="732" spans="1:4">
      <c r="A732">
        <f>Data!C732</f>
        <v>20.499935259430199</v>
      </c>
      <c r="B732">
        <f>Data!B732</f>
        <v>4.2630014572827797</v>
      </c>
      <c r="C732">
        <f>IF(Data!D732 = "Online", 0, 1)</f>
        <v>1</v>
      </c>
      <c r="D732">
        <f t="shared" si="11"/>
        <v>4.2630014572827797</v>
      </c>
    </row>
    <row r="733" spans="1:4">
      <c r="A733">
        <f>Data!C733</f>
        <v>75.773533735947296</v>
      </c>
      <c r="B733">
        <f>Data!B733</f>
        <v>0.84149493239057305</v>
      </c>
      <c r="C733">
        <f>IF(Data!D733 = "Online", 0, 1)</f>
        <v>1</v>
      </c>
      <c r="D733">
        <f t="shared" si="11"/>
        <v>0.84149493239057305</v>
      </c>
    </row>
    <row r="734" spans="1:4">
      <c r="A734">
        <f>Data!C734</f>
        <v>55.367557805942297</v>
      </c>
      <c r="B734">
        <f>Data!B734</f>
        <v>3.9065477167322098</v>
      </c>
      <c r="C734">
        <f>IF(Data!D734 = "Online", 0, 1)</f>
        <v>0</v>
      </c>
      <c r="D734">
        <f t="shared" si="11"/>
        <v>0</v>
      </c>
    </row>
    <row r="735" spans="1:4">
      <c r="A735">
        <f>Data!C735</f>
        <v>29.307315878146699</v>
      </c>
      <c r="B735">
        <f>Data!B735</f>
        <v>2.4666718969208099</v>
      </c>
      <c r="C735">
        <f>IF(Data!D735 = "Online", 0, 1)</f>
        <v>0</v>
      </c>
      <c r="D735">
        <f t="shared" si="11"/>
        <v>0</v>
      </c>
    </row>
    <row r="736" spans="1:4">
      <c r="A736">
        <f>Data!C736</f>
        <v>41.655420392803002</v>
      </c>
      <c r="B736">
        <f>Data!B736</f>
        <v>5.34081062409411</v>
      </c>
      <c r="C736">
        <f>IF(Data!D736 = "Online", 0, 1)</f>
        <v>1</v>
      </c>
      <c r="D736">
        <f t="shared" si="11"/>
        <v>5.34081062409411</v>
      </c>
    </row>
    <row r="737" spans="1:4">
      <c r="A737">
        <f>Data!C737</f>
        <v>52.4655850657131</v>
      </c>
      <c r="B737">
        <f>Data!B737</f>
        <v>1.93252335991785</v>
      </c>
      <c r="C737">
        <f>IF(Data!D737 = "Online", 0, 1)</f>
        <v>0</v>
      </c>
      <c r="D737">
        <f t="shared" si="11"/>
        <v>0</v>
      </c>
    </row>
    <row r="738" spans="1:4">
      <c r="A738">
        <f>Data!C738</f>
        <v>51.722075094202303</v>
      </c>
      <c r="B738">
        <f>Data!B738</f>
        <v>2.0322541363746698</v>
      </c>
      <c r="C738">
        <f>IF(Data!D738 = "Online", 0, 1)</f>
        <v>0</v>
      </c>
      <c r="D738">
        <f t="shared" si="11"/>
        <v>0</v>
      </c>
    </row>
    <row r="739" spans="1:4">
      <c r="A739">
        <f>Data!C739</f>
        <v>84.687844720027996</v>
      </c>
      <c r="B739">
        <f>Data!B739</f>
        <v>2.77573921373626</v>
      </c>
      <c r="C739">
        <f>IF(Data!D739 = "Online", 0, 1)</f>
        <v>0</v>
      </c>
      <c r="D739">
        <f t="shared" si="11"/>
        <v>0</v>
      </c>
    </row>
    <row r="740" spans="1:4">
      <c r="A740">
        <f>Data!C740</f>
        <v>57.9953732338832</v>
      </c>
      <c r="B740">
        <f>Data!B740</f>
        <v>3.10989920590178</v>
      </c>
      <c r="C740">
        <f>IF(Data!D740 = "Online", 0, 1)</f>
        <v>0</v>
      </c>
      <c r="D740">
        <f t="shared" si="11"/>
        <v>0</v>
      </c>
    </row>
    <row r="741" spans="1:4">
      <c r="A741">
        <f>Data!C741</f>
        <v>33.448011482890799</v>
      </c>
      <c r="B741">
        <f>Data!B741</f>
        <v>3.7081833570245002</v>
      </c>
      <c r="C741">
        <f>IF(Data!D741 = "Online", 0, 1)</f>
        <v>1</v>
      </c>
      <c r="D741">
        <f t="shared" si="11"/>
        <v>3.7081833570245002</v>
      </c>
    </row>
    <row r="742" spans="1:4">
      <c r="A742">
        <f>Data!C742</f>
        <v>48.6199538893895</v>
      </c>
      <c r="B742">
        <f>Data!B742</f>
        <v>1.2017081420618101</v>
      </c>
      <c r="C742">
        <f>IF(Data!D742 = "Online", 0, 1)</f>
        <v>0</v>
      </c>
      <c r="D742">
        <f t="shared" si="11"/>
        <v>0</v>
      </c>
    </row>
    <row r="743" spans="1:4">
      <c r="A743">
        <f>Data!C743</f>
        <v>49.090977841578599</v>
      </c>
      <c r="B743">
        <f>Data!B743</f>
        <v>5.7545523933505596</v>
      </c>
      <c r="C743">
        <f>IF(Data!D743 = "Online", 0, 1)</f>
        <v>0</v>
      </c>
      <c r="D743">
        <f t="shared" si="11"/>
        <v>0</v>
      </c>
    </row>
    <row r="744" spans="1:4">
      <c r="A744">
        <f>Data!C744</f>
        <v>57.164680019678897</v>
      </c>
      <c r="B744">
        <f>Data!B744</f>
        <v>4.98945771294796</v>
      </c>
      <c r="C744">
        <f>IF(Data!D744 = "Online", 0, 1)</f>
        <v>0</v>
      </c>
      <c r="D744">
        <f t="shared" si="11"/>
        <v>0</v>
      </c>
    </row>
    <row r="745" spans="1:4">
      <c r="A745">
        <f>Data!C745</f>
        <v>35.158308732237302</v>
      </c>
      <c r="B745">
        <f>Data!B745</f>
        <v>2.5744041725098898</v>
      </c>
      <c r="C745">
        <f>IF(Data!D745 = "Online", 0, 1)</f>
        <v>0</v>
      </c>
      <c r="D745">
        <f t="shared" si="11"/>
        <v>0</v>
      </c>
    </row>
    <row r="746" spans="1:4">
      <c r="A746">
        <f>Data!C746</f>
        <v>56.476304282504799</v>
      </c>
      <c r="B746">
        <f>Data!B746</f>
        <v>3.7262708081866598</v>
      </c>
      <c r="C746">
        <f>IF(Data!D746 = "Online", 0, 1)</f>
        <v>0</v>
      </c>
      <c r="D746">
        <f t="shared" si="11"/>
        <v>0</v>
      </c>
    </row>
    <row r="747" spans="1:4">
      <c r="A747">
        <f>Data!C747</f>
        <v>69.997508914549698</v>
      </c>
      <c r="B747">
        <f>Data!B747</f>
        <v>2.2949230359097998</v>
      </c>
      <c r="C747">
        <f>IF(Data!D747 = "Online", 0, 1)</f>
        <v>0</v>
      </c>
      <c r="D747">
        <f t="shared" si="11"/>
        <v>0</v>
      </c>
    </row>
    <row r="748" spans="1:4">
      <c r="A748">
        <f>Data!C748</f>
        <v>60.779574311964602</v>
      </c>
      <c r="B748">
        <f>Data!B748</f>
        <v>9.4358828808779407</v>
      </c>
      <c r="C748">
        <f>IF(Data!D748 = "Online", 0, 1)</f>
        <v>0</v>
      </c>
      <c r="D748">
        <f t="shared" si="11"/>
        <v>0</v>
      </c>
    </row>
    <row r="749" spans="1:4">
      <c r="A749">
        <f>Data!C749</f>
        <v>47.5820192854925</v>
      </c>
      <c r="B749">
        <f>Data!B749</f>
        <v>3.6542952913153002</v>
      </c>
      <c r="C749">
        <f>IF(Data!D749 = "Online", 0, 1)</f>
        <v>0</v>
      </c>
      <c r="D749">
        <f t="shared" si="11"/>
        <v>0</v>
      </c>
    </row>
    <row r="750" spans="1:4">
      <c r="A750">
        <f>Data!C750</f>
        <v>83.077351040392998</v>
      </c>
      <c r="B750">
        <f>Data!B750</f>
        <v>5.0038569941978501</v>
      </c>
      <c r="C750">
        <f>IF(Data!D750 = "Online", 0, 1)</f>
        <v>0</v>
      </c>
      <c r="D750">
        <f t="shared" si="11"/>
        <v>0</v>
      </c>
    </row>
    <row r="751" spans="1:4">
      <c r="A751">
        <f>Data!C751</f>
        <v>61.981314160889802</v>
      </c>
      <c r="B751">
        <f>Data!B751</f>
        <v>1.11362268952928</v>
      </c>
      <c r="C751">
        <f>IF(Data!D751 = "Online", 0, 1)</f>
        <v>0</v>
      </c>
      <c r="D751">
        <f t="shared" si="11"/>
        <v>0</v>
      </c>
    </row>
    <row r="752" spans="1:4">
      <c r="A752">
        <f>Data!C752</f>
        <v>53.710873857660197</v>
      </c>
      <c r="B752">
        <f>Data!B752</f>
        <v>1.83063436607138</v>
      </c>
      <c r="C752">
        <f>IF(Data!D752 = "Online", 0, 1)</f>
        <v>1</v>
      </c>
      <c r="D752">
        <f t="shared" si="11"/>
        <v>1.83063436607138</v>
      </c>
    </row>
    <row r="753" spans="1:4">
      <c r="A753">
        <f>Data!C753</f>
        <v>42.387074936971899</v>
      </c>
      <c r="B753">
        <f>Data!B753</f>
        <v>2.0616865059682699</v>
      </c>
      <c r="C753">
        <f>IF(Data!D753 = "Online", 0, 1)</f>
        <v>0</v>
      </c>
      <c r="D753">
        <f t="shared" si="11"/>
        <v>0</v>
      </c>
    </row>
    <row r="754" spans="1:4">
      <c r="A754">
        <f>Data!C754</f>
        <v>38.925848777668399</v>
      </c>
      <c r="B754">
        <f>Data!B754</f>
        <v>0.86834843939755901</v>
      </c>
      <c r="C754">
        <f>IF(Data!D754 = "Online", 0, 1)</f>
        <v>0</v>
      </c>
      <c r="D754">
        <f t="shared" si="11"/>
        <v>0</v>
      </c>
    </row>
    <row r="755" spans="1:4">
      <c r="A755">
        <f>Data!C755</f>
        <v>41.831767839620802</v>
      </c>
      <c r="B755">
        <f>Data!B755</f>
        <v>1.3535161960198301</v>
      </c>
      <c r="C755">
        <f>IF(Data!D755 = "Online", 0, 1)</f>
        <v>0</v>
      </c>
      <c r="D755">
        <f t="shared" si="11"/>
        <v>0</v>
      </c>
    </row>
    <row r="756" spans="1:4">
      <c r="A756">
        <f>Data!C756</f>
        <v>64.065483509837094</v>
      </c>
      <c r="B756">
        <f>Data!B756</f>
        <v>4.1017894915671897</v>
      </c>
      <c r="C756">
        <f>IF(Data!D756 = "Online", 0, 1)</f>
        <v>0</v>
      </c>
      <c r="D756">
        <f t="shared" si="11"/>
        <v>0</v>
      </c>
    </row>
    <row r="757" spans="1:4">
      <c r="A757">
        <f>Data!C757</f>
        <v>54.805082952201701</v>
      </c>
      <c r="B757">
        <f>Data!B757</f>
        <v>3.1600043269564302</v>
      </c>
      <c r="C757">
        <f>IF(Data!D757 = "Online", 0, 1)</f>
        <v>0</v>
      </c>
      <c r="D757">
        <f t="shared" si="11"/>
        <v>0</v>
      </c>
    </row>
    <row r="758" spans="1:4">
      <c r="A758">
        <f>Data!C758</f>
        <v>48.680762378652702</v>
      </c>
      <c r="B758">
        <f>Data!B758</f>
        <v>1.62446075978201</v>
      </c>
      <c r="C758">
        <f>IF(Data!D758 = "Online", 0, 1)</f>
        <v>0</v>
      </c>
      <c r="D758">
        <f t="shared" si="11"/>
        <v>0</v>
      </c>
    </row>
    <row r="759" spans="1:4">
      <c r="A759">
        <f>Data!C759</f>
        <v>71.212116571209705</v>
      </c>
      <c r="B759">
        <f>Data!B759</f>
        <v>2.8994624186362801</v>
      </c>
      <c r="C759">
        <f>IF(Data!D759 = "Online", 0, 1)</f>
        <v>0</v>
      </c>
      <c r="D759">
        <f t="shared" si="11"/>
        <v>0</v>
      </c>
    </row>
    <row r="760" spans="1:4">
      <c r="A760">
        <f>Data!C760</f>
        <v>47.7690670095309</v>
      </c>
      <c r="B760">
        <f>Data!B760</f>
        <v>2.2970197522057401</v>
      </c>
      <c r="C760">
        <f>IF(Data!D760 = "Online", 0, 1)</f>
        <v>0</v>
      </c>
      <c r="D760">
        <f t="shared" si="11"/>
        <v>0</v>
      </c>
    </row>
    <row r="761" spans="1:4">
      <c r="A761">
        <f>Data!C761</f>
        <v>56.310983233226501</v>
      </c>
      <c r="B761">
        <f>Data!B761</f>
        <v>4.9957594024094201</v>
      </c>
      <c r="C761">
        <f>IF(Data!D761 = "Online", 0, 1)</f>
        <v>0</v>
      </c>
      <c r="D761">
        <f t="shared" si="11"/>
        <v>0</v>
      </c>
    </row>
    <row r="762" spans="1:4">
      <c r="A762">
        <f>Data!C762</f>
        <v>58.044512796643303</v>
      </c>
      <c r="B762">
        <f>Data!B762</f>
        <v>2.8034606465835901</v>
      </c>
      <c r="C762">
        <f>IF(Data!D762 = "Online", 0, 1)</f>
        <v>0</v>
      </c>
      <c r="D762">
        <f t="shared" si="11"/>
        <v>0</v>
      </c>
    </row>
    <row r="763" spans="1:4">
      <c r="A763">
        <f>Data!C763</f>
        <v>37.696155973858403</v>
      </c>
      <c r="B763">
        <f>Data!B763</f>
        <v>4.8924662824796004</v>
      </c>
      <c r="C763">
        <f>IF(Data!D763 = "Online", 0, 1)</f>
        <v>1</v>
      </c>
      <c r="D763">
        <f t="shared" si="11"/>
        <v>4.8924662824796004</v>
      </c>
    </row>
    <row r="764" spans="1:4">
      <c r="A764">
        <f>Data!C764</f>
        <v>62.561487850157597</v>
      </c>
      <c r="B764">
        <f>Data!B764</f>
        <v>4.7243949256196496</v>
      </c>
      <c r="C764">
        <f>IF(Data!D764 = "Online", 0, 1)</f>
        <v>0</v>
      </c>
      <c r="D764">
        <f t="shared" si="11"/>
        <v>0</v>
      </c>
    </row>
    <row r="765" spans="1:4">
      <c r="A765">
        <f>Data!C765</f>
        <v>46.438732978483699</v>
      </c>
      <c r="B765">
        <f>Data!B765</f>
        <v>1.90097454508908</v>
      </c>
      <c r="C765">
        <f>IF(Data!D765 = "Online", 0, 1)</f>
        <v>1</v>
      </c>
      <c r="D765">
        <f t="shared" si="11"/>
        <v>1.90097454508908</v>
      </c>
    </row>
    <row r="766" spans="1:4">
      <c r="A766">
        <f>Data!C766</f>
        <v>61.505732197327198</v>
      </c>
      <c r="B766">
        <f>Data!B766</f>
        <v>3.8161039308062299</v>
      </c>
      <c r="C766">
        <f>IF(Data!D766 = "Online", 0, 1)</f>
        <v>0</v>
      </c>
      <c r="D766">
        <f t="shared" si="11"/>
        <v>0</v>
      </c>
    </row>
    <row r="767" spans="1:4">
      <c r="A767">
        <f>Data!C767</f>
        <v>25.8703762573221</v>
      </c>
      <c r="B767">
        <f>Data!B767</f>
        <v>4.6622423310077199</v>
      </c>
      <c r="C767">
        <f>IF(Data!D767 = "Online", 0, 1)</f>
        <v>0</v>
      </c>
      <c r="D767">
        <f t="shared" si="11"/>
        <v>0</v>
      </c>
    </row>
    <row r="768" spans="1:4">
      <c r="A768">
        <f>Data!C768</f>
        <v>40.934442417531301</v>
      </c>
      <c r="B768">
        <f>Data!B768</f>
        <v>3.0587683056322499</v>
      </c>
      <c r="C768">
        <f>IF(Data!D768 = "Online", 0, 1)</f>
        <v>0</v>
      </c>
      <c r="D768">
        <f t="shared" si="11"/>
        <v>0</v>
      </c>
    </row>
    <row r="769" spans="1:4">
      <c r="A769">
        <f>Data!C769</f>
        <v>42.254511488562102</v>
      </c>
      <c r="B769">
        <f>Data!B769</f>
        <v>2.8125754140336601</v>
      </c>
      <c r="C769">
        <f>IF(Data!D769 = "Online", 0, 1)</f>
        <v>0</v>
      </c>
      <c r="D769">
        <f t="shared" si="11"/>
        <v>0</v>
      </c>
    </row>
    <row r="770" spans="1:4">
      <c r="A770">
        <f>Data!C770</f>
        <v>51.9417888282522</v>
      </c>
      <c r="B770">
        <f>Data!B770</f>
        <v>1.0345962204614501</v>
      </c>
      <c r="C770">
        <f>IF(Data!D770 = "Online", 0, 1)</f>
        <v>1</v>
      </c>
      <c r="D770">
        <f t="shared" si="11"/>
        <v>1.0345962204614501</v>
      </c>
    </row>
    <row r="771" spans="1:4">
      <c r="A771">
        <f>Data!C771</f>
        <v>34.1774929064511</v>
      </c>
      <c r="B771">
        <f>Data!B771</f>
        <v>1.0478600563087901</v>
      </c>
      <c r="C771">
        <f>IF(Data!D771 = "Online", 0, 1)</f>
        <v>0</v>
      </c>
      <c r="D771">
        <f t="shared" ref="D771:D834" si="12">B771*C771</f>
        <v>0</v>
      </c>
    </row>
    <row r="772" spans="1:4">
      <c r="A772">
        <f>Data!C772</f>
        <v>54.213090744731197</v>
      </c>
      <c r="B772">
        <f>Data!B772</f>
        <v>5.3521613809686999</v>
      </c>
      <c r="C772">
        <f>IF(Data!D772 = "Online", 0, 1)</f>
        <v>0</v>
      </c>
      <c r="D772">
        <f t="shared" si="12"/>
        <v>0</v>
      </c>
    </row>
    <row r="773" spans="1:4">
      <c r="A773">
        <f>Data!C773</f>
        <v>59.7026940735525</v>
      </c>
      <c r="B773">
        <f>Data!B773</f>
        <v>3.28925605224652</v>
      </c>
      <c r="C773">
        <f>IF(Data!D773 = "Online", 0, 1)</f>
        <v>0</v>
      </c>
      <c r="D773">
        <f t="shared" si="12"/>
        <v>0</v>
      </c>
    </row>
    <row r="774" spans="1:4">
      <c r="A774">
        <f>Data!C774</f>
        <v>46.409674592355202</v>
      </c>
      <c r="B774">
        <f>Data!B774</f>
        <v>4.6936562448351404</v>
      </c>
      <c r="C774">
        <f>IF(Data!D774 = "Online", 0, 1)</f>
        <v>0</v>
      </c>
      <c r="D774">
        <f t="shared" si="12"/>
        <v>0</v>
      </c>
    </row>
    <row r="775" spans="1:4">
      <c r="A775">
        <f>Data!C775</f>
        <v>23.5304608319829</v>
      </c>
      <c r="B775">
        <f>Data!B775</f>
        <v>2.7954543187119101</v>
      </c>
      <c r="C775">
        <f>IF(Data!D775 = "Online", 0, 1)</f>
        <v>0</v>
      </c>
      <c r="D775">
        <f t="shared" si="12"/>
        <v>0</v>
      </c>
    </row>
    <row r="776" spans="1:4">
      <c r="A776">
        <f>Data!C776</f>
        <v>36.301960497029803</v>
      </c>
      <c r="B776">
        <f>Data!B776</f>
        <v>4.3393957480088501</v>
      </c>
      <c r="C776">
        <f>IF(Data!D776 = "Online", 0, 1)</f>
        <v>0</v>
      </c>
      <c r="D776">
        <f t="shared" si="12"/>
        <v>0</v>
      </c>
    </row>
    <row r="777" spans="1:4">
      <c r="A777">
        <f>Data!C777</f>
        <v>66.335820739719793</v>
      </c>
      <c r="B777">
        <f>Data!B777</f>
        <v>6.09527164169715</v>
      </c>
      <c r="C777">
        <f>IF(Data!D777 = "Online", 0, 1)</f>
        <v>0</v>
      </c>
      <c r="D777">
        <f t="shared" si="12"/>
        <v>0</v>
      </c>
    </row>
    <row r="778" spans="1:4">
      <c r="A778">
        <f>Data!C778</f>
        <v>68.361937189534302</v>
      </c>
      <c r="B778">
        <f>Data!B778</f>
        <v>1.4481923886278201</v>
      </c>
      <c r="C778">
        <f>IF(Data!D778 = "Online", 0, 1)</f>
        <v>1</v>
      </c>
      <c r="D778">
        <f t="shared" si="12"/>
        <v>1.4481923886278201</v>
      </c>
    </row>
    <row r="779" spans="1:4">
      <c r="A779">
        <f>Data!C779</f>
        <v>32.896813932092797</v>
      </c>
      <c r="B779">
        <f>Data!B779</f>
        <v>4.7117804374616901</v>
      </c>
      <c r="C779">
        <f>IF(Data!D779 = "Online", 0, 1)</f>
        <v>1</v>
      </c>
      <c r="D779">
        <f t="shared" si="12"/>
        <v>4.7117804374616901</v>
      </c>
    </row>
    <row r="780" spans="1:4">
      <c r="A780">
        <f>Data!C780</f>
        <v>49.577322677189798</v>
      </c>
      <c r="B780">
        <f>Data!B780</f>
        <v>6.93279941794321</v>
      </c>
      <c r="C780">
        <f>IF(Data!D780 = "Online", 0, 1)</f>
        <v>0</v>
      </c>
      <c r="D780">
        <f t="shared" si="12"/>
        <v>0</v>
      </c>
    </row>
    <row r="781" spans="1:4">
      <c r="A781">
        <f>Data!C781</f>
        <v>59.579814211259702</v>
      </c>
      <c r="B781">
        <f>Data!B781</f>
        <v>7.3422975041487</v>
      </c>
      <c r="C781">
        <f>IF(Data!D781 = "Online", 0, 1)</f>
        <v>0</v>
      </c>
      <c r="D781">
        <f t="shared" si="12"/>
        <v>0</v>
      </c>
    </row>
    <row r="782" spans="1:4">
      <c r="A782">
        <f>Data!C782</f>
        <v>31.030608594046001</v>
      </c>
      <c r="B782">
        <f>Data!B782</f>
        <v>4.0338278904666502</v>
      </c>
      <c r="C782">
        <f>IF(Data!D782 = "Online", 0, 1)</f>
        <v>1</v>
      </c>
      <c r="D782">
        <f t="shared" si="12"/>
        <v>4.0338278904666502</v>
      </c>
    </row>
    <row r="783" spans="1:4">
      <c r="A783">
        <f>Data!C783</f>
        <v>44.5424425302947</v>
      </c>
      <c r="B783">
        <f>Data!B783</f>
        <v>1.04468563418987</v>
      </c>
      <c r="C783">
        <f>IF(Data!D783 = "Online", 0, 1)</f>
        <v>1</v>
      </c>
      <c r="D783">
        <f t="shared" si="12"/>
        <v>1.04468563418987</v>
      </c>
    </row>
    <row r="784" spans="1:4">
      <c r="A784">
        <f>Data!C784</f>
        <v>39.519295022630097</v>
      </c>
      <c r="B784">
        <f>Data!B784</f>
        <v>2.6637452965555899</v>
      </c>
      <c r="C784">
        <f>IF(Data!D784 = "Online", 0, 1)</f>
        <v>0</v>
      </c>
      <c r="D784">
        <f t="shared" si="12"/>
        <v>0</v>
      </c>
    </row>
    <row r="785" spans="1:4">
      <c r="A785">
        <f>Data!C785</f>
        <v>51.536022281278299</v>
      </c>
      <c r="B785">
        <f>Data!B785</f>
        <v>1.90983904526169</v>
      </c>
      <c r="C785">
        <f>IF(Data!D785 = "Online", 0, 1)</f>
        <v>0</v>
      </c>
      <c r="D785">
        <f t="shared" si="12"/>
        <v>0</v>
      </c>
    </row>
    <row r="786" spans="1:4">
      <c r="A786">
        <f>Data!C786</f>
        <v>33.038526255915897</v>
      </c>
      <c r="B786">
        <f>Data!B786</f>
        <v>0.38888193824230199</v>
      </c>
      <c r="C786">
        <f>IF(Data!D786 = "Online", 0, 1)</f>
        <v>1</v>
      </c>
      <c r="D786">
        <f t="shared" si="12"/>
        <v>0.38888193824230199</v>
      </c>
    </row>
    <row r="787" spans="1:4">
      <c r="A787">
        <f>Data!C787</f>
        <v>26.054099036960199</v>
      </c>
      <c r="B787">
        <f>Data!B787</f>
        <v>3.0847492497338398</v>
      </c>
      <c r="C787">
        <f>IF(Data!D787 = "Online", 0, 1)</f>
        <v>1</v>
      </c>
      <c r="D787">
        <f t="shared" si="12"/>
        <v>3.0847492497338398</v>
      </c>
    </row>
    <row r="788" spans="1:4">
      <c r="A788">
        <f>Data!C788</f>
        <v>46.274316517176501</v>
      </c>
      <c r="B788">
        <f>Data!B788</f>
        <v>2.6905909879755101</v>
      </c>
      <c r="C788">
        <f>IF(Data!D788 = "Online", 0, 1)</f>
        <v>0</v>
      </c>
      <c r="D788">
        <f t="shared" si="12"/>
        <v>0</v>
      </c>
    </row>
    <row r="789" spans="1:4">
      <c r="A789">
        <f>Data!C789</f>
        <v>26.4961283594501</v>
      </c>
      <c r="B789">
        <f>Data!B789</f>
        <v>0.91810453709247497</v>
      </c>
      <c r="C789">
        <f>IF(Data!D789 = "Online", 0, 1)</f>
        <v>0</v>
      </c>
      <c r="D789">
        <f t="shared" si="12"/>
        <v>0</v>
      </c>
    </row>
    <row r="790" spans="1:4">
      <c r="A790">
        <f>Data!C790</f>
        <v>46.185222122920898</v>
      </c>
      <c r="B790">
        <f>Data!B790</f>
        <v>1.6326940290582399</v>
      </c>
      <c r="C790">
        <f>IF(Data!D790 = "Online", 0, 1)</f>
        <v>1</v>
      </c>
      <c r="D790">
        <f t="shared" si="12"/>
        <v>1.6326940290582399</v>
      </c>
    </row>
    <row r="791" spans="1:4">
      <c r="A791">
        <f>Data!C791</f>
        <v>26.6202558177072</v>
      </c>
      <c r="B791">
        <f>Data!B791</f>
        <v>4.3452065698386404</v>
      </c>
      <c r="C791">
        <f>IF(Data!D791 = "Online", 0, 1)</f>
        <v>1</v>
      </c>
      <c r="D791">
        <f t="shared" si="12"/>
        <v>4.3452065698386404</v>
      </c>
    </row>
    <row r="792" spans="1:4">
      <c r="A792">
        <f>Data!C792</f>
        <v>27.737597143115199</v>
      </c>
      <c r="B792">
        <f>Data!B792</f>
        <v>1.67186395030569</v>
      </c>
      <c r="C792">
        <f>IF(Data!D792 = "Online", 0, 1)</f>
        <v>0</v>
      </c>
      <c r="D792">
        <f t="shared" si="12"/>
        <v>0</v>
      </c>
    </row>
    <row r="793" spans="1:4">
      <c r="A793">
        <f>Data!C793</f>
        <v>43.202884944694603</v>
      </c>
      <c r="B793">
        <f>Data!B793</f>
        <v>1.85330197905484</v>
      </c>
      <c r="C793">
        <f>IF(Data!D793 = "Online", 0, 1)</f>
        <v>0</v>
      </c>
      <c r="D793">
        <f t="shared" si="12"/>
        <v>0</v>
      </c>
    </row>
    <row r="794" spans="1:4">
      <c r="A794">
        <f>Data!C794</f>
        <v>69.883782229747894</v>
      </c>
      <c r="B794">
        <f>Data!B794</f>
        <v>3.3621595937870801</v>
      </c>
      <c r="C794">
        <f>IF(Data!D794 = "Online", 0, 1)</f>
        <v>1</v>
      </c>
      <c r="D794">
        <f t="shared" si="12"/>
        <v>3.3621595937870801</v>
      </c>
    </row>
    <row r="795" spans="1:4">
      <c r="A795">
        <f>Data!C795</f>
        <v>37.445053612528298</v>
      </c>
      <c r="B795">
        <f>Data!B795</f>
        <v>2.5444785916002699</v>
      </c>
      <c r="C795">
        <f>IF(Data!D795 = "Online", 0, 1)</f>
        <v>0</v>
      </c>
      <c r="D795">
        <f t="shared" si="12"/>
        <v>0</v>
      </c>
    </row>
    <row r="796" spans="1:4">
      <c r="A796">
        <f>Data!C796</f>
        <v>34.919663052518899</v>
      </c>
      <c r="B796">
        <f>Data!B796</f>
        <v>3.8796172374384201</v>
      </c>
      <c r="C796">
        <f>IF(Data!D796 = "Online", 0, 1)</f>
        <v>1</v>
      </c>
      <c r="D796">
        <f t="shared" si="12"/>
        <v>3.8796172374384201</v>
      </c>
    </row>
    <row r="797" spans="1:4">
      <c r="A797">
        <f>Data!C797</f>
        <v>41.743004571292303</v>
      </c>
      <c r="B797">
        <f>Data!B797</f>
        <v>7.3448156027529397</v>
      </c>
      <c r="C797">
        <f>IF(Data!D797 = "Online", 0, 1)</f>
        <v>0</v>
      </c>
      <c r="D797">
        <f t="shared" si="12"/>
        <v>0</v>
      </c>
    </row>
    <row r="798" spans="1:4">
      <c r="A798">
        <f>Data!C798</f>
        <v>98.566318062339803</v>
      </c>
      <c r="B798">
        <f>Data!B798</f>
        <v>2.1530197270175599</v>
      </c>
      <c r="C798">
        <f>IF(Data!D798 = "Online", 0, 1)</f>
        <v>0</v>
      </c>
      <c r="D798">
        <f t="shared" si="12"/>
        <v>0</v>
      </c>
    </row>
    <row r="799" spans="1:4">
      <c r="A799">
        <f>Data!C799</f>
        <v>35.338697217933202</v>
      </c>
      <c r="B799">
        <f>Data!B799</f>
        <v>4.1089071583406396</v>
      </c>
      <c r="C799">
        <f>IF(Data!D799 = "Online", 0, 1)</f>
        <v>1</v>
      </c>
      <c r="D799">
        <f t="shared" si="12"/>
        <v>4.1089071583406396</v>
      </c>
    </row>
    <row r="800" spans="1:4">
      <c r="A800">
        <f>Data!C800</f>
        <v>60.953541885960398</v>
      </c>
      <c r="B800">
        <f>Data!B800</f>
        <v>2.2617980082565299</v>
      </c>
      <c r="C800">
        <f>IF(Data!D800 = "Online", 0, 1)</f>
        <v>1</v>
      </c>
      <c r="D800">
        <f t="shared" si="12"/>
        <v>2.2617980082565299</v>
      </c>
    </row>
    <row r="801" spans="1:4">
      <c r="A801">
        <f>Data!C801</f>
        <v>45.037978905838202</v>
      </c>
      <c r="B801">
        <f>Data!B801</f>
        <v>3.46519159536285</v>
      </c>
      <c r="C801">
        <f>IF(Data!D801 = "Online", 0, 1)</f>
        <v>0</v>
      </c>
      <c r="D801">
        <f t="shared" si="12"/>
        <v>0</v>
      </c>
    </row>
    <row r="802" spans="1:4">
      <c r="A802">
        <f>Data!C802</f>
        <v>69.563143226467204</v>
      </c>
      <c r="B802">
        <f>Data!B802</f>
        <v>4.4253387992507696</v>
      </c>
      <c r="C802">
        <f>IF(Data!D802 = "Online", 0, 1)</f>
        <v>1</v>
      </c>
      <c r="D802">
        <f t="shared" si="12"/>
        <v>4.4253387992507696</v>
      </c>
    </row>
    <row r="803" spans="1:4">
      <c r="A803">
        <f>Data!C803</f>
        <v>53.130580260465301</v>
      </c>
      <c r="B803">
        <f>Data!B803</f>
        <v>3.8582728915856199</v>
      </c>
      <c r="C803">
        <f>IF(Data!D803 = "Online", 0, 1)</f>
        <v>0</v>
      </c>
      <c r="D803">
        <f t="shared" si="12"/>
        <v>0</v>
      </c>
    </row>
    <row r="804" spans="1:4">
      <c r="A804">
        <f>Data!C804</f>
        <v>58.942473762263901</v>
      </c>
      <c r="B804">
        <f>Data!B804</f>
        <v>1.55856361445269</v>
      </c>
      <c r="C804">
        <f>IF(Data!D804 = "Online", 0, 1)</f>
        <v>0</v>
      </c>
      <c r="D804">
        <f t="shared" si="12"/>
        <v>0</v>
      </c>
    </row>
    <row r="805" spans="1:4">
      <c r="A805">
        <f>Data!C805</f>
        <v>48.2363378676243</v>
      </c>
      <c r="B805">
        <f>Data!B805</f>
        <v>3.3095555501589198</v>
      </c>
      <c r="C805">
        <f>IF(Data!D805 = "Online", 0, 1)</f>
        <v>0</v>
      </c>
      <c r="D805">
        <f t="shared" si="12"/>
        <v>0</v>
      </c>
    </row>
    <row r="806" spans="1:4">
      <c r="A806">
        <f>Data!C806</f>
        <v>74.713164592567296</v>
      </c>
      <c r="B806">
        <f>Data!B806</f>
        <v>2.0051872658599401</v>
      </c>
      <c r="C806">
        <f>IF(Data!D806 = "Online", 0, 1)</f>
        <v>0</v>
      </c>
      <c r="D806">
        <f t="shared" si="12"/>
        <v>0</v>
      </c>
    </row>
    <row r="807" spans="1:4">
      <c r="A807">
        <f>Data!C807</f>
        <v>45.221519253258002</v>
      </c>
      <c r="B807">
        <f>Data!B807</f>
        <v>2.9973746827124299</v>
      </c>
      <c r="C807">
        <f>IF(Data!D807 = "Online", 0, 1)</f>
        <v>0</v>
      </c>
      <c r="D807">
        <f t="shared" si="12"/>
        <v>0</v>
      </c>
    </row>
    <row r="808" spans="1:4">
      <c r="A808">
        <f>Data!C808</f>
        <v>66.745470568309599</v>
      </c>
      <c r="B808">
        <f>Data!B808</f>
        <v>4.1815671430400103</v>
      </c>
      <c r="C808">
        <f>IF(Data!D808 = "Online", 0, 1)</f>
        <v>1</v>
      </c>
      <c r="D808">
        <f t="shared" si="12"/>
        <v>4.1815671430400103</v>
      </c>
    </row>
    <row r="809" spans="1:4">
      <c r="A809">
        <f>Data!C809</f>
        <v>35.9675819971661</v>
      </c>
      <c r="B809">
        <f>Data!B809</f>
        <v>5.2933515874951897</v>
      </c>
      <c r="C809">
        <f>IF(Data!D809 = "Online", 0, 1)</f>
        <v>0</v>
      </c>
      <c r="D809">
        <f t="shared" si="12"/>
        <v>0</v>
      </c>
    </row>
    <row r="810" spans="1:4">
      <c r="A810">
        <f>Data!C810</f>
        <v>56.460903938808798</v>
      </c>
      <c r="B810">
        <f>Data!B810</f>
        <v>3.7755249462001701</v>
      </c>
      <c r="C810">
        <f>IF(Data!D810 = "Online", 0, 1)</f>
        <v>0</v>
      </c>
      <c r="D810">
        <f t="shared" si="12"/>
        <v>0</v>
      </c>
    </row>
    <row r="811" spans="1:4">
      <c r="A811">
        <f>Data!C811</f>
        <v>21.554327098733101</v>
      </c>
      <c r="B811">
        <f>Data!B811</f>
        <v>2.60456349381667</v>
      </c>
      <c r="C811">
        <f>IF(Data!D811 = "Online", 0, 1)</f>
        <v>0</v>
      </c>
      <c r="D811">
        <f t="shared" si="12"/>
        <v>0</v>
      </c>
    </row>
    <row r="812" spans="1:4">
      <c r="A812">
        <f>Data!C812</f>
        <v>39.0795153109881</v>
      </c>
      <c r="B812">
        <f>Data!B812</f>
        <v>6.6374232674020304</v>
      </c>
      <c r="C812">
        <f>IF(Data!D812 = "Online", 0, 1)</f>
        <v>0</v>
      </c>
      <c r="D812">
        <f t="shared" si="12"/>
        <v>0</v>
      </c>
    </row>
    <row r="813" spans="1:4">
      <c r="A813">
        <f>Data!C813</f>
        <v>83.029362399837197</v>
      </c>
      <c r="B813">
        <f>Data!B813</f>
        <v>2.99092536768207</v>
      </c>
      <c r="C813">
        <f>IF(Data!D813 = "Online", 0, 1)</f>
        <v>0</v>
      </c>
      <c r="D813">
        <f t="shared" si="12"/>
        <v>0</v>
      </c>
    </row>
    <row r="814" spans="1:4">
      <c r="A814">
        <f>Data!C814</f>
        <v>46.388245495827498</v>
      </c>
      <c r="B814">
        <f>Data!B814</f>
        <v>2.6617921974994299</v>
      </c>
      <c r="C814">
        <f>IF(Data!D814 = "Online", 0, 1)</f>
        <v>0</v>
      </c>
      <c r="D814">
        <f t="shared" si="12"/>
        <v>0</v>
      </c>
    </row>
    <row r="815" spans="1:4">
      <c r="A815">
        <f>Data!C815</f>
        <v>84.5902067350941</v>
      </c>
      <c r="B815">
        <f>Data!B815</f>
        <v>2.4289962038859398</v>
      </c>
      <c r="C815">
        <f>IF(Data!D815 = "Online", 0, 1)</f>
        <v>1</v>
      </c>
      <c r="D815">
        <f t="shared" si="12"/>
        <v>2.4289962038859398</v>
      </c>
    </row>
    <row r="816" spans="1:4">
      <c r="A816">
        <f>Data!C816</f>
        <v>60.840019077176798</v>
      </c>
      <c r="B816">
        <f>Data!B816</f>
        <v>2.9891714035114099</v>
      </c>
      <c r="C816">
        <f>IF(Data!D816 = "Online", 0, 1)</f>
        <v>0</v>
      </c>
      <c r="D816">
        <f t="shared" si="12"/>
        <v>0</v>
      </c>
    </row>
    <row r="817" spans="1:4">
      <c r="A817">
        <f>Data!C817</f>
        <v>48.788816603552497</v>
      </c>
      <c r="B817">
        <f>Data!B817</f>
        <v>3.35165980088341</v>
      </c>
      <c r="C817">
        <f>IF(Data!D817 = "Online", 0, 1)</f>
        <v>0</v>
      </c>
      <c r="D817">
        <f t="shared" si="12"/>
        <v>0</v>
      </c>
    </row>
    <row r="818" spans="1:4">
      <c r="A818">
        <f>Data!C818</f>
        <v>32.709292396510399</v>
      </c>
      <c r="B818">
        <f>Data!B818</f>
        <v>3.2659386957540799</v>
      </c>
      <c r="C818">
        <f>IF(Data!D818 = "Online", 0, 1)</f>
        <v>0</v>
      </c>
      <c r="D818">
        <f t="shared" si="12"/>
        <v>0</v>
      </c>
    </row>
    <row r="819" spans="1:4">
      <c r="A819">
        <f>Data!C819</f>
        <v>64.774237314157702</v>
      </c>
      <c r="B819">
        <f>Data!B819</f>
        <v>1.93664787478533</v>
      </c>
      <c r="C819">
        <f>IF(Data!D819 = "Online", 0, 1)</f>
        <v>0</v>
      </c>
      <c r="D819">
        <f t="shared" si="12"/>
        <v>0</v>
      </c>
    </row>
    <row r="820" spans="1:4">
      <c r="A820">
        <f>Data!C820</f>
        <v>40.730283000226002</v>
      </c>
      <c r="B820">
        <f>Data!B820</f>
        <v>1.99898541005913</v>
      </c>
      <c r="C820">
        <f>IF(Data!D820 = "Online", 0, 1)</f>
        <v>0</v>
      </c>
      <c r="D820">
        <f t="shared" si="12"/>
        <v>0</v>
      </c>
    </row>
    <row r="821" spans="1:4">
      <c r="A821">
        <f>Data!C821</f>
        <v>57.468439072409197</v>
      </c>
      <c r="B821">
        <f>Data!B821</f>
        <v>5.8743051182159602</v>
      </c>
      <c r="C821">
        <f>IF(Data!D821 = "Online", 0, 1)</f>
        <v>0</v>
      </c>
      <c r="D821">
        <f t="shared" si="12"/>
        <v>0</v>
      </c>
    </row>
    <row r="822" spans="1:4">
      <c r="A822">
        <f>Data!C822</f>
        <v>76.452797307892396</v>
      </c>
      <c r="B822">
        <f>Data!B822</f>
        <v>1.7552854064918699</v>
      </c>
      <c r="C822">
        <f>IF(Data!D822 = "Online", 0, 1)</f>
        <v>0</v>
      </c>
      <c r="D822">
        <f t="shared" si="12"/>
        <v>0</v>
      </c>
    </row>
    <row r="823" spans="1:4">
      <c r="A823">
        <f>Data!C823</f>
        <v>38.778545162283699</v>
      </c>
      <c r="B823">
        <f>Data!B823</f>
        <v>2.9492916746265698</v>
      </c>
      <c r="C823">
        <f>IF(Data!D823 = "Online", 0, 1)</f>
        <v>0</v>
      </c>
      <c r="D823">
        <f t="shared" si="12"/>
        <v>0</v>
      </c>
    </row>
    <row r="824" spans="1:4">
      <c r="A824">
        <f>Data!C824</f>
        <v>46.543307289203099</v>
      </c>
      <c r="B824">
        <f>Data!B824</f>
        <v>1.99299651757664</v>
      </c>
      <c r="C824">
        <f>IF(Data!D824 = "Online", 0, 1)</f>
        <v>0</v>
      </c>
      <c r="D824">
        <f t="shared" si="12"/>
        <v>0</v>
      </c>
    </row>
    <row r="825" spans="1:4">
      <c r="A825">
        <f>Data!C825</f>
        <v>62.540143227332202</v>
      </c>
      <c r="B825">
        <f>Data!B825</f>
        <v>5.5546000261066002</v>
      </c>
      <c r="C825">
        <f>IF(Data!D825 = "Online", 0, 1)</f>
        <v>0</v>
      </c>
      <c r="D825">
        <f t="shared" si="12"/>
        <v>0</v>
      </c>
    </row>
    <row r="826" spans="1:4">
      <c r="A826">
        <f>Data!C826</f>
        <v>67.140750248345597</v>
      </c>
      <c r="B826">
        <f>Data!B826</f>
        <v>1.8377054960824399</v>
      </c>
      <c r="C826">
        <f>IF(Data!D826 = "Online", 0, 1)</f>
        <v>0</v>
      </c>
      <c r="D826">
        <f t="shared" si="12"/>
        <v>0</v>
      </c>
    </row>
    <row r="827" spans="1:4">
      <c r="A827">
        <f>Data!C827</f>
        <v>42.785094758668201</v>
      </c>
      <c r="B827">
        <f>Data!B827</f>
        <v>6.6274112851512896</v>
      </c>
      <c r="C827">
        <f>IF(Data!D827 = "Online", 0, 1)</f>
        <v>0</v>
      </c>
      <c r="D827">
        <f t="shared" si="12"/>
        <v>0</v>
      </c>
    </row>
    <row r="828" spans="1:4">
      <c r="A828">
        <f>Data!C828</f>
        <v>61.7270798294836</v>
      </c>
      <c r="B828">
        <f>Data!B828</f>
        <v>3.4215106258796499</v>
      </c>
      <c r="C828">
        <f>IF(Data!D828 = "Online", 0, 1)</f>
        <v>0</v>
      </c>
      <c r="D828">
        <f t="shared" si="12"/>
        <v>0</v>
      </c>
    </row>
    <row r="829" spans="1:4">
      <c r="A829">
        <f>Data!C829</f>
        <v>73.768877833209203</v>
      </c>
      <c r="B829">
        <f>Data!B829</f>
        <v>2.5021447713838101</v>
      </c>
      <c r="C829">
        <f>IF(Data!D829 = "Online", 0, 1)</f>
        <v>1</v>
      </c>
      <c r="D829">
        <f t="shared" si="12"/>
        <v>2.5021447713838101</v>
      </c>
    </row>
    <row r="830" spans="1:4">
      <c r="A830">
        <f>Data!C830</f>
        <v>46.516511206494101</v>
      </c>
      <c r="B830">
        <f>Data!B830</f>
        <v>1.6272499158051099</v>
      </c>
      <c r="C830">
        <f>IF(Data!D830 = "Online", 0, 1)</f>
        <v>1</v>
      </c>
      <c r="D830">
        <f t="shared" si="12"/>
        <v>1.6272499158051099</v>
      </c>
    </row>
    <row r="831" spans="1:4">
      <c r="A831">
        <f>Data!C831</f>
        <v>27.7972637815704</v>
      </c>
      <c r="B831">
        <f>Data!B831</f>
        <v>2.23791793994104</v>
      </c>
      <c r="C831">
        <f>IF(Data!D831 = "Online", 0, 1)</f>
        <v>0</v>
      </c>
      <c r="D831">
        <f t="shared" si="12"/>
        <v>0</v>
      </c>
    </row>
    <row r="832" spans="1:4">
      <c r="A832">
        <f>Data!C832</f>
        <v>38.000702878850802</v>
      </c>
      <c r="B832">
        <f>Data!B832</f>
        <v>4.9520715443904901</v>
      </c>
      <c r="C832">
        <f>IF(Data!D832 = "Online", 0, 1)</f>
        <v>0</v>
      </c>
      <c r="D832">
        <f t="shared" si="12"/>
        <v>0</v>
      </c>
    </row>
    <row r="833" spans="1:4">
      <c r="A833">
        <f>Data!C833</f>
        <v>49.728506678100999</v>
      </c>
      <c r="B833">
        <f>Data!B833</f>
        <v>1.6313830710927799</v>
      </c>
      <c r="C833">
        <f>IF(Data!D833 = "Online", 0, 1)</f>
        <v>0</v>
      </c>
      <c r="D833">
        <f t="shared" si="12"/>
        <v>0</v>
      </c>
    </row>
    <row r="834" spans="1:4">
      <c r="A834">
        <f>Data!C834</f>
        <v>27.991577471076901</v>
      </c>
      <c r="B834">
        <f>Data!B834</f>
        <v>0.97369044308205799</v>
      </c>
      <c r="C834">
        <f>IF(Data!D834 = "Online", 0, 1)</f>
        <v>0</v>
      </c>
      <c r="D834">
        <f t="shared" si="12"/>
        <v>0</v>
      </c>
    </row>
    <row r="835" spans="1:4">
      <c r="A835">
        <f>Data!C835</f>
        <v>66.063372148155295</v>
      </c>
      <c r="B835">
        <f>Data!B835</f>
        <v>3.6637968253017799</v>
      </c>
      <c r="C835">
        <f>IF(Data!D835 = "Online", 0, 1)</f>
        <v>0</v>
      </c>
      <c r="D835">
        <f t="shared" ref="D835:D898" si="13">B835*C835</f>
        <v>0</v>
      </c>
    </row>
    <row r="836" spans="1:4">
      <c r="A836">
        <f>Data!C836</f>
        <v>43.678270038736201</v>
      </c>
      <c r="B836">
        <f>Data!B836</f>
        <v>2.4841782355664201</v>
      </c>
      <c r="C836">
        <f>IF(Data!D836 = "Online", 0, 1)</f>
        <v>1</v>
      </c>
      <c r="D836">
        <f t="shared" si="13"/>
        <v>2.4841782355664201</v>
      </c>
    </row>
    <row r="837" spans="1:4">
      <c r="A837">
        <f>Data!C837</f>
        <v>46.063985563388101</v>
      </c>
      <c r="B837">
        <f>Data!B837</f>
        <v>2.4140457788986498</v>
      </c>
      <c r="C837">
        <f>IF(Data!D837 = "Online", 0, 1)</f>
        <v>1</v>
      </c>
      <c r="D837">
        <f t="shared" si="13"/>
        <v>2.4140457788986498</v>
      </c>
    </row>
    <row r="838" spans="1:4">
      <c r="A838">
        <f>Data!C838</f>
        <v>36.444975981002699</v>
      </c>
      <c r="B838">
        <f>Data!B838</f>
        <v>1.92401151717949</v>
      </c>
      <c r="C838">
        <f>IF(Data!D838 = "Online", 0, 1)</f>
        <v>0</v>
      </c>
      <c r="D838">
        <f t="shared" si="13"/>
        <v>0</v>
      </c>
    </row>
    <row r="839" spans="1:4">
      <c r="A839">
        <f>Data!C839</f>
        <v>51.699042905045502</v>
      </c>
      <c r="B839">
        <f>Data!B839</f>
        <v>1.9228604444594399</v>
      </c>
      <c r="C839">
        <f>IF(Data!D839 = "Online", 0, 1)</f>
        <v>0</v>
      </c>
      <c r="D839">
        <f t="shared" si="13"/>
        <v>0</v>
      </c>
    </row>
    <row r="840" spans="1:4">
      <c r="A840">
        <f>Data!C840</f>
        <v>70.430868747245697</v>
      </c>
      <c r="B840">
        <f>Data!B840</f>
        <v>2.4369646439258101</v>
      </c>
      <c r="C840">
        <f>IF(Data!D840 = "Online", 0, 1)</f>
        <v>0</v>
      </c>
      <c r="D840">
        <f t="shared" si="13"/>
        <v>0</v>
      </c>
    </row>
    <row r="841" spans="1:4">
      <c r="A841">
        <f>Data!C841</f>
        <v>46.730747611347702</v>
      </c>
      <c r="B841">
        <f>Data!B841</f>
        <v>3.6018911967109499</v>
      </c>
      <c r="C841">
        <f>IF(Data!D841 = "Online", 0, 1)</f>
        <v>0</v>
      </c>
      <c r="D841">
        <f t="shared" si="13"/>
        <v>0</v>
      </c>
    </row>
    <row r="842" spans="1:4">
      <c r="A842">
        <f>Data!C842</f>
        <v>40.640216454993698</v>
      </c>
      <c r="B842">
        <f>Data!B842</f>
        <v>4.7511282163476203</v>
      </c>
      <c r="C842">
        <f>IF(Data!D842 = "Online", 0, 1)</f>
        <v>0</v>
      </c>
      <c r="D842">
        <f t="shared" si="13"/>
        <v>0</v>
      </c>
    </row>
    <row r="843" spans="1:4">
      <c r="A843">
        <f>Data!C843</f>
        <v>56.135393465935003</v>
      </c>
      <c r="B843">
        <f>Data!B843</f>
        <v>4.6195956319811398</v>
      </c>
      <c r="C843">
        <f>IF(Data!D843 = "Online", 0, 1)</f>
        <v>0</v>
      </c>
      <c r="D843">
        <f t="shared" si="13"/>
        <v>0</v>
      </c>
    </row>
    <row r="844" spans="1:4">
      <c r="A844">
        <f>Data!C844</f>
        <v>57.368482799006998</v>
      </c>
      <c r="B844">
        <f>Data!B844</f>
        <v>5.16208690728471</v>
      </c>
      <c r="C844">
        <f>IF(Data!D844 = "Online", 0, 1)</f>
        <v>0</v>
      </c>
      <c r="D844">
        <f t="shared" si="13"/>
        <v>0</v>
      </c>
    </row>
    <row r="845" spans="1:4">
      <c r="A845">
        <f>Data!C845</f>
        <v>47.493831434570197</v>
      </c>
      <c r="B845">
        <f>Data!B845</f>
        <v>1.6267384891954</v>
      </c>
      <c r="C845">
        <f>IF(Data!D845 = "Online", 0, 1)</f>
        <v>0</v>
      </c>
      <c r="D845">
        <f t="shared" si="13"/>
        <v>0</v>
      </c>
    </row>
    <row r="846" spans="1:4">
      <c r="A846">
        <f>Data!C846</f>
        <v>65.426073264693599</v>
      </c>
      <c r="B846">
        <f>Data!B846</f>
        <v>2.2669272482517502</v>
      </c>
      <c r="C846">
        <f>IF(Data!D846 = "Online", 0, 1)</f>
        <v>0</v>
      </c>
      <c r="D846">
        <f t="shared" si="13"/>
        <v>0</v>
      </c>
    </row>
    <row r="847" spans="1:4">
      <c r="A847">
        <f>Data!C847</f>
        <v>53.4137731992246</v>
      </c>
      <c r="B847">
        <f>Data!B847</f>
        <v>1.8693638802827901</v>
      </c>
      <c r="C847">
        <f>IF(Data!D847 = "Online", 0, 1)</f>
        <v>0</v>
      </c>
      <c r="D847">
        <f t="shared" si="13"/>
        <v>0</v>
      </c>
    </row>
    <row r="848" spans="1:4">
      <c r="A848">
        <f>Data!C848</f>
        <v>45.652648204089601</v>
      </c>
      <c r="B848">
        <f>Data!B848</f>
        <v>2.9489786488977598</v>
      </c>
      <c r="C848">
        <f>IF(Data!D848 = "Online", 0, 1)</f>
        <v>0</v>
      </c>
      <c r="D848">
        <f t="shared" si="13"/>
        <v>0</v>
      </c>
    </row>
    <row r="849" spans="1:4">
      <c r="A849">
        <f>Data!C849</f>
        <v>36.616342085277303</v>
      </c>
      <c r="B849">
        <f>Data!B849</f>
        <v>3.23100833775651</v>
      </c>
      <c r="C849">
        <f>IF(Data!D849 = "Online", 0, 1)</f>
        <v>0</v>
      </c>
      <c r="D849">
        <f t="shared" si="13"/>
        <v>0</v>
      </c>
    </row>
    <row r="850" spans="1:4">
      <c r="A850">
        <f>Data!C850</f>
        <v>86.909617881501703</v>
      </c>
      <c r="B850">
        <f>Data!B850</f>
        <v>3.3424211069471901</v>
      </c>
      <c r="C850">
        <f>IF(Data!D850 = "Online", 0, 1)</f>
        <v>0</v>
      </c>
      <c r="D850">
        <f t="shared" si="13"/>
        <v>0</v>
      </c>
    </row>
    <row r="851" spans="1:4">
      <c r="A851">
        <f>Data!C851</f>
        <v>42.734302059850698</v>
      </c>
      <c r="B851">
        <f>Data!B851</f>
        <v>1.21674902074224</v>
      </c>
      <c r="C851">
        <f>IF(Data!D851 = "Online", 0, 1)</f>
        <v>1</v>
      </c>
      <c r="D851">
        <f t="shared" si="13"/>
        <v>1.21674902074224</v>
      </c>
    </row>
    <row r="852" spans="1:4">
      <c r="A852">
        <f>Data!C852</f>
        <v>71.0822079503737</v>
      </c>
      <c r="B852">
        <f>Data!B852</f>
        <v>3.9269023043061</v>
      </c>
      <c r="C852">
        <f>IF(Data!D852 = "Online", 0, 1)</f>
        <v>0</v>
      </c>
      <c r="D852">
        <f t="shared" si="13"/>
        <v>0</v>
      </c>
    </row>
    <row r="853" spans="1:4">
      <c r="A853">
        <f>Data!C853</f>
        <v>28.335396967421399</v>
      </c>
      <c r="B853">
        <f>Data!B853</f>
        <v>4.7067076073583403</v>
      </c>
      <c r="C853">
        <f>IF(Data!D853 = "Online", 0, 1)</f>
        <v>1</v>
      </c>
      <c r="D853">
        <f t="shared" si="13"/>
        <v>4.7067076073583403</v>
      </c>
    </row>
    <row r="854" spans="1:4">
      <c r="A854">
        <f>Data!C854</f>
        <v>48.109545123635002</v>
      </c>
      <c r="B854">
        <f>Data!B854</f>
        <v>3.4352947813458301</v>
      </c>
      <c r="C854">
        <f>IF(Data!D854 = "Online", 0, 1)</f>
        <v>0</v>
      </c>
      <c r="D854">
        <f t="shared" si="13"/>
        <v>0</v>
      </c>
    </row>
    <row r="855" spans="1:4">
      <c r="A855">
        <f>Data!C855</f>
        <v>45.346006670966901</v>
      </c>
      <c r="B855">
        <f>Data!B855</f>
        <v>9.2386376724317198</v>
      </c>
      <c r="C855">
        <f>IF(Data!D855 = "Online", 0, 1)</f>
        <v>0</v>
      </c>
      <c r="D855">
        <f t="shared" si="13"/>
        <v>0</v>
      </c>
    </row>
    <row r="856" spans="1:4">
      <c r="A856">
        <f>Data!C856</f>
        <v>32.037767324605099</v>
      </c>
      <c r="B856">
        <f>Data!B856</f>
        <v>5.9807353910367</v>
      </c>
      <c r="C856">
        <f>IF(Data!D856 = "Online", 0, 1)</f>
        <v>1</v>
      </c>
      <c r="D856">
        <f t="shared" si="13"/>
        <v>5.9807353910367</v>
      </c>
    </row>
    <row r="857" spans="1:4">
      <c r="A857">
        <f>Data!C857</f>
        <v>51.893329286323997</v>
      </c>
      <c r="B857">
        <f>Data!B857</f>
        <v>5.4619050349246399</v>
      </c>
      <c r="C857">
        <f>IF(Data!D857 = "Online", 0, 1)</f>
        <v>1</v>
      </c>
      <c r="D857">
        <f t="shared" si="13"/>
        <v>5.4619050349246399</v>
      </c>
    </row>
    <row r="858" spans="1:4">
      <c r="A858">
        <f>Data!C858</f>
        <v>52.9561484208091</v>
      </c>
      <c r="B858">
        <f>Data!B858</f>
        <v>2.4247995673421099</v>
      </c>
      <c r="C858">
        <f>IF(Data!D858 = "Online", 0, 1)</f>
        <v>0</v>
      </c>
      <c r="D858">
        <f t="shared" si="13"/>
        <v>0</v>
      </c>
    </row>
    <row r="859" spans="1:4">
      <c r="A859">
        <f>Data!C859</f>
        <v>49.4973005866091</v>
      </c>
      <c r="B859">
        <f>Data!B859</f>
        <v>3.9341214135991902</v>
      </c>
      <c r="C859">
        <f>IF(Data!D859 = "Online", 0, 1)</f>
        <v>0</v>
      </c>
      <c r="D859">
        <f t="shared" si="13"/>
        <v>0</v>
      </c>
    </row>
    <row r="860" spans="1:4">
      <c r="A860">
        <f>Data!C860</f>
        <v>85.266942278773797</v>
      </c>
      <c r="B860">
        <f>Data!B860</f>
        <v>3.75559704779175</v>
      </c>
      <c r="C860">
        <f>IF(Data!D860 = "Online", 0, 1)</f>
        <v>0</v>
      </c>
      <c r="D860">
        <f t="shared" si="13"/>
        <v>0</v>
      </c>
    </row>
    <row r="861" spans="1:4">
      <c r="A861">
        <f>Data!C861</f>
        <v>49.2007105979201</v>
      </c>
      <c r="B861">
        <f>Data!B861</f>
        <v>7.06470971332402</v>
      </c>
      <c r="C861">
        <f>IF(Data!D861 = "Online", 0, 1)</f>
        <v>0</v>
      </c>
      <c r="D861">
        <f t="shared" si="13"/>
        <v>0</v>
      </c>
    </row>
    <row r="862" spans="1:4">
      <c r="A862">
        <f>Data!C862</f>
        <v>64.187258990317304</v>
      </c>
      <c r="B862">
        <f>Data!B862</f>
        <v>1.18991659457869</v>
      </c>
      <c r="C862">
        <f>IF(Data!D862 = "Online", 0, 1)</f>
        <v>0</v>
      </c>
      <c r="D862">
        <f t="shared" si="13"/>
        <v>0</v>
      </c>
    </row>
    <row r="863" spans="1:4">
      <c r="A863">
        <f>Data!C863</f>
        <v>42.583526455316402</v>
      </c>
      <c r="B863">
        <f>Data!B863</f>
        <v>3.65048994262883</v>
      </c>
      <c r="C863">
        <f>IF(Data!D863 = "Online", 0, 1)</f>
        <v>1</v>
      </c>
      <c r="D863">
        <f t="shared" si="13"/>
        <v>3.65048994262883</v>
      </c>
    </row>
    <row r="864" spans="1:4">
      <c r="A864">
        <f>Data!C864</f>
        <v>59.517781827704702</v>
      </c>
      <c r="B864">
        <f>Data!B864</f>
        <v>1.9482820510565</v>
      </c>
      <c r="C864">
        <f>IF(Data!D864 = "Online", 0, 1)</f>
        <v>0</v>
      </c>
      <c r="D864">
        <f t="shared" si="13"/>
        <v>0</v>
      </c>
    </row>
    <row r="865" spans="1:4">
      <c r="A865">
        <f>Data!C865</f>
        <v>52.653559920584698</v>
      </c>
      <c r="B865">
        <f>Data!B865</f>
        <v>2.70063279085237</v>
      </c>
      <c r="C865">
        <f>IF(Data!D865 = "Online", 0, 1)</f>
        <v>0</v>
      </c>
      <c r="D865">
        <f t="shared" si="13"/>
        <v>0</v>
      </c>
    </row>
    <row r="866" spans="1:4">
      <c r="A866">
        <f>Data!C866</f>
        <v>58.982403836326398</v>
      </c>
      <c r="B866">
        <f>Data!B866</f>
        <v>1.97767830301724</v>
      </c>
      <c r="C866">
        <f>IF(Data!D866 = "Online", 0, 1)</f>
        <v>0</v>
      </c>
      <c r="D866">
        <f t="shared" si="13"/>
        <v>0</v>
      </c>
    </row>
    <row r="867" spans="1:4">
      <c r="A867">
        <f>Data!C867</f>
        <v>41.258611079371001</v>
      </c>
      <c r="B867">
        <f>Data!B867</f>
        <v>4.7910609305922804</v>
      </c>
      <c r="C867">
        <f>IF(Data!D867 = "Online", 0, 1)</f>
        <v>0</v>
      </c>
      <c r="D867">
        <f t="shared" si="13"/>
        <v>0</v>
      </c>
    </row>
    <row r="868" spans="1:4">
      <c r="A868">
        <f>Data!C868</f>
        <v>44.991541613800798</v>
      </c>
      <c r="B868">
        <f>Data!B868</f>
        <v>6.7362048809983301</v>
      </c>
      <c r="C868">
        <f>IF(Data!D868 = "Online", 0, 1)</f>
        <v>0</v>
      </c>
      <c r="D868">
        <f t="shared" si="13"/>
        <v>0</v>
      </c>
    </row>
    <row r="869" spans="1:4">
      <c r="A869">
        <f>Data!C869</f>
        <v>57.596310692223</v>
      </c>
      <c r="B869">
        <f>Data!B869</f>
        <v>1.0937849714476</v>
      </c>
      <c r="C869">
        <f>IF(Data!D869 = "Online", 0, 1)</f>
        <v>0</v>
      </c>
      <c r="D869">
        <f t="shared" si="13"/>
        <v>0</v>
      </c>
    </row>
    <row r="870" spans="1:4">
      <c r="A870">
        <f>Data!C870</f>
        <v>43.193472026481601</v>
      </c>
      <c r="B870">
        <f>Data!B870</f>
        <v>0.45912321582731802</v>
      </c>
      <c r="C870">
        <f>IF(Data!D870 = "Online", 0, 1)</f>
        <v>0</v>
      </c>
      <c r="D870">
        <f t="shared" si="13"/>
        <v>0</v>
      </c>
    </row>
    <row r="871" spans="1:4">
      <c r="A871">
        <f>Data!C871</f>
        <v>78.420934459096102</v>
      </c>
      <c r="B871">
        <f>Data!B871</f>
        <v>2.0255756324831702</v>
      </c>
      <c r="C871">
        <f>IF(Data!D871 = "Online", 0, 1)</f>
        <v>0</v>
      </c>
      <c r="D871">
        <f t="shared" si="13"/>
        <v>0</v>
      </c>
    </row>
    <row r="872" spans="1:4">
      <c r="A872">
        <f>Data!C872</f>
        <v>39.4649005752932</v>
      </c>
      <c r="B872">
        <f>Data!B872</f>
        <v>1.0401659627836699</v>
      </c>
      <c r="C872">
        <f>IF(Data!D872 = "Online", 0, 1)</f>
        <v>0</v>
      </c>
      <c r="D872">
        <f t="shared" si="13"/>
        <v>0</v>
      </c>
    </row>
    <row r="873" spans="1:4">
      <c r="A873">
        <f>Data!C873</f>
        <v>64.415595347997794</v>
      </c>
      <c r="B873">
        <f>Data!B873</f>
        <v>1.8286152838035601</v>
      </c>
      <c r="C873">
        <f>IF(Data!D873 = "Online", 0, 1)</f>
        <v>0</v>
      </c>
      <c r="D873">
        <f t="shared" si="13"/>
        <v>0</v>
      </c>
    </row>
    <row r="874" spans="1:4">
      <c r="A874">
        <f>Data!C874</f>
        <v>68.352267784129594</v>
      </c>
      <c r="B874">
        <f>Data!B874</f>
        <v>4.70982273567527</v>
      </c>
      <c r="C874">
        <f>IF(Data!D874 = "Online", 0, 1)</f>
        <v>1</v>
      </c>
      <c r="D874">
        <f t="shared" si="13"/>
        <v>4.70982273567527</v>
      </c>
    </row>
    <row r="875" spans="1:4">
      <c r="A875">
        <f>Data!C875</f>
        <v>29.9784525151418</v>
      </c>
      <c r="B875">
        <f>Data!B875</f>
        <v>2.9437811748585601</v>
      </c>
      <c r="C875">
        <f>IF(Data!D875 = "Online", 0, 1)</f>
        <v>0</v>
      </c>
      <c r="D875">
        <f t="shared" si="13"/>
        <v>0</v>
      </c>
    </row>
    <row r="876" spans="1:4">
      <c r="A876">
        <f>Data!C876</f>
        <v>34.770716386701501</v>
      </c>
      <c r="B876">
        <f>Data!B876</f>
        <v>3.79985625417673</v>
      </c>
      <c r="C876">
        <f>IF(Data!D876 = "Online", 0, 1)</f>
        <v>1</v>
      </c>
      <c r="D876">
        <f t="shared" si="13"/>
        <v>3.79985625417673</v>
      </c>
    </row>
    <row r="877" spans="1:4">
      <c r="A877">
        <f>Data!C877</f>
        <v>51.772605322202701</v>
      </c>
      <c r="B877">
        <f>Data!B877</f>
        <v>3.60627164604321</v>
      </c>
      <c r="C877">
        <f>IF(Data!D877 = "Online", 0, 1)</f>
        <v>0</v>
      </c>
      <c r="D877">
        <f t="shared" si="13"/>
        <v>0</v>
      </c>
    </row>
    <row r="878" spans="1:4">
      <c r="A878">
        <f>Data!C878</f>
        <v>32.060459922148198</v>
      </c>
      <c r="B878">
        <f>Data!B878</f>
        <v>5.70838413099455</v>
      </c>
      <c r="C878">
        <f>IF(Data!D878 = "Online", 0, 1)</f>
        <v>0</v>
      </c>
      <c r="D878">
        <f t="shared" si="13"/>
        <v>0</v>
      </c>
    </row>
    <row r="879" spans="1:4">
      <c r="A879">
        <f>Data!C879</f>
        <v>68.848727144988104</v>
      </c>
      <c r="B879">
        <f>Data!B879</f>
        <v>1.3869693961151801</v>
      </c>
      <c r="C879">
        <f>IF(Data!D879 = "Online", 0, 1)</f>
        <v>1</v>
      </c>
      <c r="D879">
        <f t="shared" si="13"/>
        <v>1.3869693961151801</v>
      </c>
    </row>
    <row r="880" spans="1:4">
      <c r="A880">
        <f>Data!C880</f>
        <v>39.721239272846901</v>
      </c>
      <c r="B880">
        <f>Data!B880</f>
        <v>5.2990059902527298</v>
      </c>
      <c r="C880">
        <f>IF(Data!D880 = "Online", 0, 1)</f>
        <v>0</v>
      </c>
      <c r="D880">
        <f t="shared" si="13"/>
        <v>0</v>
      </c>
    </row>
    <row r="881" spans="1:4">
      <c r="A881">
        <f>Data!C881</f>
        <v>47.5595117799663</v>
      </c>
      <c r="B881">
        <f>Data!B881</f>
        <v>2.5847450089022499</v>
      </c>
      <c r="C881">
        <f>IF(Data!D881 = "Online", 0, 1)</f>
        <v>0</v>
      </c>
      <c r="D881">
        <f t="shared" si="13"/>
        <v>0</v>
      </c>
    </row>
    <row r="882" spans="1:4">
      <c r="A882">
        <f>Data!C882</f>
        <v>41.283830688738902</v>
      </c>
      <c r="B882">
        <f>Data!B882</f>
        <v>5.6022246982415203</v>
      </c>
      <c r="C882">
        <f>IF(Data!D882 = "Online", 0, 1)</f>
        <v>1</v>
      </c>
      <c r="D882">
        <f t="shared" si="13"/>
        <v>5.6022246982415203</v>
      </c>
    </row>
    <row r="883" spans="1:4">
      <c r="A883">
        <f>Data!C883</f>
        <v>61.269985307846497</v>
      </c>
      <c r="B883">
        <f>Data!B883</f>
        <v>6.5521974869738502</v>
      </c>
      <c r="C883">
        <f>IF(Data!D883 = "Online", 0, 1)</f>
        <v>0</v>
      </c>
      <c r="D883">
        <f t="shared" si="13"/>
        <v>0</v>
      </c>
    </row>
    <row r="884" spans="1:4">
      <c r="A884">
        <f>Data!C884</f>
        <v>56.7278607345051</v>
      </c>
      <c r="B884">
        <f>Data!B884</f>
        <v>2.7410019226303901</v>
      </c>
      <c r="C884">
        <f>IF(Data!D884 = "Online", 0, 1)</f>
        <v>0</v>
      </c>
      <c r="D884">
        <f t="shared" si="13"/>
        <v>0</v>
      </c>
    </row>
    <row r="885" spans="1:4">
      <c r="A885">
        <f>Data!C885</f>
        <v>33.618686790568397</v>
      </c>
      <c r="B885">
        <f>Data!B885</f>
        <v>2.04817562657112</v>
      </c>
      <c r="C885">
        <f>IF(Data!D885 = "Online", 0, 1)</f>
        <v>0</v>
      </c>
      <c r="D885">
        <f t="shared" si="13"/>
        <v>0</v>
      </c>
    </row>
    <row r="886" spans="1:4">
      <c r="A886">
        <f>Data!C886</f>
        <v>31.5625359010787</v>
      </c>
      <c r="B886">
        <f>Data!B886</f>
        <v>3.2737053133255301</v>
      </c>
      <c r="C886">
        <f>IF(Data!D886 = "Online", 0, 1)</f>
        <v>0</v>
      </c>
      <c r="D886">
        <f t="shared" si="13"/>
        <v>0</v>
      </c>
    </row>
    <row r="887" spans="1:4">
      <c r="A887">
        <f>Data!C887</f>
        <v>32.970847826982201</v>
      </c>
      <c r="B887">
        <f>Data!B887</f>
        <v>1.04369046758149</v>
      </c>
      <c r="C887">
        <f>IF(Data!D887 = "Online", 0, 1)</f>
        <v>0</v>
      </c>
      <c r="D887">
        <f t="shared" si="13"/>
        <v>0</v>
      </c>
    </row>
    <row r="888" spans="1:4">
      <c r="A888">
        <f>Data!C888</f>
        <v>57.591919059626498</v>
      </c>
      <c r="B888">
        <f>Data!B888</f>
        <v>2.49368686029417</v>
      </c>
      <c r="C888">
        <f>IF(Data!D888 = "Online", 0, 1)</f>
        <v>1</v>
      </c>
      <c r="D888">
        <f t="shared" si="13"/>
        <v>2.49368686029417</v>
      </c>
    </row>
    <row r="889" spans="1:4">
      <c r="A889">
        <f>Data!C889</f>
        <v>62.136861022685899</v>
      </c>
      <c r="B889">
        <f>Data!B889</f>
        <v>4.1725346803643202</v>
      </c>
      <c r="C889">
        <f>IF(Data!D889 = "Online", 0, 1)</f>
        <v>0</v>
      </c>
      <c r="D889">
        <f t="shared" si="13"/>
        <v>0</v>
      </c>
    </row>
    <row r="890" spans="1:4">
      <c r="A890">
        <f>Data!C890</f>
        <v>53.450461610000097</v>
      </c>
      <c r="B890">
        <f>Data!B890</f>
        <v>2.78049342292725</v>
      </c>
      <c r="C890">
        <f>IF(Data!D890 = "Online", 0, 1)</f>
        <v>0</v>
      </c>
      <c r="D890">
        <f t="shared" si="13"/>
        <v>0</v>
      </c>
    </row>
    <row r="891" spans="1:4">
      <c r="A891">
        <f>Data!C891</f>
        <v>35.476504152148202</v>
      </c>
      <c r="B891">
        <f>Data!B891</f>
        <v>1.4976967379627</v>
      </c>
      <c r="C891">
        <f>IF(Data!D891 = "Online", 0, 1)</f>
        <v>0</v>
      </c>
      <c r="D891">
        <f t="shared" si="13"/>
        <v>0</v>
      </c>
    </row>
    <row r="892" spans="1:4">
      <c r="A892">
        <f>Data!C892</f>
        <v>52.059699333644502</v>
      </c>
      <c r="B892">
        <f>Data!B892</f>
        <v>3.7648280508453098</v>
      </c>
      <c r="C892">
        <f>IF(Data!D892 = "Online", 0, 1)</f>
        <v>0</v>
      </c>
      <c r="D892">
        <f t="shared" si="13"/>
        <v>0</v>
      </c>
    </row>
    <row r="893" spans="1:4">
      <c r="A893">
        <f>Data!C893</f>
        <v>63.825200979145997</v>
      </c>
      <c r="B893">
        <f>Data!B893</f>
        <v>8.1256958553660095</v>
      </c>
      <c r="C893">
        <f>IF(Data!D893 = "Online", 0, 1)</f>
        <v>0</v>
      </c>
      <c r="D893">
        <f t="shared" si="13"/>
        <v>0</v>
      </c>
    </row>
    <row r="894" spans="1:4">
      <c r="A894">
        <f>Data!C894</f>
        <v>26.645307789710401</v>
      </c>
      <c r="B894">
        <f>Data!B894</f>
        <v>2.1133124539289101</v>
      </c>
      <c r="C894">
        <f>IF(Data!D894 = "Online", 0, 1)</f>
        <v>1</v>
      </c>
      <c r="D894">
        <f t="shared" si="13"/>
        <v>2.1133124539289101</v>
      </c>
    </row>
    <row r="895" spans="1:4">
      <c r="A895">
        <f>Data!C895</f>
        <v>34.523341246378699</v>
      </c>
      <c r="B895">
        <f>Data!B895</f>
        <v>4.1848634968639304</v>
      </c>
      <c r="C895">
        <f>IF(Data!D895 = "Online", 0, 1)</f>
        <v>0</v>
      </c>
      <c r="D895">
        <f t="shared" si="13"/>
        <v>0</v>
      </c>
    </row>
    <row r="896" spans="1:4">
      <c r="A896">
        <f>Data!C896</f>
        <v>34.142898159221197</v>
      </c>
      <c r="B896">
        <f>Data!B896</f>
        <v>1.8782417440510699</v>
      </c>
      <c r="C896">
        <f>IF(Data!D896 = "Online", 0, 1)</f>
        <v>0</v>
      </c>
      <c r="D896">
        <f t="shared" si="13"/>
        <v>0</v>
      </c>
    </row>
    <row r="897" spans="1:4">
      <c r="A897">
        <f>Data!C897</f>
        <v>63.012080716071203</v>
      </c>
      <c r="B897">
        <f>Data!B897</f>
        <v>1.07367915100157</v>
      </c>
      <c r="C897">
        <f>IF(Data!D897 = "Online", 0, 1)</f>
        <v>1</v>
      </c>
      <c r="D897">
        <f t="shared" si="13"/>
        <v>1.07367915100157</v>
      </c>
    </row>
    <row r="898" spans="1:4">
      <c r="A898">
        <f>Data!C898</f>
        <v>21.6469989880184</v>
      </c>
      <c r="B898">
        <f>Data!B898</f>
        <v>1.27357607660885</v>
      </c>
      <c r="C898">
        <f>IF(Data!D898 = "Online", 0, 1)</f>
        <v>0</v>
      </c>
      <c r="D898">
        <f t="shared" si="13"/>
        <v>0</v>
      </c>
    </row>
    <row r="899" spans="1:4">
      <c r="A899">
        <f>Data!C899</f>
        <v>43.5144877326995</v>
      </c>
      <c r="B899">
        <f>Data!B899</f>
        <v>3.0940478502120401</v>
      </c>
      <c r="C899">
        <f>IF(Data!D899 = "Online", 0, 1)</f>
        <v>0</v>
      </c>
      <c r="D899">
        <f t="shared" ref="D899:D962" si="14">B899*C899</f>
        <v>0</v>
      </c>
    </row>
    <row r="900" spans="1:4">
      <c r="A900">
        <f>Data!C900</f>
        <v>52.851564775073903</v>
      </c>
      <c r="B900">
        <f>Data!B900</f>
        <v>4.0873220534193404</v>
      </c>
      <c r="C900">
        <f>IF(Data!D900 = "Online", 0, 1)</f>
        <v>0</v>
      </c>
      <c r="D900">
        <f t="shared" si="14"/>
        <v>0</v>
      </c>
    </row>
    <row r="901" spans="1:4">
      <c r="A901">
        <f>Data!C901</f>
        <v>78.097731242964201</v>
      </c>
      <c r="B901">
        <f>Data!B901</f>
        <v>2.9660742328853802</v>
      </c>
      <c r="C901">
        <f>IF(Data!D901 = "Online", 0, 1)</f>
        <v>0</v>
      </c>
      <c r="D901">
        <f t="shared" si="14"/>
        <v>0</v>
      </c>
    </row>
    <row r="902" spans="1:4">
      <c r="A902">
        <f>Data!C902</f>
        <v>73.648867473509597</v>
      </c>
      <c r="B902">
        <f>Data!B902</f>
        <v>1.0991347866877501</v>
      </c>
      <c r="C902">
        <f>IF(Data!D902 = "Online", 0, 1)</f>
        <v>0</v>
      </c>
      <c r="D902">
        <f t="shared" si="14"/>
        <v>0</v>
      </c>
    </row>
    <row r="903" spans="1:4">
      <c r="A903">
        <f>Data!C903</f>
        <v>25.5045316853966</v>
      </c>
      <c r="B903">
        <f>Data!B903</f>
        <v>6.3164148715878001</v>
      </c>
      <c r="C903">
        <f>IF(Data!D903 = "Online", 0, 1)</f>
        <v>0</v>
      </c>
      <c r="D903">
        <f t="shared" si="14"/>
        <v>0</v>
      </c>
    </row>
    <row r="904" spans="1:4">
      <c r="A904">
        <f>Data!C904</f>
        <v>10.633154587865899</v>
      </c>
      <c r="B904">
        <f>Data!B904</f>
        <v>3.0587889413032499</v>
      </c>
      <c r="C904">
        <f>IF(Data!D904 = "Online", 0, 1)</f>
        <v>0</v>
      </c>
      <c r="D904">
        <f t="shared" si="14"/>
        <v>0</v>
      </c>
    </row>
    <row r="905" spans="1:4">
      <c r="A905">
        <f>Data!C905</f>
        <v>67.825618702808796</v>
      </c>
      <c r="B905">
        <f>Data!B905</f>
        <v>3.5173290824164001</v>
      </c>
      <c r="C905">
        <f>IF(Data!D905 = "Online", 0, 1)</f>
        <v>0</v>
      </c>
      <c r="D905">
        <f t="shared" si="14"/>
        <v>0</v>
      </c>
    </row>
    <row r="906" spans="1:4">
      <c r="A906">
        <f>Data!C906</f>
        <v>36.929980381487901</v>
      </c>
      <c r="B906">
        <f>Data!B906</f>
        <v>2.76739987946846</v>
      </c>
      <c r="C906">
        <f>IF(Data!D906 = "Online", 0, 1)</f>
        <v>0</v>
      </c>
      <c r="D906">
        <f t="shared" si="14"/>
        <v>0</v>
      </c>
    </row>
    <row r="907" spans="1:4">
      <c r="A907">
        <f>Data!C907</f>
        <v>28.272703665112999</v>
      </c>
      <c r="B907">
        <f>Data!B907</f>
        <v>2.53569831487293</v>
      </c>
      <c r="C907">
        <f>IF(Data!D907 = "Online", 0, 1)</f>
        <v>1</v>
      </c>
      <c r="D907">
        <f t="shared" si="14"/>
        <v>2.53569831487293</v>
      </c>
    </row>
    <row r="908" spans="1:4">
      <c r="A908">
        <f>Data!C908</f>
        <v>40.978647690825497</v>
      </c>
      <c r="B908">
        <f>Data!B908</f>
        <v>3.70255971829291</v>
      </c>
      <c r="C908">
        <f>IF(Data!D908 = "Online", 0, 1)</f>
        <v>0</v>
      </c>
      <c r="D908">
        <f t="shared" si="14"/>
        <v>0</v>
      </c>
    </row>
    <row r="909" spans="1:4">
      <c r="A909">
        <f>Data!C909</f>
        <v>50.9635114525272</v>
      </c>
      <c r="B909">
        <f>Data!B909</f>
        <v>0.76292565045273997</v>
      </c>
      <c r="C909">
        <f>IF(Data!D909 = "Online", 0, 1)</f>
        <v>0</v>
      </c>
      <c r="D909">
        <f t="shared" si="14"/>
        <v>0</v>
      </c>
    </row>
    <row r="910" spans="1:4">
      <c r="A910">
        <f>Data!C910</f>
        <v>50.497083813321602</v>
      </c>
      <c r="B910">
        <f>Data!B910</f>
        <v>2.9660781624800601</v>
      </c>
      <c r="C910">
        <f>IF(Data!D910 = "Online", 0, 1)</f>
        <v>0</v>
      </c>
      <c r="D910">
        <f t="shared" si="14"/>
        <v>0</v>
      </c>
    </row>
    <row r="911" spans="1:4">
      <c r="A911">
        <f>Data!C911</f>
        <v>82.168104117960496</v>
      </c>
      <c r="B911">
        <f>Data!B911</f>
        <v>0.75941353692727198</v>
      </c>
      <c r="C911">
        <f>IF(Data!D911 = "Online", 0, 1)</f>
        <v>0</v>
      </c>
      <c r="D911">
        <f t="shared" si="14"/>
        <v>0</v>
      </c>
    </row>
    <row r="912" spans="1:4">
      <c r="A912">
        <f>Data!C912</f>
        <v>54.892313363853297</v>
      </c>
      <c r="B912">
        <f>Data!B912</f>
        <v>1.649463724786</v>
      </c>
      <c r="C912">
        <f>IF(Data!D912 = "Online", 0, 1)</f>
        <v>0</v>
      </c>
      <c r="D912">
        <f t="shared" si="14"/>
        <v>0</v>
      </c>
    </row>
    <row r="913" spans="1:4">
      <c r="A913">
        <f>Data!C913</f>
        <v>43.726941331600401</v>
      </c>
      <c r="B913">
        <f>Data!B913</f>
        <v>2.1830122763279198</v>
      </c>
      <c r="C913">
        <f>IF(Data!D913 = "Online", 0, 1)</f>
        <v>1</v>
      </c>
      <c r="D913">
        <f t="shared" si="14"/>
        <v>2.1830122763279198</v>
      </c>
    </row>
    <row r="914" spans="1:4">
      <c r="A914">
        <f>Data!C914</f>
        <v>68.315020947005607</v>
      </c>
      <c r="B914">
        <f>Data!B914</f>
        <v>2.8610007291069701</v>
      </c>
      <c r="C914">
        <f>IF(Data!D914 = "Online", 0, 1)</f>
        <v>0</v>
      </c>
      <c r="D914">
        <f t="shared" si="14"/>
        <v>0</v>
      </c>
    </row>
    <row r="915" spans="1:4">
      <c r="A915">
        <f>Data!C915</f>
        <v>45.0048298078217</v>
      </c>
      <c r="B915">
        <f>Data!B915</f>
        <v>3.2979730761541002</v>
      </c>
      <c r="C915">
        <f>IF(Data!D915 = "Online", 0, 1)</f>
        <v>0</v>
      </c>
      <c r="D915">
        <f t="shared" si="14"/>
        <v>0</v>
      </c>
    </row>
    <row r="916" spans="1:4">
      <c r="A916">
        <f>Data!C916</f>
        <v>33.1493072227764</v>
      </c>
      <c r="B916">
        <f>Data!B916</f>
        <v>1.14576498355759</v>
      </c>
      <c r="C916">
        <f>IF(Data!D916 = "Online", 0, 1)</f>
        <v>0</v>
      </c>
      <c r="D916">
        <f t="shared" si="14"/>
        <v>0</v>
      </c>
    </row>
    <row r="917" spans="1:4">
      <c r="A917">
        <f>Data!C917</f>
        <v>54.8013998084568</v>
      </c>
      <c r="B917">
        <f>Data!B917</f>
        <v>5.0622565160837398</v>
      </c>
      <c r="C917">
        <f>IF(Data!D917 = "Online", 0, 1)</f>
        <v>0</v>
      </c>
      <c r="D917">
        <f t="shared" si="14"/>
        <v>0</v>
      </c>
    </row>
    <row r="918" spans="1:4">
      <c r="A918">
        <f>Data!C918</f>
        <v>53.177784140166501</v>
      </c>
      <c r="B918">
        <f>Data!B918</f>
        <v>3.1863652635760702</v>
      </c>
      <c r="C918">
        <f>IF(Data!D918 = "Online", 0, 1)</f>
        <v>1</v>
      </c>
      <c r="D918">
        <f t="shared" si="14"/>
        <v>3.1863652635760702</v>
      </c>
    </row>
    <row r="919" spans="1:4">
      <c r="A919">
        <f>Data!C919</f>
        <v>40.598334127432999</v>
      </c>
      <c r="B919">
        <f>Data!B919</f>
        <v>2.56080549022992</v>
      </c>
      <c r="C919">
        <f>IF(Data!D919 = "Online", 0, 1)</f>
        <v>0</v>
      </c>
      <c r="D919">
        <f t="shared" si="14"/>
        <v>0</v>
      </c>
    </row>
    <row r="920" spans="1:4">
      <c r="A920">
        <f>Data!C920</f>
        <v>60.812143806845299</v>
      </c>
      <c r="B920">
        <f>Data!B920</f>
        <v>3.3941077644727802</v>
      </c>
      <c r="C920">
        <f>IF(Data!D920 = "Online", 0, 1)</f>
        <v>1</v>
      </c>
      <c r="D920">
        <f t="shared" si="14"/>
        <v>3.3941077644727802</v>
      </c>
    </row>
    <row r="921" spans="1:4">
      <c r="A921">
        <f>Data!C921</f>
        <v>53.588801526434999</v>
      </c>
      <c r="B921">
        <f>Data!B921</f>
        <v>3.2592803817830598</v>
      </c>
      <c r="C921">
        <f>IF(Data!D921 = "Online", 0, 1)</f>
        <v>0</v>
      </c>
      <c r="D921">
        <f t="shared" si="14"/>
        <v>0</v>
      </c>
    </row>
    <row r="922" spans="1:4">
      <c r="A922">
        <f>Data!C922</f>
        <v>66.7546849895337</v>
      </c>
      <c r="B922">
        <f>Data!B922</f>
        <v>1.62386644603788</v>
      </c>
      <c r="C922">
        <f>IF(Data!D922 = "Online", 0, 1)</f>
        <v>1</v>
      </c>
      <c r="D922">
        <f t="shared" si="14"/>
        <v>1.62386644603788</v>
      </c>
    </row>
    <row r="923" spans="1:4">
      <c r="A923">
        <f>Data!C923</f>
        <v>34.090238779965503</v>
      </c>
      <c r="B923">
        <f>Data!B923</f>
        <v>1.6266207354048099</v>
      </c>
      <c r="C923">
        <f>IF(Data!D923 = "Online", 0, 1)</f>
        <v>0</v>
      </c>
      <c r="D923">
        <f t="shared" si="14"/>
        <v>0</v>
      </c>
    </row>
    <row r="924" spans="1:4">
      <c r="A924">
        <f>Data!C924</f>
        <v>57.706860577496798</v>
      </c>
      <c r="B924">
        <f>Data!B924</f>
        <v>5.2301956864430004</v>
      </c>
      <c r="C924">
        <f>IF(Data!D924 = "Online", 0, 1)</f>
        <v>0</v>
      </c>
      <c r="D924">
        <f t="shared" si="14"/>
        <v>0</v>
      </c>
    </row>
    <row r="925" spans="1:4">
      <c r="A925">
        <f>Data!C925</f>
        <v>66.737377583090506</v>
      </c>
      <c r="B925">
        <f>Data!B925</f>
        <v>3.7601666830401501</v>
      </c>
      <c r="C925">
        <f>IF(Data!D925 = "Online", 0, 1)</f>
        <v>0</v>
      </c>
      <c r="D925">
        <f t="shared" si="14"/>
        <v>0</v>
      </c>
    </row>
    <row r="926" spans="1:4">
      <c r="A926">
        <f>Data!C926</f>
        <v>53.792265625518098</v>
      </c>
      <c r="B926">
        <f>Data!B926</f>
        <v>2.4180779729335198</v>
      </c>
      <c r="C926">
        <f>IF(Data!D926 = "Online", 0, 1)</f>
        <v>0</v>
      </c>
      <c r="D926">
        <f t="shared" si="14"/>
        <v>0</v>
      </c>
    </row>
    <row r="927" spans="1:4">
      <c r="A927">
        <f>Data!C927</f>
        <v>49.2247112759242</v>
      </c>
      <c r="B927">
        <f>Data!B927</f>
        <v>1.68862419628598</v>
      </c>
      <c r="C927">
        <f>IF(Data!D927 = "Online", 0, 1)</f>
        <v>0</v>
      </c>
      <c r="D927">
        <f t="shared" si="14"/>
        <v>0</v>
      </c>
    </row>
    <row r="928" spans="1:4">
      <c r="A928">
        <f>Data!C928</f>
        <v>52.963923142426196</v>
      </c>
      <c r="B928">
        <f>Data!B928</f>
        <v>5.1495939572098202</v>
      </c>
      <c r="C928">
        <f>IF(Data!D928 = "Online", 0, 1)</f>
        <v>0</v>
      </c>
      <c r="D928">
        <f t="shared" si="14"/>
        <v>0</v>
      </c>
    </row>
    <row r="929" spans="1:4">
      <c r="A929">
        <f>Data!C929</f>
        <v>47.568078147351301</v>
      </c>
      <c r="B929">
        <f>Data!B929</f>
        <v>5.7496423966549601</v>
      </c>
      <c r="C929">
        <f>IF(Data!D929 = "Online", 0, 1)</f>
        <v>0</v>
      </c>
      <c r="D929">
        <f t="shared" si="14"/>
        <v>0</v>
      </c>
    </row>
    <row r="930" spans="1:4">
      <c r="A930">
        <f>Data!C930</f>
        <v>51.540809405447199</v>
      </c>
      <c r="B930">
        <f>Data!B930</f>
        <v>1.6689652728556801</v>
      </c>
      <c r="C930">
        <f>IF(Data!D930 = "Online", 0, 1)</f>
        <v>0</v>
      </c>
      <c r="D930">
        <f t="shared" si="14"/>
        <v>0</v>
      </c>
    </row>
    <row r="931" spans="1:4">
      <c r="A931">
        <f>Data!C931</f>
        <v>45.853872752824898</v>
      </c>
      <c r="B931">
        <f>Data!B931</f>
        <v>2.00159371114581</v>
      </c>
      <c r="C931">
        <f>IF(Data!D931 = "Online", 0, 1)</f>
        <v>0</v>
      </c>
      <c r="D931">
        <f t="shared" si="14"/>
        <v>0</v>
      </c>
    </row>
    <row r="932" spans="1:4">
      <c r="A932">
        <f>Data!C932</f>
        <v>51.003720815851601</v>
      </c>
      <c r="B932">
        <f>Data!B932</f>
        <v>3.7757072833218301</v>
      </c>
      <c r="C932">
        <f>IF(Data!D932 = "Online", 0, 1)</f>
        <v>0</v>
      </c>
      <c r="D932">
        <f t="shared" si="14"/>
        <v>0</v>
      </c>
    </row>
    <row r="933" spans="1:4">
      <c r="A933">
        <f>Data!C933</f>
        <v>49.8066044537211</v>
      </c>
      <c r="B933">
        <f>Data!B933</f>
        <v>6.9651932740859896</v>
      </c>
      <c r="C933">
        <f>IF(Data!D933 = "Online", 0, 1)</f>
        <v>1</v>
      </c>
      <c r="D933">
        <f t="shared" si="14"/>
        <v>6.9651932740859896</v>
      </c>
    </row>
    <row r="934" spans="1:4">
      <c r="A934">
        <f>Data!C934</f>
        <v>47.502282409029803</v>
      </c>
      <c r="B934">
        <f>Data!B934</f>
        <v>3.9598345902629499</v>
      </c>
      <c r="C934">
        <f>IF(Data!D934 = "Online", 0, 1)</f>
        <v>0</v>
      </c>
      <c r="D934">
        <f t="shared" si="14"/>
        <v>0</v>
      </c>
    </row>
    <row r="935" spans="1:4">
      <c r="A935">
        <f>Data!C935</f>
        <v>23.357238741581</v>
      </c>
      <c r="B935">
        <f>Data!B935</f>
        <v>3.3082931495813699</v>
      </c>
      <c r="C935">
        <f>IF(Data!D935 = "Online", 0, 1)</f>
        <v>0</v>
      </c>
      <c r="D935">
        <f t="shared" si="14"/>
        <v>0</v>
      </c>
    </row>
    <row r="936" spans="1:4">
      <c r="A936">
        <f>Data!C936</f>
        <v>21.919056342420401</v>
      </c>
      <c r="B936">
        <f>Data!B936</f>
        <v>3.4587446329999301</v>
      </c>
      <c r="C936">
        <f>IF(Data!D936 = "Online", 0, 1)</f>
        <v>0</v>
      </c>
      <c r="D936">
        <f t="shared" si="14"/>
        <v>0</v>
      </c>
    </row>
    <row r="937" spans="1:4">
      <c r="A937">
        <f>Data!C937</f>
        <v>67.445047677547294</v>
      </c>
      <c r="B937">
        <f>Data!B937</f>
        <v>4.6690033642203801</v>
      </c>
      <c r="C937">
        <f>IF(Data!D937 = "Online", 0, 1)</f>
        <v>0</v>
      </c>
      <c r="D937">
        <f t="shared" si="14"/>
        <v>0</v>
      </c>
    </row>
    <row r="938" spans="1:4">
      <c r="A938">
        <f>Data!C938</f>
        <v>59.5311103253498</v>
      </c>
      <c r="B938">
        <f>Data!B938</f>
        <v>3.4811063699196598</v>
      </c>
      <c r="C938">
        <f>IF(Data!D938 = "Online", 0, 1)</f>
        <v>0</v>
      </c>
      <c r="D938">
        <f t="shared" si="14"/>
        <v>0</v>
      </c>
    </row>
    <row r="939" spans="1:4">
      <c r="A939">
        <f>Data!C939</f>
        <v>53.083536195000498</v>
      </c>
      <c r="B939">
        <f>Data!B939</f>
        <v>3.5145145625750498</v>
      </c>
      <c r="C939">
        <f>IF(Data!D939 = "Online", 0, 1)</f>
        <v>1</v>
      </c>
      <c r="D939">
        <f t="shared" si="14"/>
        <v>3.5145145625750498</v>
      </c>
    </row>
    <row r="940" spans="1:4">
      <c r="A940">
        <f>Data!C940</f>
        <v>49.548677865140597</v>
      </c>
      <c r="B940">
        <f>Data!B940</f>
        <v>2.1288899734948199</v>
      </c>
      <c r="C940">
        <f>IF(Data!D940 = "Online", 0, 1)</f>
        <v>0</v>
      </c>
      <c r="D940">
        <f t="shared" si="14"/>
        <v>0</v>
      </c>
    </row>
    <row r="941" spans="1:4">
      <c r="A941">
        <f>Data!C941</f>
        <v>41.120188808713003</v>
      </c>
      <c r="B941">
        <f>Data!B941</f>
        <v>1.60589768267753</v>
      </c>
      <c r="C941">
        <f>IF(Data!D941 = "Online", 0, 1)</f>
        <v>0</v>
      </c>
      <c r="D941">
        <f t="shared" si="14"/>
        <v>0</v>
      </c>
    </row>
    <row r="942" spans="1:4">
      <c r="A942">
        <f>Data!C942</f>
        <v>39.8209916975119</v>
      </c>
      <c r="B942">
        <f>Data!B942</f>
        <v>1.0721673954487301</v>
      </c>
      <c r="C942">
        <f>IF(Data!D942 = "Online", 0, 1)</f>
        <v>0</v>
      </c>
      <c r="D942">
        <f t="shared" si="14"/>
        <v>0</v>
      </c>
    </row>
    <row r="943" spans="1:4">
      <c r="A943">
        <f>Data!C943</f>
        <v>51.190377133662501</v>
      </c>
      <c r="B943">
        <f>Data!B943</f>
        <v>4.0234405268984998</v>
      </c>
      <c r="C943">
        <f>IF(Data!D943 = "Online", 0, 1)</f>
        <v>0</v>
      </c>
      <c r="D943">
        <f t="shared" si="14"/>
        <v>0</v>
      </c>
    </row>
    <row r="944" spans="1:4">
      <c r="A944">
        <f>Data!C944</f>
        <v>44.451727909849502</v>
      </c>
      <c r="B944">
        <f>Data!B944</f>
        <v>6.4586382571647398</v>
      </c>
      <c r="C944">
        <f>IF(Data!D944 = "Online", 0, 1)</f>
        <v>1</v>
      </c>
      <c r="D944">
        <f t="shared" si="14"/>
        <v>6.4586382571647398</v>
      </c>
    </row>
    <row r="945" spans="1:4">
      <c r="A945">
        <f>Data!C945</f>
        <v>47.962474946924203</v>
      </c>
      <c r="B945">
        <f>Data!B945</f>
        <v>1.91896069277231</v>
      </c>
      <c r="C945">
        <f>IF(Data!D945 = "Online", 0, 1)</f>
        <v>1</v>
      </c>
      <c r="D945">
        <f t="shared" si="14"/>
        <v>1.91896069277231</v>
      </c>
    </row>
    <row r="946" spans="1:4">
      <c r="A946">
        <f>Data!C946</f>
        <v>76.713160728864807</v>
      </c>
      <c r="B946">
        <f>Data!B946</f>
        <v>2.2088756301249601</v>
      </c>
      <c r="C946">
        <f>IF(Data!D946 = "Online", 0, 1)</f>
        <v>0</v>
      </c>
      <c r="D946">
        <f t="shared" si="14"/>
        <v>0</v>
      </c>
    </row>
    <row r="947" spans="1:4">
      <c r="A947">
        <f>Data!C947</f>
        <v>72.240022145445593</v>
      </c>
      <c r="B947">
        <f>Data!B947</f>
        <v>1.32224900762973</v>
      </c>
      <c r="C947">
        <f>IF(Data!D947 = "Online", 0, 1)</f>
        <v>1</v>
      </c>
      <c r="D947">
        <f t="shared" si="14"/>
        <v>1.32224900762973</v>
      </c>
    </row>
    <row r="948" spans="1:4">
      <c r="A948">
        <f>Data!C948</f>
        <v>28.897541032200198</v>
      </c>
      <c r="B948">
        <f>Data!B948</f>
        <v>3.0724781753372601</v>
      </c>
      <c r="C948">
        <f>IF(Data!D948 = "Online", 0, 1)</f>
        <v>0</v>
      </c>
      <c r="D948">
        <f t="shared" si="14"/>
        <v>0</v>
      </c>
    </row>
    <row r="949" spans="1:4">
      <c r="A949">
        <f>Data!C949</f>
        <v>38.545294407955801</v>
      </c>
      <c r="B949">
        <f>Data!B949</f>
        <v>3.7973259670447499</v>
      </c>
      <c r="C949">
        <f>IF(Data!D949 = "Online", 0, 1)</f>
        <v>0</v>
      </c>
      <c r="D949">
        <f t="shared" si="14"/>
        <v>0</v>
      </c>
    </row>
    <row r="950" spans="1:4">
      <c r="A950">
        <f>Data!C950</f>
        <v>36.828849819690703</v>
      </c>
      <c r="B950">
        <f>Data!B950</f>
        <v>3.2414571664877099</v>
      </c>
      <c r="C950">
        <f>IF(Data!D950 = "Online", 0, 1)</f>
        <v>1</v>
      </c>
      <c r="D950">
        <f t="shared" si="14"/>
        <v>3.2414571664877099</v>
      </c>
    </row>
    <row r="951" spans="1:4">
      <c r="A951">
        <f>Data!C951</f>
        <v>50.116486063608697</v>
      </c>
      <c r="B951">
        <f>Data!B951</f>
        <v>2.6027020884611298</v>
      </c>
      <c r="C951">
        <f>IF(Data!D951 = "Online", 0, 1)</f>
        <v>1</v>
      </c>
      <c r="D951">
        <f t="shared" si="14"/>
        <v>2.6027020884611298</v>
      </c>
    </row>
    <row r="952" spans="1:4">
      <c r="A952">
        <f>Data!C952</f>
        <v>58.409106699197203</v>
      </c>
      <c r="B952">
        <f>Data!B952</f>
        <v>2.12303861944154</v>
      </c>
      <c r="C952">
        <f>IF(Data!D952 = "Online", 0, 1)</f>
        <v>0</v>
      </c>
      <c r="D952">
        <f t="shared" si="14"/>
        <v>0</v>
      </c>
    </row>
    <row r="953" spans="1:4">
      <c r="A953">
        <f>Data!C953</f>
        <v>53.5030236513199</v>
      </c>
      <c r="B953">
        <f>Data!B953</f>
        <v>2.78368432866607</v>
      </c>
      <c r="C953">
        <f>IF(Data!D953 = "Online", 0, 1)</f>
        <v>0</v>
      </c>
      <c r="D953">
        <f t="shared" si="14"/>
        <v>0</v>
      </c>
    </row>
    <row r="954" spans="1:4">
      <c r="A954">
        <f>Data!C954</f>
        <v>83.259426900220802</v>
      </c>
      <c r="B954">
        <f>Data!B954</f>
        <v>1.9099738499865599</v>
      </c>
      <c r="C954">
        <f>IF(Data!D954 = "Online", 0, 1)</f>
        <v>1</v>
      </c>
      <c r="D954">
        <f t="shared" si="14"/>
        <v>1.9099738499865599</v>
      </c>
    </row>
    <row r="955" spans="1:4">
      <c r="A955">
        <f>Data!C955</f>
        <v>85.784528134348903</v>
      </c>
      <c r="B955">
        <f>Data!B955</f>
        <v>1.7723073967687499</v>
      </c>
      <c r="C955">
        <f>IF(Data!D955 = "Online", 0, 1)</f>
        <v>0</v>
      </c>
      <c r="D955">
        <f t="shared" si="14"/>
        <v>0</v>
      </c>
    </row>
    <row r="956" spans="1:4">
      <c r="A956">
        <f>Data!C956</f>
        <v>68.410597261795701</v>
      </c>
      <c r="B956">
        <f>Data!B956</f>
        <v>9.1679760918843396</v>
      </c>
      <c r="C956">
        <f>IF(Data!D956 = "Online", 0, 1)</f>
        <v>1</v>
      </c>
      <c r="D956">
        <f t="shared" si="14"/>
        <v>9.1679760918843396</v>
      </c>
    </row>
    <row r="957" spans="1:4">
      <c r="A957">
        <f>Data!C957</f>
        <v>73.116806846224904</v>
      </c>
      <c r="B957">
        <f>Data!B957</f>
        <v>1.4239637148056199</v>
      </c>
      <c r="C957">
        <f>IF(Data!D957 = "Online", 0, 1)</f>
        <v>1</v>
      </c>
      <c r="D957">
        <f t="shared" si="14"/>
        <v>1.4239637148056199</v>
      </c>
    </row>
    <row r="958" spans="1:4">
      <c r="A958">
        <f>Data!C958</f>
        <v>64.191336242329797</v>
      </c>
      <c r="B958">
        <f>Data!B958</f>
        <v>3.1770603579216501</v>
      </c>
      <c r="C958">
        <f>IF(Data!D958 = "Online", 0, 1)</f>
        <v>1</v>
      </c>
      <c r="D958">
        <f t="shared" si="14"/>
        <v>3.1770603579216501</v>
      </c>
    </row>
    <row r="959" spans="1:4">
      <c r="A959">
        <f>Data!C959</f>
        <v>29.321158554935199</v>
      </c>
      <c r="B959">
        <f>Data!B959</f>
        <v>1.53298249367286</v>
      </c>
      <c r="C959">
        <f>IF(Data!D959 = "Online", 0, 1)</f>
        <v>0</v>
      </c>
      <c r="D959">
        <f t="shared" si="14"/>
        <v>0</v>
      </c>
    </row>
    <row r="960" spans="1:4">
      <c r="A960">
        <f>Data!C960</f>
        <v>48.236385458801699</v>
      </c>
      <c r="B960">
        <f>Data!B960</f>
        <v>3.6530195473493201</v>
      </c>
      <c r="C960">
        <f>IF(Data!D960 = "Online", 0, 1)</f>
        <v>1</v>
      </c>
      <c r="D960">
        <f t="shared" si="14"/>
        <v>3.6530195473493201</v>
      </c>
    </row>
    <row r="961" spans="1:4">
      <c r="A961">
        <f>Data!C961</f>
        <v>57.600515719185097</v>
      </c>
      <c r="B961">
        <f>Data!B961</f>
        <v>6.23214200412946</v>
      </c>
      <c r="C961">
        <f>IF(Data!D961 = "Online", 0, 1)</f>
        <v>0</v>
      </c>
      <c r="D961">
        <f t="shared" si="14"/>
        <v>0</v>
      </c>
    </row>
    <row r="962" spans="1:4">
      <c r="A962">
        <f>Data!C962</f>
        <v>81.273703331094197</v>
      </c>
      <c r="B962">
        <f>Data!B962</f>
        <v>1.87417347962195</v>
      </c>
      <c r="C962">
        <f>IF(Data!D962 = "Online", 0, 1)</f>
        <v>0</v>
      </c>
      <c r="D962">
        <f t="shared" si="14"/>
        <v>0</v>
      </c>
    </row>
    <row r="963" spans="1:4">
      <c r="A963">
        <f>Data!C963</f>
        <v>55.040092736506502</v>
      </c>
      <c r="B963">
        <f>Data!B963</f>
        <v>2.9734272961446901</v>
      </c>
      <c r="C963">
        <f>IF(Data!D963 = "Online", 0, 1)</f>
        <v>1</v>
      </c>
      <c r="D963">
        <f t="shared" ref="D963:D1001" si="15">B963*C963</f>
        <v>2.9734272961446901</v>
      </c>
    </row>
    <row r="964" spans="1:4">
      <c r="A964">
        <f>Data!C964</f>
        <v>69.720868639401701</v>
      </c>
      <c r="B964">
        <f>Data!B964</f>
        <v>5.2693823077846202</v>
      </c>
      <c r="C964">
        <f>IF(Data!D964 = "Online", 0, 1)</f>
        <v>1</v>
      </c>
      <c r="D964">
        <f t="shared" si="15"/>
        <v>5.2693823077846202</v>
      </c>
    </row>
    <row r="965" spans="1:4">
      <c r="A965">
        <f>Data!C965</f>
        <v>45.958601713978801</v>
      </c>
      <c r="B965">
        <f>Data!B965</f>
        <v>3.3159435769545298</v>
      </c>
      <c r="C965">
        <f>IF(Data!D965 = "Online", 0, 1)</f>
        <v>1</v>
      </c>
      <c r="D965">
        <f t="shared" si="15"/>
        <v>3.3159435769545298</v>
      </c>
    </row>
    <row r="966" spans="1:4">
      <c r="A966">
        <f>Data!C966</f>
        <v>76.587361576696097</v>
      </c>
      <c r="B966">
        <f>Data!B966</f>
        <v>4.8467747686446296</v>
      </c>
      <c r="C966">
        <f>IF(Data!D966 = "Online", 0, 1)</f>
        <v>0</v>
      </c>
      <c r="D966">
        <f t="shared" si="15"/>
        <v>0</v>
      </c>
    </row>
    <row r="967" spans="1:4">
      <c r="A967">
        <f>Data!C967</f>
        <v>42.1761994617369</v>
      </c>
      <c r="B967">
        <f>Data!B967</f>
        <v>4.23634753665171</v>
      </c>
      <c r="C967">
        <f>IF(Data!D967 = "Online", 0, 1)</f>
        <v>0</v>
      </c>
      <c r="D967">
        <f t="shared" si="15"/>
        <v>0</v>
      </c>
    </row>
    <row r="968" spans="1:4">
      <c r="A968">
        <f>Data!C968</f>
        <v>50.5562124118374</v>
      </c>
      <c r="B968">
        <f>Data!B968</f>
        <v>4.5470900069621498</v>
      </c>
      <c r="C968">
        <f>IF(Data!D968 = "Online", 0, 1)</f>
        <v>0</v>
      </c>
      <c r="D968">
        <f t="shared" si="15"/>
        <v>0</v>
      </c>
    </row>
    <row r="969" spans="1:4">
      <c r="A969">
        <f>Data!C969</f>
        <v>26.081255750958999</v>
      </c>
      <c r="B969">
        <f>Data!B969</f>
        <v>2.0924189705851299</v>
      </c>
      <c r="C969">
        <f>IF(Data!D969 = "Online", 0, 1)</f>
        <v>0</v>
      </c>
      <c r="D969">
        <f t="shared" si="15"/>
        <v>0</v>
      </c>
    </row>
    <row r="970" spans="1:4">
      <c r="A970">
        <f>Data!C970</f>
        <v>40.060997397109197</v>
      </c>
      <c r="B970">
        <f>Data!B970</f>
        <v>2.7949512000465599</v>
      </c>
      <c r="C970">
        <f>IF(Data!D970 = "Online", 0, 1)</f>
        <v>0</v>
      </c>
      <c r="D970">
        <f t="shared" si="15"/>
        <v>0</v>
      </c>
    </row>
    <row r="971" spans="1:4">
      <c r="A971">
        <f>Data!C971</f>
        <v>59.037626179567098</v>
      </c>
      <c r="B971">
        <f>Data!B971</f>
        <v>3.79150250289783</v>
      </c>
      <c r="C971">
        <f>IF(Data!D971 = "Online", 0, 1)</f>
        <v>0</v>
      </c>
      <c r="D971">
        <f t="shared" si="15"/>
        <v>0</v>
      </c>
    </row>
    <row r="972" spans="1:4">
      <c r="A972">
        <f>Data!C972</f>
        <v>51.423316552694502</v>
      </c>
      <c r="B972">
        <f>Data!B972</f>
        <v>3.1983279122086299</v>
      </c>
      <c r="C972">
        <f>IF(Data!D972 = "Online", 0, 1)</f>
        <v>0</v>
      </c>
      <c r="D972">
        <f t="shared" si="15"/>
        <v>0</v>
      </c>
    </row>
    <row r="973" spans="1:4">
      <c r="A973">
        <f>Data!C973</f>
        <v>58.754791204264599</v>
      </c>
      <c r="B973">
        <f>Data!B973</f>
        <v>1.7403735688995801</v>
      </c>
      <c r="C973">
        <f>IF(Data!D973 = "Online", 0, 1)</f>
        <v>0</v>
      </c>
      <c r="D973">
        <f t="shared" si="15"/>
        <v>0</v>
      </c>
    </row>
    <row r="974" spans="1:4">
      <c r="A974">
        <f>Data!C974</f>
        <v>75.544590241670903</v>
      </c>
      <c r="B974">
        <f>Data!B974</f>
        <v>4.70643334097623</v>
      </c>
      <c r="C974">
        <f>IF(Data!D974 = "Online", 0, 1)</f>
        <v>0</v>
      </c>
      <c r="D974">
        <f t="shared" si="15"/>
        <v>0</v>
      </c>
    </row>
    <row r="975" spans="1:4">
      <c r="A975">
        <f>Data!C975</f>
        <v>70.940817956036099</v>
      </c>
      <c r="B975">
        <f>Data!B975</f>
        <v>4.8601192591485303</v>
      </c>
      <c r="C975">
        <f>IF(Data!D975 = "Online", 0, 1)</f>
        <v>0</v>
      </c>
      <c r="D975">
        <f t="shared" si="15"/>
        <v>0</v>
      </c>
    </row>
    <row r="976" spans="1:4">
      <c r="A976">
        <f>Data!C976</f>
        <v>79.916615876993802</v>
      </c>
      <c r="B976">
        <f>Data!B976</f>
        <v>3.1291982601686401</v>
      </c>
      <c r="C976">
        <f>IF(Data!D976 = "Online", 0, 1)</f>
        <v>0</v>
      </c>
      <c r="D976">
        <f t="shared" si="15"/>
        <v>0</v>
      </c>
    </row>
    <row r="977" spans="1:4">
      <c r="A977">
        <f>Data!C977</f>
        <v>50.854614644773598</v>
      </c>
      <c r="B977">
        <f>Data!B977</f>
        <v>6.6787581273486198</v>
      </c>
      <c r="C977">
        <f>IF(Data!D977 = "Online", 0, 1)</f>
        <v>0</v>
      </c>
      <c r="D977">
        <f t="shared" si="15"/>
        <v>0</v>
      </c>
    </row>
    <row r="978" spans="1:4">
      <c r="A978">
        <f>Data!C978</f>
        <v>45.658034053553699</v>
      </c>
      <c r="B978">
        <f>Data!B978</f>
        <v>2.8900685944850002</v>
      </c>
      <c r="C978">
        <f>IF(Data!D978 = "Online", 0, 1)</f>
        <v>0</v>
      </c>
      <c r="D978">
        <f t="shared" si="15"/>
        <v>0</v>
      </c>
    </row>
    <row r="979" spans="1:4">
      <c r="A979">
        <f>Data!C979</f>
        <v>46.638293891779803</v>
      </c>
      <c r="B979">
        <f>Data!B979</f>
        <v>1.2875972158687099</v>
      </c>
      <c r="C979">
        <f>IF(Data!D979 = "Online", 0, 1)</f>
        <v>0</v>
      </c>
      <c r="D979">
        <f t="shared" si="15"/>
        <v>0</v>
      </c>
    </row>
    <row r="980" spans="1:4">
      <c r="A980">
        <f>Data!C980</f>
        <v>51.929366923420901</v>
      </c>
      <c r="B980">
        <f>Data!B980</f>
        <v>2.3328058726111101</v>
      </c>
      <c r="C980">
        <f>IF(Data!D980 = "Online", 0, 1)</f>
        <v>0</v>
      </c>
      <c r="D980">
        <f t="shared" si="15"/>
        <v>0</v>
      </c>
    </row>
    <row r="981" spans="1:4">
      <c r="A981">
        <f>Data!C981</f>
        <v>93.4327548371799</v>
      </c>
      <c r="B981">
        <f>Data!B981</f>
        <v>2.5278699013321102</v>
      </c>
      <c r="C981">
        <f>IF(Data!D981 = "Online", 0, 1)</f>
        <v>0</v>
      </c>
      <c r="D981">
        <f t="shared" si="15"/>
        <v>0</v>
      </c>
    </row>
    <row r="982" spans="1:4">
      <c r="A982">
        <f>Data!C982</f>
        <v>43.101230903468</v>
      </c>
      <c r="B982">
        <f>Data!B982</f>
        <v>1.8875307283476399</v>
      </c>
      <c r="C982">
        <f>IF(Data!D982 = "Online", 0, 1)</f>
        <v>0</v>
      </c>
      <c r="D982">
        <f t="shared" si="15"/>
        <v>0</v>
      </c>
    </row>
    <row r="983" spans="1:4">
      <c r="A983">
        <f>Data!C983</f>
        <v>18.382982158230099</v>
      </c>
      <c r="B983">
        <f>Data!B983</f>
        <v>4.50615914789753</v>
      </c>
      <c r="C983">
        <f>IF(Data!D983 = "Online", 0, 1)</f>
        <v>0</v>
      </c>
      <c r="D983">
        <f t="shared" si="15"/>
        <v>0</v>
      </c>
    </row>
    <row r="984" spans="1:4">
      <c r="A984">
        <f>Data!C984</f>
        <v>31.083147562475801</v>
      </c>
      <c r="B984">
        <f>Data!B984</f>
        <v>2.8803018982915698</v>
      </c>
      <c r="C984">
        <f>IF(Data!D984 = "Online", 0, 1)</f>
        <v>1</v>
      </c>
      <c r="D984">
        <f t="shared" si="15"/>
        <v>2.8803018982915698</v>
      </c>
    </row>
    <row r="985" spans="1:4">
      <c r="A985">
        <f>Data!C985</f>
        <v>57.502685608577501</v>
      </c>
      <c r="B985">
        <f>Data!B985</f>
        <v>6.3048729624358799</v>
      </c>
      <c r="C985">
        <f>IF(Data!D985 = "Online", 0, 1)</f>
        <v>1</v>
      </c>
      <c r="D985">
        <f t="shared" si="15"/>
        <v>6.3048729624358799</v>
      </c>
    </row>
    <row r="986" spans="1:4">
      <c r="A986">
        <f>Data!C986</f>
        <v>45.410012377804001</v>
      </c>
      <c r="B986">
        <f>Data!B986</f>
        <v>2.2517216566715499</v>
      </c>
      <c r="C986">
        <f>IF(Data!D986 = "Online", 0, 1)</f>
        <v>0</v>
      </c>
      <c r="D986">
        <f t="shared" si="15"/>
        <v>0</v>
      </c>
    </row>
    <row r="987" spans="1:4">
      <c r="A987">
        <f>Data!C987</f>
        <v>33.2861794272387</v>
      </c>
      <c r="B987">
        <f>Data!B987</f>
        <v>2.5239266170557801</v>
      </c>
      <c r="C987">
        <f>IF(Data!D987 = "Online", 0, 1)</f>
        <v>1</v>
      </c>
      <c r="D987">
        <f t="shared" si="15"/>
        <v>2.5239266170557801</v>
      </c>
    </row>
    <row r="988" spans="1:4">
      <c r="A988">
        <f>Data!C988</f>
        <v>64.991948547791594</v>
      </c>
      <c r="B988">
        <f>Data!B988</f>
        <v>2.3450696304964098</v>
      </c>
      <c r="C988">
        <f>IF(Data!D988 = "Online", 0, 1)</f>
        <v>1</v>
      </c>
      <c r="D988">
        <f t="shared" si="15"/>
        <v>2.3450696304964098</v>
      </c>
    </row>
    <row r="989" spans="1:4">
      <c r="A989">
        <f>Data!C989</f>
        <v>30.503008554786799</v>
      </c>
      <c r="B989">
        <f>Data!B989</f>
        <v>1.80187339761124</v>
      </c>
      <c r="C989">
        <f>IF(Data!D989 = "Online", 0, 1)</f>
        <v>0</v>
      </c>
      <c r="D989">
        <f t="shared" si="15"/>
        <v>0</v>
      </c>
    </row>
    <row r="990" spans="1:4">
      <c r="A990">
        <f>Data!C990</f>
        <v>65.915280932524595</v>
      </c>
      <c r="B990">
        <f>Data!B990</f>
        <v>3.8158709234436698</v>
      </c>
      <c r="C990">
        <f>IF(Data!D990 = "Online", 0, 1)</f>
        <v>0</v>
      </c>
      <c r="D990">
        <f t="shared" si="15"/>
        <v>0</v>
      </c>
    </row>
    <row r="991" spans="1:4">
      <c r="A991">
        <f>Data!C991</f>
        <v>63.302037691102299</v>
      </c>
      <c r="B991">
        <f>Data!B991</f>
        <v>3.20602084998723</v>
      </c>
      <c r="C991">
        <f>IF(Data!D991 = "Online", 0, 1)</f>
        <v>0</v>
      </c>
      <c r="D991">
        <f t="shared" si="15"/>
        <v>0</v>
      </c>
    </row>
    <row r="992" spans="1:4">
      <c r="A992">
        <f>Data!C992</f>
        <v>53.285798925623602</v>
      </c>
      <c r="B992">
        <f>Data!B992</f>
        <v>6.5544634784608</v>
      </c>
      <c r="C992">
        <f>IF(Data!D992 = "Online", 0, 1)</f>
        <v>0</v>
      </c>
      <c r="D992">
        <f t="shared" si="15"/>
        <v>0</v>
      </c>
    </row>
    <row r="993" spans="1:4">
      <c r="A993">
        <f>Data!C993</f>
        <v>47.463993668977501</v>
      </c>
      <c r="B993">
        <f>Data!B993</f>
        <v>1.4089301566618799</v>
      </c>
      <c r="C993">
        <f>IF(Data!D993 = "Online", 0, 1)</f>
        <v>0</v>
      </c>
      <c r="D993">
        <f t="shared" si="15"/>
        <v>0</v>
      </c>
    </row>
    <row r="994" spans="1:4">
      <c r="A994">
        <f>Data!C994</f>
        <v>12.3410149695667</v>
      </c>
      <c r="B994">
        <f>Data!B994</f>
        <v>1.4991327062030699</v>
      </c>
      <c r="C994">
        <f>IF(Data!D994 = "Online", 0, 1)</f>
        <v>0</v>
      </c>
      <c r="D994">
        <f t="shared" si="15"/>
        <v>0</v>
      </c>
    </row>
    <row r="995" spans="1:4">
      <c r="A995">
        <f>Data!C995</f>
        <v>30.522349496838299</v>
      </c>
      <c r="B995">
        <f>Data!B995</f>
        <v>2.9944060283532599</v>
      </c>
      <c r="C995">
        <f>IF(Data!D995 = "Online", 0, 1)</f>
        <v>0</v>
      </c>
      <c r="D995">
        <f t="shared" si="15"/>
        <v>0</v>
      </c>
    </row>
    <row r="996" spans="1:4">
      <c r="A996">
        <f>Data!C996</f>
        <v>71.659161794898296</v>
      </c>
      <c r="B996">
        <f>Data!B996</f>
        <v>0.70022675779715504</v>
      </c>
      <c r="C996">
        <f>IF(Data!D996 = "Online", 0, 1)</f>
        <v>0</v>
      </c>
      <c r="D996">
        <f t="shared" si="15"/>
        <v>0</v>
      </c>
    </row>
    <row r="997" spans="1:4">
      <c r="A997">
        <f>Data!C997</f>
        <v>13.8195906766761</v>
      </c>
      <c r="B997">
        <f>Data!B997</f>
        <v>3.67258298010006</v>
      </c>
      <c r="C997">
        <f>IF(Data!D997 = "Online", 0, 1)</f>
        <v>0</v>
      </c>
      <c r="D997">
        <f t="shared" si="15"/>
        <v>0</v>
      </c>
    </row>
    <row r="998" spans="1:4">
      <c r="A998">
        <f>Data!C998</f>
        <v>67.132747902466306</v>
      </c>
      <c r="B998">
        <f>Data!B998</f>
        <v>1.01691566394352</v>
      </c>
      <c r="C998">
        <f>IF(Data!D998 = "Online", 0, 1)</f>
        <v>0</v>
      </c>
      <c r="D998">
        <f t="shared" si="15"/>
        <v>0</v>
      </c>
    </row>
    <row r="999" spans="1:4">
      <c r="A999">
        <f>Data!C999</f>
        <v>47.468103784498801</v>
      </c>
      <c r="B999">
        <f>Data!B999</f>
        <v>7.6637125410561797</v>
      </c>
      <c r="C999">
        <f>IF(Data!D999 = "Online", 0, 1)</f>
        <v>0</v>
      </c>
      <c r="D999">
        <f t="shared" si="15"/>
        <v>0</v>
      </c>
    </row>
    <row r="1000" spans="1:4">
      <c r="A1000">
        <f>Data!C1000</f>
        <v>24.935781814078599</v>
      </c>
      <c r="B1000">
        <f>Data!B1000</f>
        <v>4.4966756358313402</v>
      </c>
      <c r="C1000">
        <f>IF(Data!D1000 = "Online", 0, 1)</f>
        <v>0</v>
      </c>
      <c r="D1000">
        <f t="shared" si="15"/>
        <v>0</v>
      </c>
    </row>
    <row r="1001" spans="1:4">
      <c r="A1001">
        <f>Data!C1001</f>
        <v>32.995152218719298</v>
      </c>
      <c r="B1001">
        <f>Data!B1001</f>
        <v>2.04607792351934</v>
      </c>
      <c r="C1001">
        <f>IF(Data!D1001 = "Online", 0, 1)</f>
        <v>0</v>
      </c>
      <c r="D1001">
        <f t="shared" si="15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RowHeight="15" x14ac:dyDescent="0"/>
  <cols>
    <col min="1" max="1" width="16" style="2" customWidth="1"/>
    <col min="2" max="5" width="16.33203125" style="2" customWidth="1"/>
    <col min="6" max="16384" width="10.83203125" style="2"/>
  </cols>
  <sheetData>
    <row r="1" spans="1:5" ht="36">
      <c r="A1" s="3" t="s">
        <v>1025</v>
      </c>
    </row>
    <row r="2" spans="1:5" ht="20">
      <c r="B2" s="4" t="s">
        <v>1049</v>
      </c>
      <c r="C2" s="4"/>
      <c r="D2" s="4"/>
    </row>
    <row r="3" spans="1:5" ht="20">
      <c r="B3" s="4" t="s">
        <v>1040</v>
      </c>
      <c r="C3" s="4"/>
      <c r="D3" s="4"/>
    </row>
    <row r="4" spans="1:5" ht="20">
      <c r="B4" s="5" t="s">
        <v>1026</v>
      </c>
      <c r="C4" s="4"/>
      <c r="D4" s="4"/>
    </row>
    <row r="5" spans="1:5" ht="20">
      <c r="B5" s="4" t="s">
        <v>1042</v>
      </c>
      <c r="C5" s="4"/>
      <c r="D5" s="4"/>
    </row>
    <row r="6" spans="1:5" ht="20">
      <c r="B6" s="5" t="s">
        <v>1041</v>
      </c>
      <c r="C6" s="4"/>
      <c r="D6" s="4"/>
    </row>
    <row r="7" spans="1:5" ht="20">
      <c r="B7" s="5"/>
      <c r="C7" s="4"/>
      <c r="D7" s="4"/>
    </row>
    <row r="8" spans="1:5" ht="20">
      <c r="B8" s="26" t="s">
        <v>1048</v>
      </c>
      <c r="C8" s="4"/>
      <c r="D8" s="4"/>
    </row>
    <row r="9" spans="1:5" ht="20">
      <c r="B9" s="4">
        <f t="array" ref="B9:E13">LINEST('Data for Linear Regression'!A2:A1001,'Data for Linear Regression'!B2:D1001, TRUE, TRUE)</f>
        <v>-0.81609846777379602</v>
      </c>
      <c r="C9" s="4">
        <v>-6.0161971204722589</v>
      </c>
      <c r="D9" s="4">
        <v>0.58067134475284921</v>
      </c>
      <c r="E9" s="4">
        <v>44.705628592974946</v>
      </c>
    </row>
    <row r="10" spans="1:5" ht="20">
      <c r="B10" s="4">
        <v>0.51299470473545339</v>
      </c>
      <c r="C10" s="4">
        <v>1.8489225868789168</v>
      </c>
      <c r="D10" s="4">
        <v>0.36817664914712978</v>
      </c>
      <c r="E10" s="4">
        <v>1.3299102010119799</v>
      </c>
    </row>
    <row r="11" spans="1:5" ht="20">
      <c r="B11" s="4">
        <v>8.5225524141055581E-2</v>
      </c>
      <c r="C11" s="4">
        <v>14.325140011887392</v>
      </c>
      <c r="D11" s="4" t="e">
        <v>#N/A</v>
      </c>
      <c r="E11" s="4" t="e">
        <v>#N/A</v>
      </c>
    </row>
    <row r="12" spans="1:5" ht="20">
      <c r="B12" s="4">
        <v>30.930983276793395</v>
      </c>
      <c r="C12" s="4">
        <v>996</v>
      </c>
      <c r="D12" s="4" t="e">
        <v>#N/A</v>
      </c>
      <c r="E12" s="4" t="e">
        <v>#N/A</v>
      </c>
    </row>
    <row r="13" spans="1:5" ht="20">
      <c r="B13" s="4">
        <v>19042.007491480472</v>
      </c>
      <c r="C13" s="4">
        <v>204388.79781473638</v>
      </c>
      <c r="D13" s="4" t="e">
        <v>#N/A</v>
      </c>
      <c r="E13" s="4" t="e">
        <v>#N/A</v>
      </c>
    </row>
  </sheetData>
  <hyperlinks>
    <hyperlink ref="B4" r:id="rId1"/>
    <hyperlink ref="B6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249977111117893"/>
  </sheetPr>
  <dimension ref="A1:G1001"/>
  <sheetViews>
    <sheetView workbookViewId="0"/>
  </sheetViews>
  <sheetFormatPr baseColWidth="10" defaultRowHeight="15" x14ac:dyDescent="0"/>
  <cols>
    <col min="1" max="1" width="13.6640625" bestFit="1" customWidth="1"/>
    <col min="2" max="3" width="12.1640625" bestFit="1" customWidth="1"/>
    <col min="4" max="4" width="7.83203125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19</v>
      </c>
    </row>
    <row r="2" spans="1:7">
      <c r="A2" t="s">
        <v>4</v>
      </c>
      <c r="B2">
        <v>2.9827802420643299</v>
      </c>
      <c r="C2">
        <v>37.696059820375297</v>
      </c>
      <c r="D2" t="s">
        <v>5</v>
      </c>
      <c r="E2">
        <f>IF(D2 = "Store", C2, NA())</f>
        <v>37.696059820375297</v>
      </c>
      <c r="F2" t="e">
        <f>IF(D2 = "Online", C2, NA())</f>
        <v>#N/A</v>
      </c>
    </row>
    <row r="3" spans="1:7">
      <c r="A3" t="s">
        <v>6</v>
      </c>
      <c r="B3">
        <v>1.1217583003162701</v>
      </c>
      <c r="C3">
        <v>28.7001458596073</v>
      </c>
      <c r="D3" t="s">
        <v>5</v>
      </c>
      <c r="E3">
        <f t="shared" ref="E3:E66" si="0">IF(D3 = "Store", C3, NA())</f>
        <v>28.7001458596073</v>
      </c>
      <c r="F3" t="e">
        <f t="shared" ref="F3:F66" si="1">IF(D3 = "Online", C3, NA())</f>
        <v>#N/A</v>
      </c>
      <c r="G3" s="1"/>
    </row>
    <row r="4" spans="1:7">
      <c r="A4" t="s">
        <v>7</v>
      </c>
      <c r="B4">
        <v>2.71593344136005</v>
      </c>
      <c r="C4">
        <v>43.686598276522602</v>
      </c>
      <c r="D4" t="s">
        <v>5</v>
      </c>
      <c r="E4">
        <f t="shared" si="0"/>
        <v>43.686598276522602</v>
      </c>
      <c r="F4" t="e">
        <f t="shared" si="1"/>
        <v>#N/A</v>
      </c>
    </row>
    <row r="5" spans="1:7">
      <c r="A5" t="s">
        <v>8</v>
      </c>
      <c r="B5">
        <v>3.3266795597696301</v>
      </c>
      <c r="C5">
        <v>52.271955171152399</v>
      </c>
      <c r="D5" t="s">
        <v>5</v>
      </c>
      <c r="E5">
        <f t="shared" si="0"/>
        <v>52.271955171152399</v>
      </c>
      <c r="F5" t="e">
        <f t="shared" si="1"/>
        <v>#N/A</v>
      </c>
    </row>
    <row r="6" spans="1:7">
      <c r="A6" t="s">
        <v>9</v>
      </c>
      <c r="B6">
        <v>4.0004401378696599</v>
      </c>
      <c r="C6">
        <v>35.241876417677197</v>
      </c>
      <c r="D6" t="s">
        <v>5</v>
      </c>
      <c r="E6">
        <f t="shared" si="0"/>
        <v>35.241876417677197</v>
      </c>
      <c r="F6" t="e">
        <f t="shared" si="1"/>
        <v>#N/A</v>
      </c>
    </row>
    <row r="7" spans="1:7">
      <c r="A7" t="s">
        <v>10</v>
      </c>
      <c r="B7">
        <v>5.5067041534283998</v>
      </c>
      <c r="C7">
        <v>38.6802517699251</v>
      </c>
      <c r="D7" t="s">
        <v>5</v>
      </c>
      <c r="E7">
        <f t="shared" si="0"/>
        <v>38.6802517699251</v>
      </c>
      <c r="F7" t="e">
        <f t="shared" si="1"/>
        <v>#N/A</v>
      </c>
    </row>
    <row r="8" spans="1:7">
      <c r="A8" t="s">
        <v>11</v>
      </c>
      <c r="B8">
        <v>3.5305868724464702</v>
      </c>
      <c r="C8">
        <v>21.907957017914701</v>
      </c>
      <c r="D8" t="s">
        <v>5</v>
      </c>
      <c r="E8">
        <f t="shared" si="0"/>
        <v>21.907957017914701</v>
      </c>
      <c r="F8" t="e">
        <f t="shared" si="1"/>
        <v>#N/A</v>
      </c>
    </row>
    <row r="9" spans="1:7">
      <c r="A9" t="s">
        <v>12</v>
      </c>
      <c r="B9">
        <v>3.1598003052318102</v>
      </c>
      <c r="C9">
        <v>42.386219307114096</v>
      </c>
      <c r="D9" t="s">
        <v>5</v>
      </c>
      <c r="E9">
        <f t="shared" si="0"/>
        <v>42.386219307114096</v>
      </c>
      <c r="F9" t="e">
        <f t="shared" si="1"/>
        <v>#N/A</v>
      </c>
    </row>
    <row r="10" spans="1:7">
      <c r="A10" t="s">
        <v>13</v>
      </c>
      <c r="B10">
        <v>3.5370828479499301</v>
      </c>
      <c r="C10">
        <v>35.448729873749897</v>
      </c>
      <c r="D10" t="s">
        <v>5</v>
      </c>
      <c r="E10">
        <f t="shared" si="0"/>
        <v>35.448729873749897</v>
      </c>
      <c r="F10" t="e">
        <f t="shared" si="1"/>
        <v>#N/A</v>
      </c>
    </row>
    <row r="11" spans="1:7">
      <c r="A11" t="s">
        <v>14</v>
      </c>
      <c r="B11">
        <v>2.0362482430299802</v>
      </c>
      <c r="C11">
        <v>24.516027998788001</v>
      </c>
      <c r="D11" t="s">
        <v>5</v>
      </c>
      <c r="E11">
        <f t="shared" si="0"/>
        <v>24.516027998788001</v>
      </c>
      <c r="F11" t="e">
        <f t="shared" si="1"/>
        <v>#N/A</v>
      </c>
    </row>
    <row r="12" spans="1:7">
      <c r="A12" t="s">
        <v>15</v>
      </c>
      <c r="B12">
        <v>2.3661062336198802</v>
      </c>
      <c r="C12">
        <v>52.278510904457399</v>
      </c>
      <c r="D12" t="s">
        <v>5</v>
      </c>
      <c r="E12">
        <f t="shared" si="0"/>
        <v>52.278510904457399</v>
      </c>
      <c r="F12" t="e">
        <f t="shared" si="1"/>
        <v>#N/A</v>
      </c>
    </row>
    <row r="13" spans="1:7">
      <c r="A13" t="s">
        <v>16</v>
      </c>
      <c r="B13">
        <v>3.4088723889063801</v>
      </c>
      <c r="C13">
        <v>23.2140026097752</v>
      </c>
      <c r="D13" t="s">
        <v>5</v>
      </c>
      <c r="E13">
        <f t="shared" si="0"/>
        <v>23.2140026097752</v>
      </c>
      <c r="F13" t="e">
        <f t="shared" si="1"/>
        <v>#N/A</v>
      </c>
    </row>
    <row r="14" spans="1:7">
      <c r="A14" t="s">
        <v>17</v>
      </c>
      <c r="B14">
        <v>1.04517118449526</v>
      </c>
      <c r="C14">
        <v>41.532067110969102</v>
      </c>
      <c r="D14" t="s">
        <v>5</v>
      </c>
      <c r="E14">
        <f t="shared" si="0"/>
        <v>41.532067110969102</v>
      </c>
      <c r="F14" t="e">
        <f t="shared" si="1"/>
        <v>#N/A</v>
      </c>
    </row>
    <row r="15" spans="1:7">
      <c r="A15" t="s">
        <v>18</v>
      </c>
      <c r="B15">
        <v>0.48567836887299398</v>
      </c>
      <c r="C15">
        <v>31.314335082963598</v>
      </c>
      <c r="D15" t="s">
        <v>19</v>
      </c>
      <c r="E15" t="e">
        <f t="shared" si="0"/>
        <v>#N/A</v>
      </c>
      <c r="F15">
        <f t="shared" si="1"/>
        <v>31.314335082963598</v>
      </c>
    </row>
    <row r="16" spans="1:7">
      <c r="A16" t="s">
        <v>20</v>
      </c>
      <c r="B16">
        <v>1.5662602052831101</v>
      </c>
      <c r="C16">
        <v>29.0044535645522</v>
      </c>
      <c r="D16" t="s">
        <v>5</v>
      </c>
      <c r="E16">
        <f t="shared" si="0"/>
        <v>29.0044535645522</v>
      </c>
      <c r="F16" t="e">
        <f t="shared" si="1"/>
        <v>#N/A</v>
      </c>
    </row>
    <row r="17" spans="1:6">
      <c r="A17" t="s">
        <v>21</v>
      </c>
      <c r="B17">
        <v>4.3708176799625704</v>
      </c>
      <c r="C17">
        <v>35.546051654573503</v>
      </c>
      <c r="D17" t="s">
        <v>5</v>
      </c>
      <c r="E17">
        <f t="shared" si="0"/>
        <v>35.546051654573503</v>
      </c>
      <c r="F17" t="e">
        <f t="shared" si="1"/>
        <v>#N/A</v>
      </c>
    </row>
    <row r="18" spans="1:6">
      <c r="A18" t="s">
        <v>22</v>
      </c>
      <c r="B18">
        <v>6.4505025335229904</v>
      </c>
      <c r="C18">
        <v>52.076774254493699</v>
      </c>
      <c r="D18" t="s">
        <v>5</v>
      </c>
      <c r="E18">
        <f t="shared" si="0"/>
        <v>52.076774254493699</v>
      </c>
      <c r="F18" t="e">
        <f t="shared" si="1"/>
        <v>#N/A</v>
      </c>
    </row>
    <row r="19" spans="1:6">
      <c r="A19" t="s">
        <v>23</v>
      </c>
      <c r="B19">
        <v>1.3429349270703901</v>
      </c>
      <c r="C19">
        <v>24.056270244217099</v>
      </c>
      <c r="D19" t="s">
        <v>5</v>
      </c>
      <c r="E19">
        <f t="shared" si="0"/>
        <v>24.056270244217099</v>
      </c>
      <c r="F19" t="e">
        <f t="shared" si="1"/>
        <v>#N/A</v>
      </c>
    </row>
    <row r="20" spans="1:6">
      <c r="A20" t="s">
        <v>24</v>
      </c>
      <c r="B20">
        <v>1.9896610603959499</v>
      </c>
      <c r="C20">
        <v>32.107181755036102</v>
      </c>
      <c r="D20" t="s">
        <v>5</v>
      </c>
      <c r="E20">
        <f t="shared" si="0"/>
        <v>32.107181755036102</v>
      </c>
      <c r="F20" t="e">
        <f t="shared" si="1"/>
        <v>#N/A</v>
      </c>
    </row>
    <row r="21" spans="1:6">
      <c r="A21" t="s">
        <v>25</v>
      </c>
      <c r="B21">
        <v>2.6370877312806802</v>
      </c>
      <c r="C21">
        <v>57.074129608038</v>
      </c>
      <c r="D21" t="s">
        <v>5</v>
      </c>
      <c r="E21">
        <f t="shared" si="0"/>
        <v>57.074129608038</v>
      </c>
      <c r="F21" t="e">
        <f t="shared" si="1"/>
        <v>#N/A</v>
      </c>
    </row>
    <row r="22" spans="1:6">
      <c r="A22" t="s">
        <v>26</v>
      </c>
      <c r="B22">
        <v>1.8712335210657001</v>
      </c>
      <c r="C22">
        <v>40.1874900650161</v>
      </c>
      <c r="D22" t="s">
        <v>5</v>
      </c>
      <c r="E22">
        <f t="shared" si="0"/>
        <v>40.1874900650161</v>
      </c>
      <c r="F22" t="e">
        <f t="shared" si="1"/>
        <v>#N/A</v>
      </c>
    </row>
    <row r="23" spans="1:6">
      <c r="A23" t="s">
        <v>27</v>
      </c>
      <c r="B23">
        <v>1.4507652405154701</v>
      </c>
      <c r="C23">
        <v>20.950820641597101</v>
      </c>
      <c r="D23" t="s">
        <v>5</v>
      </c>
      <c r="E23">
        <f t="shared" si="0"/>
        <v>20.950820641597101</v>
      </c>
      <c r="F23" t="e">
        <f t="shared" si="1"/>
        <v>#N/A</v>
      </c>
    </row>
    <row r="24" spans="1:6">
      <c r="A24" t="s">
        <v>28</v>
      </c>
      <c r="B24">
        <v>3.3475047502745001</v>
      </c>
      <c r="C24">
        <v>55.148644801590997</v>
      </c>
      <c r="D24" t="s">
        <v>5</v>
      </c>
      <c r="E24">
        <f t="shared" si="0"/>
        <v>55.148644801590997</v>
      </c>
      <c r="F24" t="e">
        <f t="shared" si="1"/>
        <v>#N/A</v>
      </c>
    </row>
    <row r="25" spans="1:6">
      <c r="A25" t="s">
        <v>29</v>
      </c>
      <c r="B25">
        <v>6.38099257873737</v>
      </c>
      <c r="C25">
        <v>23.118416629749301</v>
      </c>
      <c r="D25" t="s">
        <v>19</v>
      </c>
      <c r="E25" t="e">
        <f t="shared" si="0"/>
        <v>#N/A</v>
      </c>
      <c r="F25">
        <f t="shared" si="1"/>
        <v>23.118416629749301</v>
      </c>
    </row>
    <row r="26" spans="1:6">
      <c r="A26" t="s">
        <v>30</v>
      </c>
      <c r="B26">
        <v>3.57063809457954</v>
      </c>
      <c r="C26">
        <v>36.9038080758814</v>
      </c>
      <c r="D26" t="s">
        <v>5</v>
      </c>
      <c r="E26">
        <f t="shared" si="0"/>
        <v>36.9038080758814</v>
      </c>
      <c r="F26" t="e">
        <f t="shared" si="1"/>
        <v>#N/A</v>
      </c>
    </row>
    <row r="27" spans="1:6">
      <c r="A27" t="s">
        <v>31</v>
      </c>
      <c r="B27">
        <v>2.55347081380302</v>
      </c>
      <c r="C27">
        <v>23.302640899454499</v>
      </c>
      <c r="D27" t="s">
        <v>5</v>
      </c>
      <c r="E27">
        <f t="shared" si="0"/>
        <v>23.302640899454499</v>
      </c>
      <c r="F27" t="e">
        <f t="shared" si="1"/>
        <v>#N/A</v>
      </c>
    </row>
    <row r="28" spans="1:6">
      <c r="A28" t="s">
        <v>32</v>
      </c>
      <c r="B28">
        <v>4.2364494666266603</v>
      </c>
      <c r="C28">
        <v>34.619184405556403</v>
      </c>
      <c r="D28" t="s">
        <v>5</v>
      </c>
      <c r="E28">
        <f t="shared" si="0"/>
        <v>34.619184405556403</v>
      </c>
      <c r="F28" t="e">
        <f t="shared" si="1"/>
        <v>#N/A</v>
      </c>
    </row>
    <row r="29" spans="1:6">
      <c r="A29" t="s">
        <v>33</v>
      </c>
      <c r="B29">
        <v>5.4804924475610797</v>
      </c>
      <c r="C29">
        <v>58.542042609769197</v>
      </c>
      <c r="D29" t="s">
        <v>5</v>
      </c>
      <c r="E29">
        <f t="shared" si="0"/>
        <v>58.542042609769197</v>
      </c>
      <c r="F29" t="e">
        <f t="shared" si="1"/>
        <v>#N/A</v>
      </c>
    </row>
    <row r="30" spans="1:6">
      <c r="A30" t="s">
        <v>34</v>
      </c>
      <c r="B30">
        <v>4.0610758394399999</v>
      </c>
      <c r="C30">
        <v>48.934262593731702</v>
      </c>
      <c r="D30" t="s">
        <v>19</v>
      </c>
      <c r="E30" t="e">
        <f t="shared" si="0"/>
        <v>#N/A</v>
      </c>
      <c r="F30">
        <f t="shared" si="1"/>
        <v>48.934262593731702</v>
      </c>
    </row>
    <row r="31" spans="1:6">
      <c r="A31" t="s">
        <v>35</v>
      </c>
      <c r="B31">
        <v>1.6982363475139599</v>
      </c>
      <c r="C31">
        <v>29.396676412218198</v>
      </c>
      <c r="D31" t="s">
        <v>5</v>
      </c>
      <c r="E31">
        <f t="shared" si="0"/>
        <v>29.396676412218198</v>
      </c>
      <c r="F31" t="e">
        <f t="shared" si="1"/>
        <v>#N/A</v>
      </c>
    </row>
    <row r="32" spans="1:6">
      <c r="A32" t="s">
        <v>36</v>
      </c>
      <c r="B32">
        <v>2.4285746100232202</v>
      </c>
      <c r="C32">
        <v>28.285406164292201</v>
      </c>
      <c r="D32" t="s">
        <v>5</v>
      </c>
      <c r="E32">
        <f t="shared" si="0"/>
        <v>28.285406164292201</v>
      </c>
      <c r="F32" t="e">
        <f t="shared" si="1"/>
        <v>#N/A</v>
      </c>
    </row>
    <row r="33" spans="1:6">
      <c r="A33" t="s">
        <v>37</v>
      </c>
      <c r="B33">
        <v>2.7532906418855201</v>
      </c>
      <c r="C33">
        <v>39.924385547309399</v>
      </c>
      <c r="D33" t="s">
        <v>5</v>
      </c>
      <c r="E33">
        <f t="shared" si="0"/>
        <v>39.924385547309399</v>
      </c>
      <c r="F33" t="e">
        <f t="shared" si="1"/>
        <v>#N/A</v>
      </c>
    </row>
    <row r="34" spans="1:6">
      <c r="A34" t="s">
        <v>38</v>
      </c>
      <c r="B34">
        <v>3.3770345824689501</v>
      </c>
      <c r="C34">
        <v>23.206094838239501</v>
      </c>
      <c r="D34" t="s">
        <v>5</v>
      </c>
      <c r="E34">
        <f t="shared" si="0"/>
        <v>23.206094838239501</v>
      </c>
      <c r="F34" t="e">
        <f t="shared" si="1"/>
        <v>#N/A</v>
      </c>
    </row>
    <row r="35" spans="1:6">
      <c r="A35" t="s">
        <v>39</v>
      </c>
      <c r="B35">
        <v>4.9678042631133303</v>
      </c>
      <c r="C35">
        <v>24.412825480883999</v>
      </c>
      <c r="D35" t="s">
        <v>5</v>
      </c>
      <c r="E35">
        <f t="shared" si="0"/>
        <v>24.412825480883999</v>
      </c>
      <c r="F35" t="e">
        <f t="shared" si="1"/>
        <v>#N/A</v>
      </c>
    </row>
    <row r="36" spans="1:6">
      <c r="A36" t="s">
        <v>40</v>
      </c>
      <c r="B36">
        <v>1.08419385166972</v>
      </c>
      <c r="C36">
        <v>46.379026130001201</v>
      </c>
      <c r="D36" t="s">
        <v>5</v>
      </c>
      <c r="E36">
        <f t="shared" si="0"/>
        <v>46.379026130001201</v>
      </c>
      <c r="F36" t="e">
        <f t="shared" si="1"/>
        <v>#N/A</v>
      </c>
    </row>
    <row r="37" spans="1:6">
      <c r="A37" t="s">
        <v>41</v>
      </c>
      <c r="B37">
        <v>3.94484887444957</v>
      </c>
      <c r="C37">
        <v>33.397347150990299</v>
      </c>
      <c r="D37" t="s">
        <v>19</v>
      </c>
      <c r="E37" t="e">
        <f t="shared" si="0"/>
        <v>#N/A</v>
      </c>
      <c r="F37">
        <f t="shared" si="1"/>
        <v>33.397347150990299</v>
      </c>
    </row>
    <row r="38" spans="1:6">
      <c r="A38" t="s">
        <v>42</v>
      </c>
      <c r="B38">
        <v>1.07298024783711</v>
      </c>
      <c r="C38">
        <v>41.304931266499402</v>
      </c>
      <c r="D38" t="s">
        <v>5</v>
      </c>
      <c r="E38">
        <f t="shared" si="0"/>
        <v>41.304931266499402</v>
      </c>
      <c r="F38" t="e">
        <f t="shared" si="1"/>
        <v>#N/A</v>
      </c>
    </row>
    <row r="39" spans="1:6">
      <c r="A39" t="s">
        <v>43</v>
      </c>
      <c r="B39">
        <v>7.680656702227</v>
      </c>
      <c r="C39">
        <v>51.1695970239454</v>
      </c>
      <c r="D39" t="s">
        <v>5</v>
      </c>
      <c r="E39">
        <f t="shared" si="0"/>
        <v>51.1695970239454</v>
      </c>
      <c r="F39" t="e">
        <f t="shared" si="1"/>
        <v>#N/A</v>
      </c>
    </row>
    <row r="40" spans="1:6">
      <c r="A40" t="s">
        <v>44</v>
      </c>
      <c r="B40">
        <v>3.32058163418922</v>
      </c>
      <c r="C40">
        <v>33.065001714812297</v>
      </c>
      <c r="D40" t="s">
        <v>5</v>
      </c>
      <c r="E40">
        <f t="shared" si="0"/>
        <v>33.065001714812297</v>
      </c>
      <c r="F40" t="e">
        <f t="shared" si="1"/>
        <v>#N/A</v>
      </c>
    </row>
    <row r="41" spans="1:6">
      <c r="A41" t="s">
        <v>45</v>
      </c>
      <c r="B41">
        <v>3.1981299162551902</v>
      </c>
      <c r="C41">
        <v>18.922081574592799</v>
      </c>
      <c r="D41" t="s">
        <v>19</v>
      </c>
      <c r="E41" t="e">
        <f t="shared" si="0"/>
        <v>#N/A</v>
      </c>
      <c r="F41">
        <f t="shared" si="1"/>
        <v>18.922081574592799</v>
      </c>
    </row>
    <row r="42" spans="1:6">
      <c r="A42" t="s">
        <v>46</v>
      </c>
      <c r="B42">
        <v>1.5331106534791099</v>
      </c>
      <c r="C42">
        <v>26.148358722980401</v>
      </c>
      <c r="D42" t="s">
        <v>5</v>
      </c>
      <c r="E42">
        <f t="shared" si="0"/>
        <v>26.148358722980401</v>
      </c>
      <c r="F42" t="e">
        <f t="shared" si="1"/>
        <v>#N/A</v>
      </c>
    </row>
    <row r="43" spans="1:6">
      <c r="A43" t="s">
        <v>47</v>
      </c>
      <c r="B43">
        <v>3.1211629016345701</v>
      </c>
      <c r="C43">
        <v>30.6766570104073</v>
      </c>
      <c r="D43" t="s">
        <v>19</v>
      </c>
      <c r="E43" t="e">
        <f t="shared" si="0"/>
        <v>#N/A</v>
      </c>
      <c r="F43">
        <f t="shared" si="1"/>
        <v>30.6766570104073</v>
      </c>
    </row>
    <row r="44" spans="1:6">
      <c r="A44" t="s">
        <v>48</v>
      </c>
      <c r="B44">
        <v>5.2650514606905698</v>
      </c>
      <c r="C44">
        <v>30.7837614060596</v>
      </c>
      <c r="D44" t="s">
        <v>5</v>
      </c>
      <c r="E44">
        <f t="shared" si="0"/>
        <v>30.7837614060596</v>
      </c>
      <c r="F44" t="e">
        <f t="shared" si="1"/>
        <v>#N/A</v>
      </c>
    </row>
    <row r="45" spans="1:6">
      <c r="A45" t="s">
        <v>49</v>
      </c>
      <c r="B45">
        <v>3.1250541129567302</v>
      </c>
      <c r="C45">
        <v>33.295059368047902</v>
      </c>
      <c r="D45" t="s">
        <v>5</v>
      </c>
      <c r="E45">
        <f t="shared" si="0"/>
        <v>33.295059368047902</v>
      </c>
      <c r="F45" t="e">
        <f t="shared" si="1"/>
        <v>#N/A</v>
      </c>
    </row>
    <row r="46" spans="1:6">
      <c r="A46" t="s">
        <v>50</v>
      </c>
      <c r="B46">
        <v>3.50621827905981</v>
      </c>
      <c r="C46">
        <v>37.458109372263301</v>
      </c>
      <c r="D46" t="s">
        <v>5</v>
      </c>
      <c r="E46">
        <f t="shared" si="0"/>
        <v>37.458109372263301</v>
      </c>
      <c r="F46" t="e">
        <f t="shared" si="1"/>
        <v>#N/A</v>
      </c>
    </row>
    <row r="47" spans="1:6">
      <c r="A47" t="s">
        <v>51</v>
      </c>
      <c r="B47">
        <v>5.5500122524983899</v>
      </c>
      <c r="C47">
        <v>27.542522151496499</v>
      </c>
      <c r="D47" t="s">
        <v>5</v>
      </c>
      <c r="E47">
        <f t="shared" si="0"/>
        <v>27.542522151496499</v>
      </c>
      <c r="F47" t="e">
        <f t="shared" si="1"/>
        <v>#N/A</v>
      </c>
    </row>
    <row r="48" spans="1:6">
      <c r="A48" t="s">
        <v>52</v>
      </c>
      <c r="B48">
        <v>4.7993602667374198</v>
      </c>
      <c r="C48">
        <v>32.260558667395998</v>
      </c>
      <c r="D48" t="s">
        <v>5</v>
      </c>
      <c r="E48">
        <f t="shared" si="0"/>
        <v>32.260558667395998</v>
      </c>
      <c r="F48" t="e">
        <f t="shared" si="1"/>
        <v>#N/A</v>
      </c>
    </row>
    <row r="49" spans="1:6">
      <c r="A49" t="s">
        <v>53</v>
      </c>
      <c r="B49">
        <v>1.15791220551689</v>
      </c>
      <c r="C49">
        <v>53.245789406546102</v>
      </c>
      <c r="D49" t="s">
        <v>5</v>
      </c>
      <c r="E49">
        <f t="shared" si="0"/>
        <v>53.245789406546102</v>
      </c>
      <c r="F49" t="e">
        <f t="shared" si="1"/>
        <v>#N/A</v>
      </c>
    </row>
    <row r="50" spans="1:6">
      <c r="A50" t="s">
        <v>54</v>
      </c>
      <c r="B50">
        <v>1.1341522559939601</v>
      </c>
      <c r="C50">
        <v>35.142337398515998</v>
      </c>
      <c r="D50" t="s">
        <v>19</v>
      </c>
      <c r="E50" t="e">
        <f t="shared" si="0"/>
        <v>#N/A</v>
      </c>
      <c r="F50">
        <f t="shared" si="1"/>
        <v>35.142337398515998</v>
      </c>
    </row>
    <row r="51" spans="1:6">
      <c r="A51" t="s">
        <v>55</v>
      </c>
      <c r="B51">
        <v>5.7954515694514397</v>
      </c>
      <c r="C51">
        <v>36.880427434524996</v>
      </c>
      <c r="D51" t="s">
        <v>19</v>
      </c>
      <c r="E51" t="e">
        <f t="shared" si="0"/>
        <v>#N/A</v>
      </c>
      <c r="F51">
        <f t="shared" si="1"/>
        <v>36.880427434524996</v>
      </c>
    </row>
    <row r="52" spans="1:6">
      <c r="A52" t="s">
        <v>56</v>
      </c>
      <c r="B52">
        <v>1.35296766201972</v>
      </c>
      <c r="C52">
        <v>34.4586630972628</v>
      </c>
      <c r="D52" t="s">
        <v>5</v>
      </c>
      <c r="E52">
        <f t="shared" si="0"/>
        <v>34.4586630972628</v>
      </c>
      <c r="F52" t="e">
        <f t="shared" si="1"/>
        <v>#N/A</v>
      </c>
    </row>
    <row r="53" spans="1:6">
      <c r="A53" t="s">
        <v>57</v>
      </c>
      <c r="B53">
        <v>0.91086687549609502</v>
      </c>
      <c r="C53">
        <v>39.616116702558401</v>
      </c>
      <c r="D53" t="s">
        <v>5</v>
      </c>
      <c r="E53">
        <f t="shared" si="0"/>
        <v>39.616116702558401</v>
      </c>
      <c r="F53" t="e">
        <f t="shared" si="1"/>
        <v>#N/A</v>
      </c>
    </row>
    <row r="54" spans="1:6">
      <c r="A54" t="s">
        <v>58</v>
      </c>
      <c r="B54">
        <v>2.44579812434025</v>
      </c>
      <c r="C54">
        <v>29.0322970460828</v>
      </c>
      <c r="D54" t="s">
        <v>5</v>
      </c>
      <c r="E54">
        <f t="shared" si="0"/>
        <v>29.0322970460828</v>
      </c>
      <c r="F54" t="e">
        <f t="shared" si="1"/>
        <v>#N/A</v>
      </c>
    </row>
    <row r="55" spans="1:6">
      <c r="A55" t="s">
        <v>59</v>
      </c>
      <c r="B55">
        <v>0.76865909610837502</v>
      </c>
      <c r="C55">
        <v>47.632582359680796</v>
      </c>
      <c r="D55" t="s">
        <v>19</v>
      </c>
      <c r="E55" t="e">
        <f t="shared" si="0"/>
        <v>#N/A</v>
      </c>
      <c r="F55">
        <f t="shared" si="1"/>
        <v>47.632582359680796</v>
      </c>
    </row>
    <row r="56" spans="1:6">
      <c r="A56" t="s">
        <v>60</v>
      </c>
      <c r="B56">
        <v>0.80999892753279601</v>
      </c>
      <c r="C56">
        <v>23.546709626675199</v>
      </c>
      <c r="D56" t="s">
        <v>19</v>
      </c>
      <c r="E56" t="e">
        <f t="shared" si="0"/>
        <v>#N/A</v>
      </c>
      <c r="F56">
        <f t="shared" si="1"/>
        <v>23.546709626675199</v>
      </c>
    </row>
    <row r="57" spans="1:6">
      <c r="A57" t="s">
        <v>61</v>
      </c>
      <c r="B57">
        <v>2.36599996222728</v>
      </c>
      <c r="C57">
        <v>45.846235559348997</v>
      </c>
      <c r="D57" t="s">
        <v>19</v>
      </c>
      <c r="E57" t="e">
        <f t="shared" si="0"/>
        <v>#N/A</v>
      </c>
      <c r="F57">
        <f t="shared" si="1"/>
        <v>45.846235559348997</v>
      </c>
    </row>
    <row r="58" spans="1:6">
      <c r="A58" t="s">
        <v>62</v>
      </c>
      <c r="B58">
        <v>6.0742433555467201</v>
      </c>
      <c r="C58">
        <v>19.710046863115501</v>
      </c>
      <c r="D58" t="s">
        <v>19</v>
      </c>
      <c r="E58" t="e">
        <f t="shared" si="0"/>
        <v>#N/A</v>
      </c>
      <c r="F58">
        <f t="shared" si="1"/>
        <v>19.710046863115501</v>
      </c>
    </row>
    <row r="59" spans="1:6">
      <c r="A59" t="s">
        <v>63</v>
      </c>
      <c r="B59">
        <v>0.952633870844381</v>
      </c>
      <c r="C59">
        <v>19.262581171551201</v>
      </c>
      <c r="D59" t="s">
        <v>5</v>
      </c>
      <c r="E59">
        <f t="shared" si="0"/>
        <v>19.262581171551201</v>
      </c>
      <c r="F59" t="e">
        <f t="shared" si="1"/>
        <v>#N/A</v>
      </c>
    </row>
    <row r="60" spans="1:6">
      <c r="A60" t="s">
        <v>64</v>
      </c>
      <c r="B60">
        <v>1.7884946786045599</v>
      </c>
      <c r="C60">
        <v>33.859073695550698</v>
      </c>
      <c r="D60" t="s">
        <v>5</v>
      </c>
      <c r="E60">
        <f t="shared" si="0"/>
        <v>33.859073695550698</v>
      </c>
      <c r="F60" t="e">
        <f t="shared" si="1"/>
        <v>#N/A</v>
      </c>
    </row>
    <row r="61" spans="1:6">
      <c r="A61" t="s">
        <v>65</v>
      </c>
      <c r="B61">
        <v>2.2058732715273099</v>
      </c>
      <c r="C61">
        <v>36.112091798513497</v>
      </c>
      <c r="D61" t="s">
        <v>5</v>
      </c>
      <c r="E61">
        <f t="shared" si="0"/>
        <v>36.112091798513497</v>
      </c>
      <c r="F61" t="e">
        <f t="shared" si="1"/>
        <v>#N/A</v>
      </c>
    </row>
    <row r="62" spans="1:6">
      <c r="A62" t="s">
        <v>66</v>
      </c>
      <c r="B62">
        <v>4.7702555892665899</v>
      </c>
      <c r="C62">
        <v>37.141376204113101</v>
      </c>
      <c r="D62" t="s">
        <v>5</v>
      </c>
      <c r="E62">
        <f t="shared" si="0"/>
        <v>37.141376204113101</v>
      </c>
      <c r="F62" t="e">
        <f t="shared" si="1"/>
        <v>#N/A</v>
      </c>
    </row>
    <row r="63" spans="1:6">
      <c r="A63" t="s">
        <v>67</v>
      </c>
      <c r="B63">
        <v>6.7411652101332296</v>
      </c>
      <c r="C63">
        <v>40.5377582504168</v>
      </c>
      <c r="D63" t="s">
        <v>5</v>
      </c>
      <c r="E63">
        <f t="shared" si="0"/>
        <v>40.5377582504168</v>
      </c>
      <c r="F63" t="e">
        <f t="shared" si="1"/>
        <v>#N/A</v>
      </c>
    </row>
    <row r="64" spans="1:6">
      <c r="A64" t="s">
        <v>68</v>
      </c>
      <c r="B64">
        <v>6.4566541584910597</v>
      </c>
      <c r="C64">
        <v>24.404804813849001</v>
      </c>
      <c r="D64" t="s">
        <v>5</v>
      </c>
      <c r="E64">
        <f t="shared" si="0"/>
        <v>24.404804813849001</v>
      </c>
      <c r="F64" t="e">
        <f t="shared" si="1"/>
        <v>#N/A</v>
      </c>
    </row>
    <row r="65" spans="1:6">
      <c r="A65" t="s">
        <v>69</v>
      </c>
      <c r="B65">
        <v>4.4264610049925004</v>
      </c>
      <c r="C65">
        <v>18.899506737485499</v>
      </c>
      <c r="D65" t="s">
        <v>5</v>
      </c>
      <c r="E65">
        <f t="shared" si="0"/>
        <v>18.899506737485499</v>
      </c>
      <c r="F65" t="e">
        <f t="shared" si="1"/>
        <v>#N/A</v>
      </c>
    </row>
    <row r="66" spans="1:6">
      <c r="A66" t="s">
        <v>70</v>
      </c>
      <c r="B66">
        <v>2.8154592555920899</v>
      </c>
      <c r="C66">
        <v>31.618489373653901</v>
      </c>
      <c r="D66" t="s">
        <v>5</v>
      </c>
      <c r="E66">
        <f t="shared" si="0"/>
        <v>31.618489373653901</v>
      </c>
      <c r="F66" t="e">
        <f t="shared" si="1"/>
        <v>#N/A</v>
      </c>
    </row>
    <row r="67" spans="1:6">
      <c r="A67" t="s">
        <v>71</v>
      </c>
      <c r="B67">
        <v>1.7485239524463201</v>
      </c>
      <c r="C67">
        <v>37.049377534262497</v>
      </c>
      <c r="D67" t="s">
        <v>5</v>
      </c>
      <c r="E67">
        <f t="shared" ref="E67:E130" si="2">IF(D67 = "Store", C67, NA())</f>
        <v>37.049377534262497</v>
      </c>
      <c r="F67" t="e">
        <f t="shared" ref="F67:F130" si="3">IF(D67 = "Online", C67, NA())</f>
        <v>#N/A</v>
      </c>
    </row>
    <row r="68" spans="1:6">
      <c r="A68" t="s">
        <v>72</v>
      </c>
      <c r="B68">
        <v>1.7123070047539399</v>
      </c>
      <c r="C68">
        <v>32.7565496072881</v>
      </c>
      <c r="D68" t="s">
        <v>5</v>
      </c>
      <c r="E68">
        <f t="shared" si="2"/>
        <v>32.7565496072881</v>
      </c>
      <c r="F68" t="e">
        <f t="shared" si="3"/>
        <v>#N/A</v>
      </c>
    </row>
    <row r="69" spans="1:6">
      <c r="A69" t="s">
        <v>73</v>
      </c>
      <c r="B69">
        <v>1.14370382916955</v>
      </c>
      <c r="C69">
        <v>25.903902959811699</v>
      </c>
      <c r="D69" t="s">
        <v>5</v>
      </c>
      <c r="E69">
        <f t="shared" si="2"/>
        <v>25.903902959811699</v>
      </c>
      <c r="F69" t="e">
        <f t="shared" si="3"/>
        <v>#N/A</v>
      </c>
    </row>
    <row r="70" spans="1:6">
      <c r="A70" t="s">
        <v>74</v>
      </c>
      <c r="B70">
        <v>4.6101734522488202</v>
      </c>
      <c r="C70">
        <v>26.918901157519599</v>
      </c>
      <c r="D70" t="s">
        <v>5</v>
      </c>
      <c r="E70">
        <f t="shared" si="2"/>
        <v>26.918901157519599</v>
      </c>
      <c r="F70" t="e">
        <f t="shared" si="3"/>
        <v>#N/A</v>
      </c>
    </row>
    <row r="71" spans="1:6">
      <c r="A71" t="s">
        <v>75</v>
      </c>
      <c r="B71">
        <v>1.0955368974000199</v>
      </c>
      <c r="C71">
        <v>40.530835141421903</v>
      </c>
      <c r="D71" t="s">
        <v>5</v>
      </c>
      <c r="E71">
        <f t="shared" si="2"/>
        <v>40.530835141421903</v>
      </c>
      <c r="F71" t="e">
        <f t="shared" si="3"/>
        <v>#N/A</v>
      </c>
    </row>
    <row r="72" spans="1:6">
      <c r="A72" t="s">
        <v>76</v>
      </c>
      <c r="B72">
        <v>2.0278434264481402</v>
      </c>
      <c r="C72">
        <v>31.108220673968201</v>
      </c>
      <c r="D72" t="s">
        <v>5</v>
      </c>
      <c r="E72">
        <f t="shared" si="2"/>
        <v>31.108220673968201</v>
      </c>
      <c r="F72" t="e">
        <f t="shared" si="3"/>
        <v>#N/A</v>
      </c>
    </row>
    <row r="73" spans="1:6">
      <c r="A73" t="s">
        <v>77</v>
      </c>
      <c r="B73">
        <v>1.5475266440214901</v>
      </c>
      <c r="C73">
        <v>30.527543614055901</v>
      </c>
      <c r="D73" t="s">
        <v>19</v>
      </c>
      <c r="E73" t="e">
        <f t="shared" si="2"/>
        <v>#N/A</v>
      </c>
      <c r="F73">
        <f t="shared" si="3"/>
        <v>30.527543614055901</v>
      </c>
    </row>
    <row r="74" spans="1:6">
      <c r="A74" t="s">
        <v>78</v>
      </c>
      <c r="B74">
        <v>3.5480415738242499</v>
      </c>
      <c r="C74">
        <v>34.788611548309902</v>
      </c>
      <c r="D74" t="s">
        <v>5</v>
      </c>
      <c r="E74">
        <f t="shared" si="2"/>
        <v>34.788611548309902</v>
      </c>
      <c r="F74" t="e">
        <f t="shared" si="3"/>
        <v>#N/A</v>
      </c>
    </row>
    <row r="75" spans="1:6">
      <c r="A75" t="s">
        <v>79</v>
      </c>
      <c r="B75">
        <v>6.8022519991060699</v>
      </c>
      <c r="C75">
        <v>29.005825448752802</v>
      </c>
      <c r="D75" t="s">
        <v>19</v>
      </c>
      <c r="E75" t="e">
        <f t="shared" si="2"/>
        <v>#N/A</v>
      </c>
      <c r="F75">
        <f t="shared" si="3"/>
        <v>29.005825448752802</v>
      </c>
    </row>
    <row r="76" spans="1:6">
      <c r="A76" t="s">
        <v>80</v>
      </c>
      <c r="B76">
        <v>3.0407523067299</v>
      </c>
      <c r="C76">
        <v>31.891338104459201</v>
      </c>
      <c r="D76" t="s">
        <v>5</v>
      </c>
      <c r="E76">
        <f t="shared" si="2"/>
        <v>31.891338104459201</v>
      </c>
      <c r="F76" t="e">
        <f t="shared" si="3"/>
        <v>#N/A</v>
      </c>
    </row>
    <row r="77" spans="1:6">
      <c r="A77" t="s">
        <v>81</v>
      </c>
      <c r="B77">
        <v>0.35760414759473103</v>
      </c>
      <c r="C77">
        <v>28.183675311144501</v>
      </c>
      <c r="D77" t="s">
        <v>5</v>
      </c>
      <c r="E77">
        <f t="shared" si="2"/>
        <v>28.183675311144501</v>
      </c>
      <c r="F77" t="e">
        <f t="shared" si="3"/>
        <v>#N/A</v>
      </c>
    </row>
    <row r="78" spans="1:6">
      <c r="A78" t="s">
        <v>82</v>
      </c>
      <c r="B78">
        <v>2.89146511225319</v>
      </c>
      <c r="C78">
        <v>32.979442764871898</v>
      </c>
      <c r="D78" t="s">
        <v>19</v>
      </c>
      <c r="E78" t="e">
        <f t="shared" si="2"/>
        <v>#N/A</v>
      </c>
      <c r="F78">
        <f t="shared" si="3"/>
        <v>32.979442764871898</v>
      </c>
    </row>
    <row r="79" spans="1:6">
      <c r="A79" t="s">
        <v>83</v>
      </c>
      <c r="B79">
        <v>5.5162389636726399</v>
      </c>
      <c r="C79">
        <v>46.168003292405899</v>
      </c>
      <c r="D79" t="s">
        <v>19</v>
      </c>
      <c r="E79" t="e">
        <f t="shared" si="2"/>
        <v>#N/A</v>
      </c>
      <c r="F79">
        <f t="shared" si="3"/>
        <v>46.168003292405899</v>
      </c>
    </row>
    <row r="80" spans="1:6">
      <c r="A80" t="s">
        <v>84</v>
      </c>
      <c r="B80">
        <v>3.7773603353222098</v>
      </c>
      <c r="C80">
        <v>43.259992126707502</v>
      </c>
      <c r="D80" t="s">
        <v>5</v>
      </c>
      <c r="E80">
        <f t="shared" si="2"/>
        <v>43.259992126707502</v>
      </c>
      <c r="F80" t="e">
        <f t="shared" si="3"/>
        <v>#N/A</v>
      </c>
    </row>
    <row r="81" spans="1:6">
      <c r="A81" t="s">
        <v>85</v>
      </c>
      <c r="B81">
        <v>4.0122648582647296</v>
      </c>
      <c r="C81">
        <v>47.509189798129199</v>
      </c>
      <c r="D81" t="s">
        <v>5</v>
      </c>
      <c r="E81">
        <f t="shared" si="2"/>
        <v>47.509189798129199</v>
      </c>
      <c r="F81" t="e">
        <f t="shared" si="3"/>
        <v>#N/A</v>
      </c>
    </row>
    <row r="82" spans="1:6">
      <c r="A82" t="s">
        <v>86</v>
      </c>
      <c r="B82">
        <v>3.2680619049442501</v>
      </c>
      <c r="C82">
        <v>61.0809809498069</v>
      </c>
      <c r="D82" t="s">
        <v>5</v>
      </c>
      <c r="E82">
        <f t="shared" si="2"/>
        <v>61.0809809498069</v>
      </c>
      <c r="F82" t="e">
        <f t="shared" si="3"/>
        <v>#N/A</v>
      </c>
    </row>
    <row r="83" spans="1:6">
      <c r="A83" t="s">
        <v>87</v>
      </c>
      <c r="B83">
        <v>3.2705796277560202</v>
      </c>
      <c r="C83">
        <v>34.489600388044998</v>
      </c>
      <c r="D83" t="s">
        <v>19</v>
      </c>
      <c r="E83" t="e">
        <f t="shared" si="2"/>
        <v>#N/A</v>
      </c>
      <c r="F83">
        <f t="shared" si="3"/>
        <v>34.489600388044998</v>
      </c>
    </row>
    <row r="84" spans="1:6">
      <c r="A84" t="s">
        <v>88</v>
      </c>
      <c r="B84">
        <v>2.4931689211245298</v>
      </c>
      <c r="C84">
        <v>57.2719419433773</v>
      </c>
      <c r="D84" t="s">
        <v>19</v>
      </c>
      <c r="E84" t="e">
        <f t="shared" si="2"/>
        <v>#N/A</v>
      </c>
      <c r="F84">
        <f t="shared" si="3"/>
        <v>57.2719419433773</v>
      </c>
    </row>
    <row r="85" spans="1:6">
      <c r="A85" t="s">
        <v>89</v>
      </c>
      <c r="B85">
        <v>6.1680497162374301</v>
      </c>
      <c r="C85">
        <v>34.8612787618449</v>
      </c>
      <c r="D85" t="s">
        <v>5</v>
      </c>
      <c r="E85">
        <f t="shared" si="2"/>
        <v>34.8612787618449</v>
      </c>
      <c r="F85" t="e">
        <f t="shared" si="3"/>
        <v>#N/A</v>
      </c>
    </row>
    <row r="86" spans="1:6">
      <c r="A86" t="s">
        <v>90</v>
      </c>
      <c r="B86">
        <v>1.30710134273866</v>
      </c>
      <c r="C86">
        <v>19.5260030323903</v>
      </c>
      <c r="D86" t="s">
        <v>5</v>
      </c>
      <c r="E86">
        <f t="shared" si="2"/>
        <v>19.5260030323903</v>
      </c>
      <c r="F86" t="e">
        <f t="shared" si="3"/>
        <v>#N/A</v>
      </c>
    </row>
    <row r="87" spans="1:6">
      <c r="A87" t="s">
        <v>91</v>
      </c>
      <c r="B87">
        <v>3.9810778022542999</v>
      </c>
      <c r="C87">
        <v>21.201108908430101</v>
      </c>
      <c r="D87" t="s">
        <v>5</v>
      </c>
      <c r="E87">
        <f t="shared" si="2"/>
        <v>21.201108908430101</v>
      </c>
      <c r="F87" t="e">
        <f t="shared" si="3"/>
        <v>#N/A</v>
      </c>
    </row>
    <row r="88" spans="1:6">
      <c r="A88" t="s">
        <v>92</v>
      </c>
      <c r="B88">
        <v>8.6629891459401698</v>
      </c>
      <c r="C88">
        <v>49.798707408382498</v>
      </c>
      <c r="D88" t="s">
        <v>19</v>
      </c>
      <c r="E88" t="e">
        <f t="shared" si="2"/>
        <v>#N/A</v>
      </c>
      <c r="F88">
        <f t="shared" si="3"/>
        <v>49.798707408382498</v>
      </c>
    </row>
    <row r="89" spans="1:6">
      <c r="A89" t="s">
        <v>93</v>
      </c>
      <c r="B89">
        <v>2.6195641721318199</v>
      </c>
      <c r="C89">
        <v>32.4507805566112</v>
      </c>
      <c r="D89" t="s">
        <v>19</v>
      </c>
      <c r="E89" t="e">
        <f t="shared" si="2"/>
        <v>#N/A</v>
      </c>
      <c r="F89">
        <f t="shared" si="3"/>
        <v>32.4507805566112</v>
      </c>
    </row>
    <row r="90" spans="1:6">
      <c r="A90" t="s">
        <v>94</v>
      </c>
      <c r="B90">
        <v>1.90098010961236</v>
      </c>
      <c r="C90">
        <v>31.737196198540801</v>
      </c>
      <c r="D90" t="s">
        <v>19</v>
      </c>
      <c r="E90" t="e">
        <f t="shared" si="2"/>
        <v>#N/A</v>
      </c>
      <c r="F90">
        <f t="shared" si="3"/>
        <v>31.737196198540801</v>
      </c>
    </row>
    <row r="91" spans="1:6">
      <c r="A91" t="s">
        <v>95</v>
      </c>
      <c r="B91">
        <v>3.2525108329004699</v>
      </c>
      <c r="C91">
        <v>27.733613343077302</v>
      </c>
      <c r="D91" t="s">
        <v>5</v>
      </c>
      <c r="E91">
        <f t="shared" si="2"/>
        <v>27.733613343077302</v>
      </c>
      <c r="F91" t="e">
        <f t="shared" si="3"/>
        <v>#N/A</v>
      </c>
    </row>
    <row r="92" spans="1:6">
      <c r="A92" t="s">
        <v>96</v>
      </c>
      <c r="B92">
        <v>2.0601818913169199</v>
      </c>
      <c r="C92">
        <v>15.476513500480101</v>
      </c>
      <c r="D92" t="s">
        <v>5</v>
      </c>
      <c r="E92">
        <f t="shared" si="2"/>
        <v>15.476513500480101</v>
      </c>
      <c r="F92" t="e">
        <f t="shared" si="3"/>
        <v>#N/A</v>
      </c>
    </row>
    <row r="93" spans="1:6">
      <c r="A93" t="s">
        <v>97</v>
      </c>
      <c r="B93">
        <v>3.1087874527992598</v>
      </c>
      <c r="C93">
        <v>39.2294004176889</v>
      </c>
      <c r="D93" t="s">
        <v>5</v>
      </c>
      <c r="E93">
        <f t="shared" si="2"/>
        <v>39.2294004176889</v>
      </c>
      <c r="F93" t="e">
        <f t="shared" si="3"/>
        <v>#N/A</v>
      </c>
    </row>
    <row r="94" spans="1:6">
      <c r="A94" t="s">
        <v>98</v>
      </c>
      <c r="B94">
        <v>4.4533920629175903</v>
      </c>
      <c r="C94">
        <v>46.816847857531698</v>
      </c>
      <c r="D94" t="s">
        <v>19</v>
      </c>
      <c r="E94" t="e">
        <f t="shared" si="2"/>
        <v>#N/A</v>
      </c>
      <c r="F94">
        <f t="shared" si="3"/>
        <v>46.816847857531698</v>
      </c>
    </row>
    <row r="95" spans="1:6">
      <c r="A95" t="s">
        <v>99</v>
      </c>
      <c r="B95">
        <v>3.4627535846375599</v>
      </c>
      <c r="C95">
        <v>44.179593772761599</v>
      </c>
      <c r="D95" t="s">
        <v>5</v>
      </c>
      <c r="E95">
        <f t="shared" si="2"/>
        <v>44.179593772761599</v>
      </c>
      <c r="F95" t="e">
        <f t="shared" si="3"/>
        <v>#N/A</v>
      </c>
    </row>
    <row r="96" spans="1:6">
      <c r="A96" t="s">
        <v>100</v>
      </c>
      <c r="B96">
        <v>6.6936819756107901</v>
      </c>
      <c r="C96">
        <v>35.954675468852301</v>
      </c>
      <c r="D96" t="s">
        <v>5</v>
      </c>
      <c r="E96">
        <f t="shared" si="2"/>
        <v>35.954675468852301</v>
      </c>
      <c r="F96" t="e">
        <f t="shared" si="3"/>
        <v>#N/A</v>
      </c>
    </row>
    <row r="97" spans="1:6">
      <c r="A97" t="s">
        <v>101</v>
      </c>
      <c r="B97">
        <v>4.9012134123006303</v>
      </c>
      <c r="C97">
        <v>18.1556821325625</v>
      </c>
      <c r="D97" t="s">
        <v>5</v>
      </c>
      <c r="E97">
        <f t="shared" si="2"/>
        <v>18.1556821325625</v>
      </c>
      <c r="F97" t="e">
        <f t="shared" si="3"/>
        <v>#N/A</v>
      </c>
    </row>
    <row r="98" spans="1:6">
      <c r="A98" t="s">
        <v>102</v>
      </c>
      <c r="B98">
        <v>3.7166041495248598</v>
      </c>
      <c r="C98">
        <v>44.903293506061303</v>
      </c>
      <c r="D98" t="s">
        <v>19</v>
      </c>
      <c r="E98" t="e">
        <f t="shared" si="2"/>
        <v>#N/A</v>
      </c>
      <c r="F98">
        <f t="shared" si="3"/>
        <v>44.903293506061303</v>
      </c>
    </row>
    <row r="99" spans="1:6">
      <c r="A99" t="s">
        <v>103</v>
      </c>
      <c r="B99">
        <v>8.8030605563316495</v>
      </c>
      <c r="C99">
        <v>27.921682180713798</v>
      </c>
      <c r="D99" t="s">
        <v>5</v>
      </c>
      <c r="E99">
        <f t="shared" si="2"/>
        <v>27.921682180713798</v>
      </c>
      <c r="F99" t="e">
        <f t="shared" si="3"/>
        <v>#N/A</v>
      </c>
    </row>
    <row r="100" spans="1:6">
      <c r="A100" t="s">
        <v>104</v>
      </c>
      <c r="B100">
        <v>7.39701953261957</v>
      </c>
      <c r="C100">
        <v>29.0597083068591</v>
      </c>
      <c r="D100" t="s">
        <v>19</v>
      </c>
      <c r="E100" t="e">
        <f t="shared" si="2"/>
        <v>#N/A</v>
      </c>
      <c r="F100">
        <f t="shared" si="3"/>
        <v>29.0597083068591</v>
      </c>
    </row>
    <row r="101" spans="1:6">
      <c r="A101" t="s">
        <v>105</v>
      </c>
      <c r="B101">
        <v>1.1880468366683199</v>
      </c>
      <c r="C101">
        <v>24.341029666092801</v>
      </c>
      <c r="D101" t="s">
        <v>5</v>
      </c>
      <c r="E101">
        <f t="shared" si="2"/>
        <v>24.341029666092801</v>
      </c>
      <c r="F101" t="e">
        <f t="shared" si="3"/>
        <v>#N/A</v>
      </c>
    </row>
    <row r="102" spans="1:6">
      <c r="A102" t="s">
        <v>106</v>
      </c>
      <c r="B102">
        <v>3.1234065598690699</v>
      </c>
      <c r="C102">
        <v>25.5923296672409</v>
      </c>
      <c r="D102" t="s">
        <v>19</v>
      </c>
      <c r="E102" t="e">
        <f t="shared" si="2"/>
        <v>#N/A</v>
      </c>
      <c r="F102">
        <f t="shared" si="3"/>
        <v>25.5923296672409</v>
      </c>
    </row>
    <row r="103" spans="1:6">
      <c r="A103" t="s">
        <v>107</v>
      </c>
      <c r="B103">
        <v>3.22625505943435</v>
      </c>
      <c r="C103">
        <v>35.939104276997803</v>
      </c>
      <c r="D103" t="s">
        <v>5</v>
      </c>
      <c r="E103">
        <f t="shared" si="2"/>
        <v>35.939104276997803</v>
      </c>
      <c r="F103" t="e">
        <f t="shared" si="3"/>
        <v>#N/A</v>
      </c>
    </row>
    <row r="104" spans="1:6">
      <c r="A104" t="s">
        <v>108</v>
      </c>
      <c r="B104">
        <v>6.5106016217786999</v>
      </c>
      <c r="C104">
        <v>35.662533837094998</v>
      </c>
      <c r="D104" t="s">
        <v>5</v>
      </c>
      <c r="E104">
        <f t="shared" si="2"/>
        <v>35.662533837094998</v>
      </c>
      <c r="F104" t="e">
        <f t="shared" si="3"/>
        <v>#N/A</v>
      </c>
    </row>
    <row r="105" spans="1:6">
      <c r="A105" t="s">
        <v>109</v>
      </c>
      <c r="B105">
        <v>1.19312432052636</v>
      </c>
      <c r="C105">
        <v>25.093438769472399</v>
      </c>
      <c r="D105" t="s">
        <v>5</v>
      </c>
      <c r="E105">
        <f t="shared" si="2"/>
        <v>25.093438769472399</v>
      </c>
      <c r="F105" t="e">
        <f t="shared" si="3"/>
        <v>#N/A</v>
      </c>
    </row>
    <row r="106" spans="1:6">
      <c r="A106" t="s">
        <v>110</v>
      </c>
      <c r="B106">
        <v>2.8760044862176</v>
      </c>
      <c r="C106">
        <v>34.278850137080802</v>
      </c>
      <c r="D106" t="s">
        <v>19</v>
      </c>
      <c r="E106" t="e">
        <f t="shared" si="2"/>
        <v>#N/A</v>
      </c>
      <c r="F106">
        <f t="shared" si="3"/>
        <v>34.278850137080802</v>
      </c>
    </row>
    <row r="107" spans="1:6">
      <c r="A107" t="s">
        <v>111</v>
      </c>
      <c r="B107">
        <v>5.4983546821352904</v>
      </c>
      <c r="C107">
        <v>32.767431630793702</v>
      </c>
      <c r="D107" t="s">
        <v>5</v>
      </c>
      <c r="E107">
        <f t="shared" si="2"/>
        <v>32.767431630793702</v>
      </c>
      <c r="F107" t="e">
        <f t="shared" si="3"/>
        <v>#N/A</v>
      </c>
    </row>
    <row r="108" spans="1:6">
      <c r="A108" t="s">
        <v>112</v>
      </c>
      <c r="B108">
        <v>2.5845494824606501</v>
      </c>
      <c r="C108">
        <v>33.572234429340597</v>
      </c>
      <c r="D108" t="s">
        <v>5</v>
      </c>
      <c r="E108">
        <f t="shared" si="2"/>
        <v>33.572234429340597</v>
      </c>
      <c r="F108" t="e">
        <f t="shared" si="3"/>
        <v>#N/A</v>
      </c>
    </row>
    <row r="109" spans="1:6">
      <c r="A109" t="s">
        <v>113</v>
      </c>
      <c r="B109">
        <v>4.0938453884252199</v>
      </c>
      <c r="C109">
        <v>40.354064874449001</v>
      </c>
      <c r="D109" t="s">
        <v>5</v>
      </c>
      <c r="E109">
        <f t="shared" si="2"/>
        <v>40.354064874449001</v>
      </c>
      <c r="F109" t="e">
        <f t="shared" si="3"/>
        <v>#N/A</v>
      </c>
    </row>
    <row r="110" spans="1:6">
      <c r="A110" t="s">
        <v>114</v>
      </c>
      <c r="B110">
        <v>4.1288957083888498</v>
      </c>
      <c r="C110">
        <v>31.254430018696201</v>
      </c>
      <c r="D110" t="s">
        <v>19</v>
      </c>
      <c r="E110" t="e">
        <f t="shared" si="2"/>
        <v>#N/A</v>
      </c>
      <c r="F110">
        <f t="shared" si="3"/>
        <v>31.254430018696201</v>
      </c>
    </row>
    <row r="111" spans="1:6">
      <c r="A111" t="s">
        <v>115</v>
      </c>
      <c r="B111">
        <v>3.7485866654556301</v>
      </c>
      <c r="C111">
        <v>25.818377288011799</v>
      </c>
      <c r="D111" t="s">
        <v>5</v>
      </c>
      <c r="E111">
        <f t="shared" si="2"/>
        <v>25.818377288011799</v>
      </c>
      <c r="F111" t="e">
        <f t="shared" si="3"/>
        <v>#N/A</v>
      </c>
    </row>
    <row r="112" spans="1:6">
      <c r="A112" t="s">
        <v>116</v>
      </c>
      <c r="B112">
        <v>2.5622662538750198</v>
      </c>
      <c r="C112">
        <v>28.5877765350555</v>
      </c>
      <c r="D112" t="s">
        <v>5</v>
      </c>
      <c r="E112">
        <f t="shared" si="2"/>
        <v>28.5877765350555</v>
      </c>
      <c r="F112" t="e">
        <f t="shared" si="3"/>
        <v>#N/A</v>
      </c>
    </row>
    <row r="113" spans="1:6">
      <c r="A113" t="s">
        <v>117</v>
      </c>
      <c r="B113">
        <v>2.3024689733969899</v>
      </c>
      <c r="C113">
        <v>26.470870262866999</v>
      </c>
      <c r="D113" t="s">
        <v>5</v>
      </c>
      <c r="E113">
        <f t="shared" si="2"/>
        <v>26.470870262866999</v>
      </c>
      <c r="F113" t="e">
        <f t="shared" si="3"/>
        <v>#N/A</v>
      </c>
    </row>
    <row r="114" spans="1:6">
      <c r="A114" t="s">
        <v>118</v>
      </c>
      <c r="B114">
        <v>3.7093781095265399</v>
      </c>
      <c r="C114">
        <v>18.8493648742141</v>
      </c>
      <c r="D114" t="s">
        <v>5</v>
      </c>
      <c r="E114">
        <f t="shared" si="2"/>
        <v>18.8493648742141</v>
      </c>
      <c r="F114" t="e">
        <f t="shared" si="3"/>
        <v>#N/A</v>
      </c>
    </row>
    <row r="115" spans="1:6">
      <c r="A115" t="s">
        <v>119</v>
      </c>
      <c r="B115">
        <v>1.0242452639942601</v>
      </c>
      <c r="C115">
        <v>46.064904798499299</v>
      </c>
      <c r="D115" t="s">
        <v>5</v>
      </c>
      <c r="E115">
        <f t="shared" si="2"/>
        <v>46.064904798499299</v>
      </c>
      <c r="F115" t="e">
        <f t="shared" si="3"/>
        <v>#N/A</v>
      </c>
    </row>
    <row r="116" spans="1:6">
      <c r="A116" t="s">
        <v>120</v>
      </c>
      <c r="B116">
        <v>3.1254043270475802</v>
      </c>
      <c r="C116">
        <v>30.6710396902082</v>
      </c>
      <c r="D116" t="s">
        <v>5</v>
      </c>
      <c r="E116">
        <f t="shared" si="2"/>
        <v>30.6710396902082</v>
      </c>
      <c r="F116" t="e">
        <f t="shared" si="3"/>
        <v>#N/A</v>
      </c>
    </row>
    <row r="117" spans="1:6">
      <c r="A117" t="s">
        <v>121</v>
      </c>
      <c r="B117">
        <v>6.2655236400104304</v>
      </c>
      <c r="C117">
        <v>41.0310400122262</v>
      </c>
      <c r="D117" t="s">
        <v>5</v>
      </c>
      <c r="E117">
        <f t="shared" si="2"/>
        <v>41.0310400122262</v>
      </c>
      <c r="F117" t="e">
        <f t="shared" si="3"/>
        <v>#N/A</v>
      </c>
    </row>
    <row r="118" spans="1:6">
      <c r="A118" t="s">
        <v>122</v>
      </c>
      <c r="B118">
        <v>4.0103504163166797</v>
      </c>
      <c r="C118">
        <v>35.4196368858616</v>
      </c>
      <c r="D118" t="s">
        <v>5</v>
      </c>
      <c r="E118">
        <f t="shared" si="2"/>
        <v>35.4196368858616</v>
      </c>
      <c r="F118" t="e">
        <f t="shared" si="3"/>
        <v>#N/A</v>
      </c>
    </row>
    <row r="119" spans="1:6">
      <c r="A119" t="s">
        <v>123</v>
      </c>
      <c r="B119">
        <v>3.8469331272809</v>
      </c>
      <c r="C119">
        <v>40.861298029337298</v>
      </c>
      <c r="D119" t="s">
        <v>5</v>
      </c>
      <c r="E119">
        <f t="shared" si="2"/>
        <v>40.861298029337298</v>
      </c>
      <c r="F119" t="e">
        <f t="shared" si="3"/>
        <v>#N/A</v>
      </c>
    </row>
    <row r="120" spans="1:6">
      <c r="A120" t="s">
        <v>124</v>
      </c>
      <c r="B120">
        <v>2.9793933625241</v>
      </c>
      <c r="C120">
        <v>24.648983480619702</v>
      </c>
      <c r="D120" t="s">
        <v>5</v>
      </c>
      <c r="E120">
        <f t="shared" si="2"/>
        <v>24.648983480619702</v>
      </c>
      <c r="F120" t="e">
        <f t="shared" si="3"/>
        <v>#N/A</v>
      </c>
    </row>
    <row r="121" spans="1:6">
      <c r="A121" t="s">
        <v>125</v>
      </c>
      <c r="B121">
        <v>1.44102993341038</v>
      </c>
      <c r="C121">
        <v>43.281920239018</v>
      </c>
      <c r="D121" t="s">
        <v>5</v>
      </c>
      <c r="E121">
        <f t="shared" si="2"/>
        <v>43.281920239018</v>
      </c>
      <c r="F121" t="e">
        <f t="shared" si="3"/>
        <v>#N/A</v>
      </c>
    </row>
    <row r="122" spans="1:6">
      <c r="A122" t="s">
        <v>126</v>
      </c>
      <c r="B122">
        <v>1.20381751376556</v>
      </c>
      <c r="C122">
        <v>31.4296658913272</v>
      </c>
      <c r="D122" t="s">
        <v>19</v>
      </c>
      <c r="E122" t="e">
        <f t="shared" si="2"/>
        <v>#N/A</v>
      </c>
      <c r="F122">
        <f t="shared" si="3"/>
        <v>31.4296658913272</v>
      </c>
    </row>
    <row r="123" spans="1:6">
      <c r="A123" t="s">
        <v>127</v>
      </c>
      <c r="B123">
        <v>1.72328049315729</v>
      </c>
      <c r="C123">
        <v>36.874657833592799</v>
      </c>
      <c r="D123" t="s">
        <v>5</v>
      </c>
      <c r="E123">
        <f t="shared" si="2"/>
        <v>36.874657833592799</v>
      </c>
      <c r="F123" t="e">
        <f t="shared" si="3"/>
        <v>#N/A</v>
      </c>
    </row>
    <row r="124" spans="1:6">
      <c r="A124" t="s">
        <v>128</v>
      </c>
      <c r="B124">
        <v>1.3939803468809899</v>
      </c>
      <c r="C124">
        <v>32.884857238377698</v>
      </c>
      <c r="D124" t="s">
        <v>5</v>
      </c>
      <c r="E124">
        <f t="shared" si="2"/>
        <v>32.884857238377698</v>
      </c>
      <c r="F124" t="e">
        <f t="shared" si="3"/>
        <v>#N/A</v>
      </c>
    </row>
    <row r="125" spans="1:6">
      <c r="A125" t="s">
        <v>129</v>
      </c>
      <c r="B125">
        <v>1.9433592160251201</v>
      </c>
      <c r="C125">
        <v>30.817029060848501</v>
      </c>
      <c r="D125" t="s">
        <v>5</v>
      </c>
      <c r="E125">
        <f t="shared" si="2"/>
        <v>30.817029060848501</v>
      </c>
      <c r="F125" t="e">
        <f t="shared" si="3"/>
        <v>#N/A</v>
      </c>
    </row>
    <row r="126" spans="1:6">
      <c r="A126" t="s">
        <v>130</v>
      </c>
      <c r="B126">
        <v>3.4594631240497602</v>
      </c>
      <c r="C126">
        <v>27.5106086330157</v>
      </c>
      <c r="D126" t="s">
        <v>5</v>
      </c>
      <c r="E126">
        <f t="shared" si="2"/>
        <v>27.5106086330157</v>
      </c>
      <c r="F126" t="e">
        <f t="shared" si="3"/>
        <v>#N/A</v>
      </c>
    </row>
    <row r="127" spans="1:6">
      <c r="A127" t="s">
        <v>131</v>
      </c>
      <c r="B127">
        <v>2.4176664995411898</v>
      </c>
      <c r="C127">
        <v>33.339590487638603</v>
      </c>
      <c r="D127" t="s">
        <v>19</v>
      </c>
      <c r="E127" t="e">
        <f t="shared" si="2"/>
        <v>#N/A</v>
      </c>
      <c r="F127">
        <f t="shared" si="3"/>
        <v>33.339590487638603</v>
      </c>
    </row>
    <row r="128" spans="1:6">
      <c r="A128" t="s">
        <v>132</v>
      </c>
      <c r="B128">
        <v>2.0422129120503398</v>
      </c>
      <c r="C128">
        <v>11.025543051593401</v>
      </c>
      <c r="D128" t="s">
        <v>5</v>
      </c>
      <c r="E128">
        <f t="shared" si="2"/>
        <v>11.025543051593401</v>
      </c>
      <c r="F128" t="e">
        <f t="shared" si="3"/>
        <v>#N/A</v>
      </c>
    </row>
    <row r="129" spans="1:6">
      <c r="A129" t="s">
        <v>133</v>
      </c>
      <c r="B129">
        <v>3.8267509114221698</v>
      </c>
      <c r="C129">
        <v>43.832589603644998</v>
      </c>
      <c r="D129" t="s">
        <v>5</v>
      </c>
      <c r="E129">
        <f t="shared" si="2"/>
        <v>43.832589603644998</v>
      </c>
      <c r="F129" t="e">
        <f t="shared" si="3"/>
        <v>#N/A</v>
      </c>
    </row>
    <row r="130" spans="1:6">
      <c r="A130" t="s">
        <v>134</v>
      </c>
      <c r="B130">
        <v>1.46511706008931</v>
      </c>
      <c r="C130">
        <v>32.458954422900199</v>
      </c>
      <c r="D130" t="s">
        <v>5</v>
      </c>
      <c r="E130">
        <f t="shared" si="2"/>
        <v>32.458954422900199</v>
      </c>
      <c r="F130" t="e">
        <f t="shared" si="3"/>
        <v>#N/A</v>
      </c>
    </row>
    <row r="131" spans="1:6">
      <c r="A131" t="s">
        <v>135</v>
      </c>
      <c r="B131">
        <v>2.4156558153947101</v>
      </c>
      <c r="C131">
        <v>18.506343083996601</v>
      </c>
      <c r="D131" t="s">
        <v>5</v>
      </c>
      <c r="E131">
        <f t="shared" ref="E131:E194" si="4">IF(D131 = "Store", C131, NA())</f>
        <v>18.506343083996601</v>
      </c>
      <c r="F131" t="e">
        <f t="shared" ref="F131:F194" si="5">IF(D131 = "Online", C131, NA())</f>
        <v>#N/A</v>
      </c>
    </row>
    <row r="132" spans="1:6">
      <c r="A132" t="s">
        <v>136</v>
      </c>
      <c r="B132">
        <v>1.9971744041349</v>
      </c>
      <c r="C132">
        <v>36.6633898024347</v>
      </c>
      <c r="D132" t="s">
        <v>19</v>
      </c>
      <c r="E132" t="e">
        <f t="shared" si="4"/>
        <v>#N/A</v>
      </c>
      <c r="F132">
        <f t="shared" si="5"/>
        <v>36.6633898024347</v>
      </c>
    </row>
    <row r="133" spans="1:6">
      <c r="A133" t="s">
        <v>137</v>
      </c>
      <c r="B133">
        <v>4.0166001147327899</v>
      </c>
      <c r="C133">
        <v>44.2408960229087</v>
      </c>
      <c r="D133" t="s">
        <v>5</v>
      </c>
      <c r="E133">
        <f t="shared" si="4"/>
        <v>44.2408960229087</v>
      </c>
      <c r="F133" t="e">
        <f t="shared" si="5"/>
        <v>#N/A</v>
      </c>
    </row>
    <row r="134" spans="1:6">
      <c r="A134" t="s">
        <v>138</v>
      </c>
      <c r="B134">
        <v>5.7906988396071597</v>
      </c>
      <c r="C134">
        <v>25.399355456633302</v>
      </c>
      <c r="D134" t="s">
        <v>19</v>
      </c>
      <c r="E134" t="e">
        <f t="shared" si="4"/>
        <v>#N/A</v>
      </c>
      <c r="F134">
        <f t="shared" si="5"/>
        <v>25.399355456633302</v>
      </c>
    </row>
    <row r="135" spans="1:6">
      <c r="A135" t="s">
        <v>139</v>
      </c>
      <c r="B135">
        <v>0.331608292335485</v>
      </c>
      <c r="C135">
        <v>39.801061627498797</v>
      </c>
      <c r="D135" t="s">
        <v>5</v>
      </c>
      <c r="E135">
        <f t="shared" si="4"/>
        <v>39.801061627498797</v>
      </c>
      <c r="F135" t="e">
        <f t="shared" si="5"/>
        <v>#N/A</v>
      </c>
    </row>
    <row r="136" spans="1:6">
      <c r="A136" t="s">
        <v>140</v>
      </c>
      <c r="B136">
        <v>4.8189495297452698</v>
      </c>
      <c r="C136">
        <v>46.275488439213198</v>
      </c>
      <c r="D136" t="s">
        <v>5</v>
      </c>
      <c r="E136">
        <f t="shared" si="4"/>
        <v>46.275488439213198</v>
      </c>
      <c r="F136" t="e">
        <f t="shared" si="5"/>
        <v>#N/A</v>
      </c>
    </row>
    <row r="137" spans="1:6">
      <c r="A137" t="s">
        <v>141</v>
      </c>
      <c r="B137">
        <v>0.89224503371883301</v>
      </c>
      <c r="C137">
        <v>41.681253477098302</v>
      </c>
      <c r="D137" t="s">
        <v>19</v>
      </c>
      <c r="E137" t="e">
        <f t="shared" si="4"/>
        <v>#N/A</v>
      </c>
      <c r="F137">
        <f t="shared" si="5"/>
        <v>41.681253477098302</v>
      </c>
    </row>
    <row r="138" spans="1:6">
      <c r="A138" t="s">
        <v>142</v>
      </c>
      <c r="B138">
        <v>2.2765685044835999</v>
      </c>
      <c r="C138">
        <v>48.569769492834503</v>
      </c>
      <c r="D138" t="s">
        <v>19</v>
      </c>
      <c r="E138" t="e">
        <f t="shared" si="4"/>
        <v>#N/A</v>
      </c>
      <c r="F138">
        <f t="shared" si="5"/>
        <v>48.569769492834503</v>
      </c>
    </row>
    <row r="139" spans="1:6">
      <c r="A139" t="s">
        <v>143</v>
      </c>
      <c r="B139">
        <v>2.08367931210962</v>
      </c>
      <c r="C139">
        <v>45.229201938524902</v>
      </c>
      <c r="D139" t="s">
        <v>5</v>
      </c>
      <c r="E139">
        <f t="shared" si="4"/>
        <v>45.229201938524902</v>
      </c>
      <c r="F139" t="e">
        <f t="shared" si="5"/>
        <v>#N/A</v>
      </c>
    </row>
    <row r="140" spans="1:6">
      <c r="A140" t="s">
        <v>144</v>
      </c>
      <c r="B140">
        <v>6.2078524624262297</v>
      </c>
      <c r="C140">
        <v>34.782954951418098</v>
      </c>
      <c r="D140" t="s">
        <v>5</v>
      </c>
      <c r="E140">
        <f t="shared" si="4"/>
        <v>34.782954951418098</v>
      </c>
      <c r="F140" t="e">
        <f t="shared" si="5"/>
        <v>#N/A</v>
      </c>
    </row>
    <row r="141" spans="1:6">
      <c r="A141" t="s">
        <v>145</v>
      </c>
      <c r="B141">
        <v>2.34248937965077</v>
      </c>
      <c r="C141">
        <v>20.063653493451799</v>
      </c>
      <c r="D141" t="s">
        <v>5</v>
      </c>
      <c r="E141">
        <f t="shared" si="4"/>
        <v>20.063653493451799</v>
      </c>
      <c r="F141" t="e">
        <f t="shared" si="5"/>
        <v>#N/A</v>
      </c>
    </row>
    <row r="142" spans="1:6">
      <c r="A142" t="s">
        <v>146</v>
      </c>
      <c r="B142">
        <v>2.6791619781085401</v>
      </c>
      <c r="C142">
        <v>25.054740604039999</v>
      </c>
      <c r="D142" t="s">
        <v>5</v>
      </c>
      <c r="E142">
        <f t="shared" si="4"/>
        <v>25.054740604039999</v>
      </c>
      <c r="F142" t="e">
        <f t="shared" si="5"/>
        <v>#N/A</v>
      </c>
    </row>
    <row r="143" spans="1:6">
      <c r="A143" t="s">
        <v>147</v>
      </c>
      <c r="B143">
        <v>0.77512494913232699</v>
      </c>
      <c r="C143">
        <v>40.8788935273287</v>
      </c>
      <c r="D143" t="s">
        <v>19</v>
      </c>
      <c r="E143" t="e">
        <f t="shared" si="4"/>
        <v>#N/A</v>
      </c>
      <c r="F143">
        <f t="shared" si="5"/>
        <v>40.8788935273287</v>
      </c>
    </row>
    <row r="144" spans="1:6">
      <c r="A144" t="s">
        <v>148</v>
      </c>
      <c r="B144">
        <v>2.6973440803684001</v>
      </c>
      <c r="C144">
        <v>42.890928483760497</v>
      </c>
      <c r="D144" t="s">
        <v>5</v>
      </c>
      <c r="E144">
        <f t="shared" si="4"/>
        <v>42.890928483760497</v>
      </c>
      <c r="F144" t="e">
        <f t="shared" si="5"/>
        <v>#N/A</v>
      </c>
    </row>
    <row r="145" spans="1:6">
      <c r="A145" t="s">
        <v>149</v>
      </c>
      <c r="B145">
        <v>5.4593013718200103</v>
      </c>
      <c r="C145">
        <v>48.235474588251797</v>
      </c>
      <c r="D145" t="s">
        <v>5</v>
      </c>
      <c r="E145">
        <f t="shared" si="4"/>
        <v>48.235474588251797</v>
      </c>
      <c r="F145" t="e">
        <f t="shared" si="5"/>
        <v>#N/A</v>
      </c>
    </row>
    <row r="146" spans="1:6">
      <c r="A146" t="s">
        <v>150</v>
      </c>
      <c r="B146">
        <v>2.3771342486584</v>
      </c>
      <c r="C146">
        <v>42.172211607312697</v>
      </c>
      <c r="D146" t="s">
        <v>19</v>
      </c>
      <c r="E146" t="e">
        <f t="shared" si="4"/>
        <v>#N/A</v>
      </c>
      <c r="F146">
        <f t="shared" si="5"/>
        <v>42.172211607312697</v>
      </c>
    </row>
    <row r="147" spans="1:6">
      <c r="A147" t="s">
        <v>151</v>
      </c>
      <c r="B147">
        <v>3.0555574980664701</v>
      </c>
      <c r="C147">
        <v>21.192861102739801</v>
      </c>
      <c r="D147" t="s">
        <v>5</v>
      </c>
      <c r="E147">
        <f t="shared" si="4"/>
        <v>21.192861102739801</v>
      </c>
      <c r="F147" t="e">
        <f t="shared" si="5"/>
        <v>#N/A</v>
      </c>
    </row>
    <row r="148" spans="1:6">
      <c r="A148" t="s">
        <v>152</v>
      </c>
      <c r="B148">
        <v>0.73886990722498602</v>
      </c>
      <c r="C148">
        <v>36.028764975556001</v>
      </c>
      <c r="D148" t="s">
        <v>5</v>
      </c>
      <c r="E148">
        <f t="shared" si="4"/>
        <v>36.028764975556001</v>
      </c>
      <c r="F148" t="e">
        <f t="shared" si="5"/>
        <v>#N/A</v>
      </c>
    </row>
    <row r="149" spans="1:6">
      <c r="A149" t="s">
        <v>153</v>
      </c>
      <c r="B149">
        <v>1.0404512137726301</v>
      </c>
      <c r="C149">
        <v>17.009564408458299</v>
      </c>
      <c r="D149" t="s">
        <v>19</v>
      </c>
      <c r="E149" t="e">
        <f t="shared" si="4"/>
        <v>#N/A</v>
      </c>
      <c r="F149">
        <f t="shared" si="5"/>
        <v>17.009564408458299</v>
      </c>
    </row>
    <row r="150" spans="1:6">
      <c r="A150" t="s">
        <v>154</v>
      </c>
      <c r="B150">
        <v>2.0717557087741598</v>
      </c>
      <c r="C150">
        <v>44.730157189154802</v>
      </c>
      <c r="D150" t="s">
        <v>19</v>
      </c>
      <c r="E150" t="e">
        <f t="shared" si="4"/>
        <v>#N/A</v>
      </c>
      <c r="F150">
        <f t="shared" si="5"/>
        <v>44.730157189154802</v>
      </c>
    </row>
    <row r="151" spans="1:6">
      <c r="A151" t="s">
        <v>155</v>
      </c>
      <c r="B151">
        <v>2.72337229572544</v>
      </c>
      <c r="C151">
        <v>37.164857514856301</v>
      </c>
      <c r="D151" t="s">
        <v>5</v>
      </c>
      <c r="E151">
        <f t="shared" si="4"/>
        <v>37.164857514856301</v>
      </c>
      <c r="F151" t="e">
        <f t="shared" si="5"/>
        <v>#N/A</v>
      </c>
    </row>
    <row r="152" spans="1:6">
      <c r="A152" t="s">
        <v>156</v>
      </c>
      <c r="B152">
        <v>2.4526017933697299</v>
      </c>
      <c r="C152">
        <v>40.251149203133899</v>
      </c>
      <c r="D152" t="s">
        <v>5</v>
      </c>
      <c r="E152">
        <f t="shared" si="4"/>
        <v>40.251149203133899</v>
      </c>
      <c r="F152" t="e">
        <f t="shared" si="5"/>
        <v>#N/A</v>
      </c>
    </row>
    <row r="153" spans="1:6">
      <c r="A153" t="s">
        <v>157</v>
      </c>
      <c r="B153">
        <v>0.70951700948666696</v>
      </c>
      <c r="C153">
        <v>29.5667466504853</v>
      </c>
      <c r="D153" t="s">
        <v>5</v>
      </c>
      <c r="E153">
        <f t="shared" si="4"/>
        <v>29.5667466504853</v>
      </c>
      <c r="F153" t="e">
        <f t="shared" si="5"/>
        <v>#N/A</v>
      </c>
    </row>
    <row r="154" spans="1:6">
      <c r="A154" t="s">
        <v>158</v>
      </c>
      <c r="B154">
        <v>2.2280152711814201</v>
      </c>
      <c r="C154">
        <v>17.829809095709798</v>
      </c>
      <c r="D154" t="s">
        <v>5</v>
      </c>
      <c r="E154">
        <f t="shared" si="4"/>
        <v>17.829809095709798</v>
      </c>
      <c r="F154" t="e">
        <f t="shared" si="5"/>
        <v>#N/A</v>
      </c>
    </row>
    <row r="155" spans="1:6">
      <c r="A155" t="s">
        <v>159</v>
      </c>
      <c r="B155">
        <v>1.81017404088636</v>
      </c>
      <c r="C155">
        <v>45.301166247388501</v>
      </c>
      <c r="D155" t="s">
        <v>5</v>
      </c>
      <c r="E155">
        <f t="shared" si="4"/>
        <v>45.301166247388501</v>
      </c>
      <c r="F155" t="e">
        <f t="shared" si="5"/>
        <v>#N/A</v>
      </c>
    </row>
    <row r="156" spans="1:6">
      <c r="A156" t="s">
        <v>160</v>
      </c>
      <c r="B156">
        <v>4.6706690205198198</v>
      </c>
      <c r="C156">
        <v>23.528811635016702</v>
      </c>
      <c r="D156" t="s">
        <v>5</v>
      </c>
      <c r="E156">
        <f t="shared" si="4"/>
        <v>23.528811635016702</v>
      </c>
      <c r="F156" t="e">
        <f t="shared" si="5"/>
        <v>#N/A</v>
      </c>
    </row>
    <row r="157" spans="1:6">
      <c r="A157" t="s">
        <v>161</v>
      </c>
      <c r="B157">
        <v>4.5406763925404103</v>
      </c>
      <c r="C157">
        <v>32.338704791629503</v>
      </c>
      <c r="D157" t="s">
        <v>5</v>
      </c>
      <c r="E157">
        <f t="shared" si="4"/>
        <v>32.338704791629503</v>
      </c>
      <c r="F157" t="e">
        <f t="shared" si="5"/>
        <v>#N/A</v>
      </c>
    </row>
    <row r="158" spans="1:6">
      <c r="A158" t="s">
        <v>162</v>
      </c>
      <c r="B158">
        <v>2.5219417718662802</v>
      </c>
      <c r="C158">
        <v>23.327583871531601</v>
      </c>
      <c r="D158" t="s">
        <v>5</v>
      </c>
      <c r="E158">
        <f t="shared" si="4"/>
        <v>23.327583871531601</v>
      </c>
      <c r="F158" t="e">
        <f t="shared" si="5"/>
        <v>#N/A</v>
      </c>
    </row>
    <row r="159" spans="1:6">
      <c r="A159" t="s">
        <v>163</v>
      </c>
      <c r="B159">
        <v>5.1270113657112502</v>
      </c>
      <c r="C159">
        <v>32.879175333349799</v>
      </c>
      <c r="D159" t="s">
        <v>5</v>
      </c>
      <c r="E159">
        <f t="shared" si="4"/>
        <v>32.879175333349799</v>
      </c>
      <c r="F159" t="e">
        <f t="shared" si="5"/>
        <v>#N/A</v>
      </c>
    </row>
    <row r="160" spans="1:6">
      <c r="A160" t="s">
        <v>164</v>
      </c>
      <c r="B160">
        <v>1.4341949731725001</v>
      </c>
      <c r="C160">
        <v>17.7818546651981</v>
      </c>
      <c r="D160" t="s">
        <v>5</v>
      </c>
      <c r="E160">
        <f t="shared" si="4"/>
        <v>17.7818546651981</v>
      </c>
      <c r="F160" t="e">
        <f t="shared" si="5"/>
        <v>#N/A</v>
      </c>
    </row>
    <row r="161" spans="1:6">
      <c r="A161" t="s">
        <v>165</v>
      </c>
      <c r="B161">
        <v>2.4801994951196602</v>
      </c>
      <c r="C161">
        <v>20.617253501329401</v>
      </c>
      <c r="D161" t="s">
        <v>19</v>
      </c>
      <c r="E161" t="e">
        <f t="shared" si="4"/>
        <v>#N/A</v>
      </c>
      <c r="F161">
        <f t="shared" si="5"/>
        <v>20.617253501329401</v>
      </c>
    </row>
    <row r="162" spans="1:6">
      <c r="A162" t="s">
        <v>166</v>
      </c>
      <c r="B162">
        <v>2.4516694304439501</v>
      </c>
      <c r="C162">
        <v>43.345597881156799</v>
      </c>
      <c r="D162" t="s">
        <v>5</v>
      </c>
      <c r="E162">
        <f t="shared" si="4"/>
        <v>43.345597881156799</v>
      </c>
      <c r="F162" t="e">
        <f t="shared" si="5"/>
        <v>#N/A</v>
      </c>
    </row>
    <row r="163" spans="1:6">
      <c r="A163" t="s">
        <v>167</v>
      </c>
      <c r="B163">
        <v>1.4546438046118599</v>
      </c>
      <c r="C163">
        <v>39.7275865178133</v>
      </c>
      <c r="D163" t="s">
        <v>5</v>
      </c>
      <c r="E163">
        <f t="shared" si="4"/>
        <v>39.7275865178133</v>
      </c>
      <c r="F163" t="e">
        <f t="shared" si="5"/>
        <v>#N/A</v>
      </c>
    </row>
    <row r="164" spans="1:6">
      <c r="A164" t="s">
        <v>168</v>
      </c>
      <c r="B164">
        <v>1.9545883990673001</v>
      </c>
      <c r="C164">
        <v>39.313076059373003</v>
      </c>
      <c r="D164" t="s">
        <v>5</v>
      </c>
      <c r="E164">
        <f t="shared" si="4"/>
        <v>39.313076059373003</v>
      </c>
      <c r="F164" t="e">
        <f t="shared" si="5"/>
        <v>#N/A</v>
      </c>
    </row>
    <row r="165" spans="1:6">
      <c r="A165" t="s">
        <v>169</v>
      </c>
      <c r="B165">
        <v>5.7586041426049102</v>
      </c>
      <c r="C165">
        <v>39.714609094055</v>
      </c>
      <c r="D165" t="s">
        <v>5</v>
      </c>
      <c r="E165">
        <f t="shared" si="4"/>
        <v>39.714609094055</v>
      </c>
      <c r="F165" t="e">
        <f t="shared" si="5"/>
        <v>#N/A</v>
      </c>
    </row>
    <row r="166" spans="1:6">
      <c r="A166" t="s">
        <v>170</v>
      </c>
      <c r="B166">
        <v>2.2695815553659799</v>
      </c>
      <c r="C166">
        <v>52.368906841382497</v>
      </c>
      <c r="D166" t="s">
        <v>19</v>
      </c>
      <c r="E166" t="e">
        <f t="shared" si="4"/>
        <v>#N/A</v>
      </c>
      <c r="F166">
        <f t="shared" si="5"/>
        <v>52.368906841382497</v>
      </c>
    </row>
    <row r="167" spans="1:6">
      <c r="A167" t="s">
        <v>171</v>
      </c>
      <c r="B167">
        <v>4.3148613421310298</v>
      </c>
      <c r="C167">
        <v>44.048266006066299</v>
      </c>
      <c r="D167" t="s">
        <v>19</v>
      </c>
      <c r="E167" t="e">
        <f t="shared" si="4"/>
        <v>#N/A</v>
      </c>
      <c r="F167">
        <f t="shared" si="5"/>
        <v>44.048266006066299</v>
      </c>
    </row>
    <row r="168" spans="1:6">
      <c r="A168" t="s">
        <v>172</v>
      </c>
      <c r="B168">
        <v>3.8985344949548701</v>
      </c>
      <c r="C168">
        <v>37.903317425584497</v>
      </c>
      <c r="D168" t="s">
        <v>5</v>
      </c>
      <c r="E168">
        <f t="shared" si="4"/>
        <v>37.903317425584497</v>
      </c>
      <c r="F168" t="e">
        <f t="shared" si="5"/>
        <v>#N/A</v>
      </c>
    </row>
    <row r="169" spans="1:6">
      <c r="A169" t="s">
        <v>173</v>
      </c>
      <c r="B169">
        <v>3.9746971406543898</v>
      </c>
      <c r="C169">
        <v>26.261032885660999</v>
      </c>
      <c r="D169" t="s">
        <v>5</v>
      </c>
      <c r="E169">
        <f t="shared" si="4"/>
        <v>26.261032885660999</v>
      </c>
      <c r="F169" t="e">
        <f t="shared" si="5"/>
        <v>#N/A</v>
      </c>
    </row>
    <row r="170" spans="1:6">
      <c r="A170" t="s">
        <v>174</v>
      </c>
      <c r="B170">
        <v>2.63372514128393</v>
      </c>
      <c r="C170">
        <v>27.825135077249101</v>
      </c>
      <c r="D170" t="s">
        <v>5</v>
      </c>
      <c r="E170">
        <f t="shared" si="4"/>
        <v>27.825135077249101</v>
      </c>
      <c r="F170" t="e">
        <f t="shared" si="5"/>
        <v>#N/A</v>
      </c>
    </row>
    <row r="171" spans="1:6">
      <c r="A171" t="s">
        <v>175</v>
      </c>
      <c r="B171">
        <v>4.2148029075700002</v>
      </c>
      <c r="C171">
        <v>33.223306040393098</v>
      </c>
      <c r="D171" t="s">
        <v>5</v>
      </c>
      <c r="E171">
        <f t="shared" si="4"/>
        <v>33.223306040393098</v>
      </c>
      <c r="F171" t="e">
        <f t="shared" si="5"/>
        <v>#N/A</v>
      </c>
    </row>
    <row r="172" spans="1:6">
      <c r="A172" t="s">
        <v>176</v>
      </c>
      <c r="B172">
        <v>4.0345818918066003</v>
      </c>
      <c r="C172">
        <v>45.340171197374801</v>
      </c>
      <c r="D172" t="s">
        <v>5</v>
      </c>
      <c r="E172">
        <f t="shared" si="4"/>
        <v>45.340171197374801</v>
      </c>
      <c r="F172" t="e">
        <f t="shared" si="5"/>
        <v>#N/A</v>
      </c>
    </row>
    <row r="173" spans="1:6">
      <c r="A173" t="s">
        <v>177</v>
      </c>
      <c r="B173">
        <v>2.9666095824307601</v>
      </c>
      <c r="C173">
        <v>15.920601361543101</v>
      </c>
      <c r="D173" t="s">
        <v>5</v>
      </c>
      <c r="E173">
        <f t="shared" si="4"/>
        <v>15.920601361543101</v>
      </c>
      <c r="F173" t="e">
        <f t="shared" si="5"/>
        <v>#N/A</v>
      </c>
    </row>
    <row r="174" spans="1:6">
      <c r="A174" t="s">
        <v>178</v>
      </c>
      <c r="B174">
        <v>3.64344863213238</v>
      </c>
      <c r="C174">
        <v>42.973269634673997</v>
      </c>
      <c r="D174" t="s">
        <v>5</v>
      </c>
      <c r="E174">
        <f t="shared" si="4"/>
        <v>42.973269634673997</v>
      </c>
      <c r="F174" t="e">
        <f t="shared" si="5"/>
        <v>#N/A</v>
      </c>
    </row>
    <row r="175" spans="1:6">
      <c r="A175" t="s">
        <v>179</v>
      </c>
      <c r="B175">
        <v>2.20486819153541</v>
      </c>
      <c r="C175">
        <v>34.0514906270664</v>
      </c>
      <c r="D175" t="s">
        <v>5</v>
      </c>
      <c r="E175">
        <f t="shared" si="4"/>
        <v>34.0514906270664</v>
      </c>
      <c r="F175" t="e">
        <f t="shared" si="5"/>
        <v>#N/A</v>
      </c>
    </row>
    <row r="176" spans="1:6">
      <c r="A176" t="s">
        <v>180</v>
      </c>
      <c r="B176">
        <v>1.5135290146492499</v>
      </c>
      <c r="C176">
        <v>37.056151187657498</v>
      </c>
      <c r="D176" t="s">
        <v>19</v>
      </c>
      <c r="E176" t="e">
        <f t="shared" si="4"/>
        <v>#N/A</v>
      </c>
      <c r="F176">
        <f t="shared" si="5"/>
        <v>37.056151187657498</v>
      </c>
    </row>
    <row r="177" spans="1:6">
      <c r="A177" t="s">
        <v>181</v>
      </c>
      <c r="B177">
        <v>7.0520780380015804</v>
      </c>
      <c r="C177">
        <v>43.838928792166897</v>
      </c>
      <c r="D177" t="s">
        <v>5</v>
      </c>
      <c r="E177">
        <f t="shared" si="4"/>
        <v>43.838928792166897</v>
      </c>
      <c r="F177" t="e">
        <f t="shared" si="5"/>
        <v>#N/A</v>
      </c>
    </row>
    <row r="178" spans="1:6">
      <c r="A178" t="s">
        <v>182</v>
      </c>
      <c r="B178">
        <v>3.6553552758749399</v>
      </c>
      <c r="C178">
        <v>17.968678058208301</v>
      </c>
      <c r="D178" t="s">
        <v>5</v>
      </c>
      <c r="E178">
        <f t="shared" si="4"/>
        <v>17.968678058208301</v>
      </c>
      <c r="F178" t="e">
        <f t="shared" si="5"/>
        <v>#N/A</v>
      </c>
    </row>
    <row r="179" spans="1:6">
      <c r="A179" t="s">
        <v>183</v>
      </c>
      <c r="B179">
        <v>0.77097241942190098</v>
      </c>
      <c r="C179">
        <v>36.357799415880201</v>
      </c>
      <c r="D179" t="s">
        <v>5</v>
      </c>
      <c r="E179">
        <f t="shared" si="4"/>
        <v>36.357799415880201</v>
      </c>
      <c r="F179" t="e">
        <f t="shared" si="5"/>
        <v>#N/A</v>
      </c>
    </row>
    <row r="180" spans="1:6">
      <c r="A180" t="s">
        <v>184</v>
      </c>
      <c r="B180">
        <v>5.4846908375822698</v>
      </c>
      <c r="C180">
        <v>46.790021111037099</v>
      </c>
      <c r="D180" t="s">
        <v>19</v>
      </c>
      <c r="E180" t="e">
        <f t="shared" si="4"/>
        <v>#N/A</v>
      </c>
      <c r="F180">
        <f t="shared" si="5"/>
        <v>46.790021111037099</v>
      </c>
    </row>
    <row r="181" spans="1:6">
      <c r="A181" t="s">
        <v>185</v>
      </c>
      <c r="B181">
        <v>2.1321037522231898</v>
      </c>
      <c r="C181">
        <v>38.8429087414195</v>
      </c>
      <c r="D181" t="s">
        <v>19</v>
      </c>
      <c r="E181" t="e">
        <f t="shared" si="4"/>
        <v>#N/A</v>
      </c>
      <c r="F181">
        <f t="shared" si="5"/>
        <v>38.8429087414195</v>
      </c>
    </row>
    <row r="182" spans="1:6">
      <c r="A182" t="s">
        <v>186</v>
      </c>
      <c r="B182">
        <v>2.8889636802278398</v>
      </c>
      <c r="C182">
        <v>35.357380647747902</v>
      </c>
      <c r="D182" t="s">
        <v>19</v>
      </c>
      <c r="E182" t="e">
        <f t="shared" si="4"/>
        <v>#N/A</v>
      </c>
      <c r="F182">
        <f t="shared" si="5"/>
        <v>35.357380647747902</v>
      </c>
    </row>
    <row r="183" spans="1:6">
      <c r="A183" t="s">
        <v>187</v>
      </c>
      <c r="B183">
        <v>2.0484105902622902</v>
      </c>
      <c r="C183">
        <v>44.343355604889197</v>
      </c>
      <c r="D183" t="s">
        <v>5</v>
      </c>
      <c r="E183">
        <f t="shared" si="4"/>
        <v>44.343355604889197</v>
      </c>
      <c r="F183" t="e">
        <f t="shared" si="5"/>
        <v>#N/A</v>
      </c>
    </row>
    <row r="184" spans="1:6">
      <c r="A184" t="s">
        <v>188</v>
      </c>
      <c r="B184">
        <v>1.9340065178010999</v>
      </c>
      <c r="C184">
        <v>33.8063685193491</v>
      </c>
      <c r="D184" t="s">
        <v>5</v>
      </c>
      <c r="E184">
        <f t="shared" si="4"/>
        <v>33.8063685193491</v>
      </c>
      <c r="F184" t="e">
        <f t="shared" si="5"/>
        <v>#N/A</v>
      </c>
    </row>
    <row r="185" spans="1:6">
      <c r="A185" t="s">
        <v>189</v>
      </c>
      <c r="B185">
        <v>5.6656122336722703</v>
      </c>
      <c r="C185">
        <v>23.723162683340799</v>
      </c>
      <c r="D185" t="s">
        <v>5</v>
      </c>
      <c r="E185">
        <f t="shared" si="4"/>
        <v>23.723162683340799</v>
      </c>
      <c r="F185" t="e">
        <f t="shared" si="5"/>
        <v>#N/A</v>
      </c>
    </row>
    <row r="186" spans="1:6">
      <c r="A186" t="s">
        <v>190</v>
      </c>
      <c r="B186">
        <v>1.94933809449791</v>
      </c>
      <c r="C186">
        <v>39.1752802597765</v>
      </c>
      <c r="D186" t="s">
        <v>19</v>
      </c>
      <c r="E186" t="e">
        <f t="shared" si="4"/>
        <v>#N/A</v>
      </c>
      <c r="F186">
        <f t="shared" si="5"/>
        <v>39.1752802597765</v>
      </c>
    </row>
    <row r="187" spans="1:6">
      <c r="A187" t="s">
        <v>191</v>
      </c>
      <c r="B187">
        <v>3.2119058778730998</v>
      </c>
      <c r="C187">
        <v>35.5146884561984</v>
      </c>
      <c r="D187" t="s">
        <v>5</v>
      </c>
      <c r="E187">
        <f t="shared" si="4"/>
        <v>35.5146884561984</v>
      </c>
      <c r="F187" t="e">
        <f t="shared" si="5"/>
        <v>#N/A</v>
      </c>
    </row>
    <row r="188" spans="1:6">
      <c r="A188" t="s">
        <v>192</v>
      </c>
      <c r="B188">
        <v>2.1302632887631501</v>
      </c>
      <c r="C188">
        <v>34.121896851268602</v>
      </c>
      <c r="D188" t="s">
        <v>5</v>
      </c>
      <c r="E188">
        <f t="shared" si="4"/>
        <v>34.121896851268602</v>
      </c>
      <c r="F188" t="e">
        <f t="shared" si="5"/>
        <v>#N/A</v>
      </c>
    </row>
    <row r="189" spans="1:6">
      <c r="A189" t="s">
        <v>193</v>
      </c>
      <c r="B189">
        <v>4.4508019169209998</v>
      </c>
      <c r="C189">
        <v>36.046021375353597</v>
      </c>
      <c r="D189" t="s">
        <v>5</v>
      </c>
      <c r="E189">
        <f t="shared" si="4"/>
        <v>36.046021375353597</v>
      </c>
      <c r="F189" t="e">
        <f t="shared" si="5"/>
        <v>#N/A</v>
      </c>
    </row>
    <row r="190" spans="1:6">
      <c r="A190" t="s">
        <v>194</v>
      </c>
      <c r="B190">
        <v>1.9664110967005199</v>
      </c>
      <c r="C190">
        <v>24.903691702027299</v>
      </c>
      <c r="D190" t="s">
        <v>5</v>
      </c>
      <c r="E190">
        <f t="shared" si="4"/>
        <v>24.903691702027299</v>
      </c>
      <c r="F190" t="e">
        <f t="shared" si="5"/>
        <v>#N/A</v>
      </c>
    </row>
    <row r="191" spans="1:6">
      <c r="A191" t="s">
        <v>195</v>
      </c>
      <c r="B191">
        <v>3.6542679490367802</v>
      </c>
      <c r="C191">
        <v>32.163335924321899</v>
      </c>
      <c r="D191" t="s">
        <v>19</v>
      </c>
      <c r="E191" t="e">
        <f t="shared" si="4"/>
        <v>#N/A</v>
      </c>
      <c r="F191">
        <f t="shared" si="5"/>
        <v>32.163335924321899</v>
      </c>
    </row>
    <row r="192" spans="1:6">
      <c r="A192" t="s">
        <v>196</v>
      </c>
      <c r="B192">
        <v>3.7753376964874401</v>
      </c>
      <c r="C192">
        <v>46.299601101274703</v>
      </c>
      <c r="D192" t="s">
        <v>5</v>
      </c>
      <c r="E192">
        <f t="shared" si="4"/>
        <v>46.299601101274703</v>
      </c>
      <c r="F192" t="e">
        <f t="shared" si="5"/>
        <v>#N/A</v>
      </c>
    </row>
    <row r="193" spans="1:6">
      <c r="A193" t="s">
        <v>197</v>
      </c>
      <c r="B193">
        <v>4.2660855629976702</v>
      </c>
      <c r="C193">
        <v>34.591152580629597</v>
      </c>
      <c r="D193" t="s">
        <v>19</v>
      </c>
      <c r="E193" t="e">
        <f t="shared" si="4"/>
        <v>#N/A</v>
      </c>
      <c r="F193">
        <f t="shared" si="5"/>
        <v>34.591152580629597</v>
      </c>
    </row>
    <row r="194" spans="1:6">
      <c r="A194" t="s">
        <v>198</v>
      </c>
      <c r="B194">
        <v>2.8433917484832798</v>
      </c>
      <c r="C194">
        <v>48.368317886881599</v>
      </c>
      <c r="D194" t="s">
        <v>19</v>
      </c>
      <c r="E194" t="e">
        <f t="shared" si="4"/>
        <v>#N/A</v>
      </c>
      <c r="F194">
        <f t="shared" si="5"/>
        <v>48.368317886881599</v>
      </c>
    </row>
    <row r="195" spans="1:6">
      <c r="A195" t="s">
        <v>199</v>
      </c>
      <c r="B195">
        <v>2.7021083731989002</v>
      </c>
      <c r="C195">
        <v>39.016850786150897</v>
      </c>
      <c r="D195" t="s">
        <v>19</v>
      </c>
      <c r="E195" t="e">
        <f t="shared" ref="E195:E258" si="6">IF(D195 = "Store", C195, NA())</f>
        <v>#N/A</v>
      </c>
      <c r="F195">
        <f t="shared" ref="F195:F258" si="7">IF(D195 = "Online", C195, NA())</f>
        <v>39.016850786150897</v>
      </c>
    </row>
    <row r="196" spans="1:6">
      <c r="A196" t="s">
        <v>200</v>
      </c>
      <c r="B196">
        <v>5.0048377093388998</v>
      </c>
      <c r="C196">
        <v>28.024479412880702</v>
      </c>
      <c r="D196" t="s">
        <v>5</v>
      </c>
      <c r="E196">
        <f t="shared" si="6"/>
        <v>28.024479412880702</v>
      </c>
      <c r="F196" t="e">
        <f t="shared" si="7"/>
        <v>#N/A</v>
      </c>
    </row>
    <row r="197" spans="1:6">
      <c r="A197" t="s">
        <v>201</v>
      </c>
      <c r="B197">
        <v>3.6715209472208001</v>
      </c>
      <c r="C197">
        <v>12.3750227682562</v>
      </c>
      <c r="D197" t="s">
        <v>5</v>
      </c>
      <c r="E197">
        <f t="shared" si="6"/>
        <v>12.3750227682562</v>
      </c>
      <c r="F197" t="e">
        <f t="shared" si="7"/>
        <v>#N/A</v>
      </c>
    </row>
    <row r="198" spans="1:6">
      <c r="A198" t="s">
        <v>202</v>
      </c>
      <c r="B198">
        <v>4.28293885505086</v>
      </c>
      <c r="C198">
        <v>42.875676154841599</v>
      </c>
      <c r="D198" t="s">
        <v>5</v>
      </c>
      <c r="E198">
        <f t="shared" si="6"/>
        <v>42.875676154841599</v>
      </c>
      <c r="F198" t="e">
        <f t="shared" si="7"/>
        <v>#N/A</v>
      </c>
    </row>
    <row r="199" spans="1:6">
      <c r="A199" t="s">
        <v>203</v>
      </c>
      <c r="B199">
        <v>7.5882379710602903</v>
      </c>
      <c r="C199">
        <v>30.485256575499001</v>
      </c>
      <c r="D199" t="s">
        <v>5</v>
      </c>
      <c r="E199">
        <f t="shared" si="6"/>
        <v>30.485256575499001</v>
      </c>
      <c r="F199" t="e">
        <f t="shared" si="7"/>
        <v>#N/A</v>
      </c>
    </row>
    <row r="200" spans="1:6">
      <c r="A200" t="s">
        <v>204</v>
      </c>
      <c r="B200">
        <v>4.6118693538517004</v>
      </c>
      <c r="C200">
        <v>29.389500708959801</v>
      </c>
      <c r="D200" t="s">
        <v>5</v>
      </c>
      <c r="E200">
        <f t="shared" si="6"/>
        <v>29.389500708959801</v>
      </c>
      <c r="F200" t="e">
        <f t="shared" si="7"/>
        <v>#N/A</v>
      </c>
    </row>
    <row r="201" spans="1:6">
      <c r="A201" t="s">
        <v>205</v>
      </c>
      <c r="B201">
        <v>1.0254942271276599</v>
      </c>
      <c r="C201">
        <v>41.231108732232897</v>
      </c>
      <c r="D201" t="s">
        <v>5</v>
      </c>
      <c r="E201">
        <f t="shared" si="6"/>
        <v>41.231108732232897</v>
      </c>
      <c r="F201" t="e">
        <f t="shared" si="7"/>
        <v>#N/A</v>
      </c>
    </row>
    <row r="202" spans="1:6">
      <c r="A202" t="s">
        <v>206</v>
      </c>
      <c r="B202">
        <v>3.3470911074424698</v>
      </c>
      <c r="C202">
        <v>49.221137904550403</v>
      </c>
      <c r="D202" t="s">
        <v>5</v>
      </c>
      <c r="E202">
        <f t="shared" si="6"/>
        <v>49.221137904550403</v>
      </c>
      <c r="F202" t="e">
        <f t="shared" si="7"/>
        <v>#N/A</v>
      </c>
    </row>
    <row r="203" spans="1:6">
      <c r="A203" t="s">
        <v>207</v>
      </c>
      <c r="B203">
        <v>2.2161793813742698</v>
      </c>
      <c r="C203">
        <v>27.415546106104401</v>
      </c>
      <c r="D203" t="s">
        <v>5</v>
      </c>
      <c r="E203">
        <f t="shared" si="6"/>
        <v>27.415546106104401</v>
      </c>
      <c r="F203" t="e">
        <f t="shared" si="7"/>
        <v>#N/A</v>
      </c>
    </row>
    <row r="204" spans="1:6">
      <c r="A204" t="s">
        <v>208</v>
      </c>
      <c r="B204">
        <v>1.7667853480861699</v>
      </c>
      <c r="C204">
        <v>34.446570858011597</v>
      </c>
      <c r="D204" t="s">
        <v>5</v>
      </c>
      <c r="E204">
        <f t="shared" si="6"/>
        <v>34.446570858011597</v>
      </c>
      <c r="F204" t="e">
        <f t="shared" si="7"/>
        <v>#N/A</v>
      </c>
    </row>
    <row r="205" spans="1:6">
      <c r="A205" t="s">
        <v>209</v>
      </c>
      <c r="B205">
        <v>3.5674549841739398</v>
      </c>
      <c r="C205">
        <v>30.195413224056502</v>
      </c>
      <c r="D205" t="s">
        <v>5</v>
      </c>
      <c r="E205">
        <f t="shared" si="6"/>
        <v>30.195413224056502</v>
      </c>
      <c r="F205" t="e">
        <f t="shared" si="7"/>
        <v>#N/A</v>
      </c>
    </row>
    <row r="206" spans="1:6">
      <c r="A206" t="s">
        <v>210</v>
      </c>
      <c r="B206">
        <v>0.94351978504882905</v>
      </c>
      <c r="C206">
        <v>25.7948347551241</v>
      </c>
      <c r="D206" t="s">
        <v>5</v>
      </c>
      <c r="E206">
        <f t="shared" si="6"/>
        <v>25.7948347551241</v>
      </c>
      <c r="F206" t="e">
        <f t="shared" si="7"/>
        <v>#N/A</v>
      </c>
    </row>
    <row r="207" spans="1:6">
      <c r="A207" t="s">
        <v>211</v>
      </c>
      <c r="B207">
        <v>1.3720141423852501</v>
      </c>
      <c r="C207">
        <v>28.523712648885301</v>
      </c>
      <c r="D207" t="s">
        <v>19</v>
      </c>
      <c r="E207" t="e">
        <f t="shared" si="6"/>
        <v>#N/A</v>
      </c>
      <c r="F207">
        <f t="shared" si="7"/>
        <v>28.523712648885301</v>
      </c>
    </row>
    <row r="208" spans="1:6">
      <c r="A208" t="s">
        <v>212</v>
      </c>
      <c r="B208">
        <v>1.17128356962102</v>
      </c>
      <c r="C208">
        <v>40.179330180473002</v>
      </c>
      <c r="D208" t="s">
        <v>5</v>
      </c>
      <c r="E208">
        <f t="shared" si="6"/>
        <v>40.179330180473002</v>
      </c>
      <c r="F208" t="e">
        <f t="shared" si="7"/>
        <v>#N/A</v>
      </c>
    </row>
    <row r="209" spans="1:6">
      <c r="A209" t="s">
        <v>213</v>
      </c>
      <c r="B209">
        <v>6.0808281239562696</v>
      </c>
      <c r="C209">
        <v>49.783608611236602</v>
      </c>
      <c r="D209" t="s">
        <v>19</v>
      </c>
      <c r="E209" t="e">
        <f t="shared" si="6"/>
        <v>#N/A</v>
      </c>
      <c r="F209">
        <f t="shared" si="7"/>
        <v>49.783608611236602</v>
      </c>
    </row>
    <row r="210" spans="1:6">
      <c r="A210" t="s">
        <v>214</v>
      </c>
      <c r="B210">
        <v>2.8246258938481299</v>
      </c>
      <c r="C210">
        <v>10.433159368056501</v>
      </c>
      <c r="D210" t="s">
        <v>5</v>
      </c>
      <c r="E210">
        <f t="shared" si="6"/>
        <v>10.433159368056501</v>
      </c>
      <c r="F210" t="e">
        <f t="shared" si="7"/>
        <v>#N/A</v>
      </c>
    </row>
    <row r="211" spans="1:6">
      <c r="A211" t="s">
        <v>215</v>
      </c>
      <c r="B211">
        <v>0.47177873017727601</v>
      </c>
      <c r="C211">
        <v>20.5054801218634</v>
      </c>
      <c r="D211" t="s">
        <v>19</v>
      </c>
      <c r="E211" t="e">
        <f t="shared" si="6"/>
        <v>#N/A</v>
      </c>
      <c r="F211">
        <f t="shared" si="7"/>
        <v>20.5054801218634</v>
      </c>
    </row>
    <row r="212" spans="1:6">
      <c r="A212" t="s">
        <v>216</v>
      </c>
      <c r="B212">
        <v>4.2313652424672101</v>
      </c>
      <c r="C212">
        <v>31.0019529763807</v>
      </c>
      <c r="D212" t="s">
        <v>5</v>
      </c>
      <c r="E212">
        <f t="shared" si="6"/>
        <v>31.0019529763807</v>
      </c>
      <c r="F212" t="e">
        <f t="shared" si="7"/>
        <v>#N/A</v>
      </c>
    </row>
    <row r="213" spans="1:6">
      <c r="A213" t="s">
        <v>217</v>
      </c>
      <c r="B213">
        <v>3.3097296755028101</v>
      </c>
      <c r="C213">
        <v>40.167231277591704</v>
      </c>
      <c r="D213" t="s">
        <v>19</v>
      </c>
      <c r="E213" t="e">
        <f t="shared" si="6"/>
        <v>#N/A</v>
      </c>
      <c r="F213">
        <f t="shared" si="7"/>
        <v>40.167231277591704</v>
      </c>
    </row>
    <row r="214" spans="1:6">
      <c r="A214" t="s">
        <v>218</v>
      </c>
      <c r="B214">
        <v>2.3957852878460999</v>
      </c>
      <c r="C214">
        <v>32.074633189441101</v>
      </c>
      <c r="D214" t="s">
        <v>5</v>
      </c>
      <c r="E214">
        <f t="shared" si="6"/>
        <v>32.074633189441101</v>
      </c>
      <c r="F214" t="e">
        <f t="shared" si="7"/>
        <v>#N/A</v>
      </c>
    </row>
    <row r="215" spans="1:6">
      <c r="A215" t="s">
        <v>219</v>
      </c>
      <c r="B215">
        <v>3.2380938510643902</v>
      </c>
      <c r="C215">
        <v>48.4403646151628</v>
      </c>
      <c r="D215" t="s">
        <v>19</v>
      </c>
      <c r="E215" t="e">
        <f t="shared" si="6"/>
        <v>#N/A</v>
      </c>
      <c r="F215">
        <f t="shared" si="7"/>
        <v>48.4403646151628</v>
      </c>
    </row>
    <row r="216" spans="1:6">
      <c r="A216" t="s">
        <v>220</v>
      </c>
      <c r="B216">
        <v>3.7971850320042999</v>
      </c>
      <c r="C216">
        <v>37.531293387300799</v>
      </c>
      <c r="D216" t="s">
        <v>5</v>
      </c>
      <c r="E216">
        <f t="shared" si="6"/>
        <v>37.531293387300799</v>
      </c>
      <c r="F216" t="e">
        <f t="shared" si="7"/>
        <v>#N/A</v>
      </c>
    </row>
    <row r="217" spans="1:6">
      <c r="A217" t="s">
        <v>221</v>
      </c>
      <c r="B217">
        <v>1.2271391218494301</v>
      </c>
      <c r="C217">
        <v>25.462296000396901</v>
      </c>
      <c r="D217" t="s">
        <v>5</v>
      </c>
      <c r="E217">
        <f t="shared" si="6"/>
        <v>25.462296000396901</v>
      </c>
      <c r="F217" t="e">
        <f t="shared" si="7"/>
        <v>#N/A</v>
      </c>
    </row>
    <row r="218" spans="1:6">
      <c r="A218" t="s">
        <v>222</v>
      </c>
      <c r="B218">
        <v>5.4391275081010901</v>
      </c>
      <c r="C218">
        <v>24.961055866429302</v>
      </c>
      <c r="D218" t="s">
        <v>5</v>
      </c>
      <c r="E218">
        <f t="shared" si="6"/>
        <v>24.961055866429302</v>
      </c>
      <c r="F218" t="e">
        <f t="shared" si="7"/>
        <v>#N/A</v>
      </c>
    </row>
    <row r="219" spans="1:6">
      <c r="A219" t="s">
        <v>223</v>
      </c>
      <c r="B219">
        <v>4.4618063836532196</v>
      </c>
      <c r="C219">
        <v>40.509973704460201</v>
      </c>
      <c r="D219" t="s">
        <v>5</v>
      </c>
      <c r="E219">
        <f t="shared" si="6"/>
        <v>40.509973704460201</v>
      </c>
      <c r="F219" t="e">
        <f t="shared" si="7"/>
        <v>#N/A</v>
      </c>
    </row>
    <row r="220" spans="1:6">
      <c r="A220" t="s">
        <v>224</v>
      </c>
      <c r="B220">
        <v>3.6251817383701499</v>
      </c>
      <c r="C220">
        <v>38.323687492649299</v>
      </c>
      <c r="D220" t="s">
        <v>5</v>
      </c>
      <c r="E220">
        <f t="shared" si="6"/>
        <v>38.323687492649299</v>
      </c>
      <c r="F220" t="e">
        <f t="shared" si="7"/>
        <v>#N/A</v>
      </c>
    </row>
    <row r="221" spans="1:6">
      <c r="A221" t="s">
        <v>225</v>
      </c>
      <c r="B221">
        <v>1.3686580089173299</v>
      </c>
      <c r="C221">
        <v>36.457028369153697</v>
      </c>
      <c r="D221" t="s">
        <v>5</v>
      </c>
      <c r="E221">
        <f t="shared" si="6"/>
        <v>36.457028369153697</v>
      </c>
      <c r="F221" t="e">
        <f t="shared" si="7"/>
        <v>#N/A</v>
      </c>
    </row>
    <row r="222" spans="1:6">
      <c r="A222" t="s">
        <v>226</v>
      </c>
      <c r="B222">
        <v>5.5568532853432799</v>
      </c>
      <c r="C222">
        <v>30.782988051358799</v>
      </c>
      <c r="D222" t="s">
        <v>5</v>
      </c>
      <c r="E222">
        <f t="shared" si="6"/>
        <v>30.782988051358799</v>
      </c>
      <c r="F222" t="e">
        <f t="shared" si="7"/>
        <v>#N/A</v>
      </c>
    </row>
    <row r="223" spans="1:6">
      <c r="A223" t="s">
        <v>227</v>
      </c>
      <c r="B223">
        <v>3.87591798813073</v>
      </c>
      <c r="C223">
        <v>35.041853096070298</v>
      </c>
      <c r="D223" t="s">
        <v>5</v>
      </c>
      <c r="E223">
        <f t="shared" si="6"/>
        <v>35.041853096070298</v>
      </c>
      <c r="F223" t="e">
        <f t="shared" si="7"/>
        <v>#N/A</v>
      </c>
    </row>
    <row r="224" spans="1:6">
      <c r="A224" t="s">
        <v>228</v>
      </c>
      <c r="B224">
        <v>3.3442710601498802</v>
      </c>
      <c r="C224">
        <v>27.966082829602598</v>
      </c>
      <c r="D224" t="s">
        <v>5</v>
      </c>
      <c r="E224">
        <f t="shared" si="6"/>
        <v>27.966082829602598</v>
      </c>
      <c r="F224" t="e">
        <f t="shared" si="7"/>
        <v>#N/A</v>
      </c>
    </row>
    <row r="225" spans="1:6">
      <c r="A225" t="s">
        <v>229</v>
      </c>
      <c r="B225">
        <v>2.44845176333562</v>
      </c>
      <c r="C225">
        <v>49.487901501942801</v>
      </c>
      <c r="D225" t="s">
        <v>19</v>
      </c>
      <c r="E225" t="e">
        <f t="shared" si="6"/>
        <v>#N/A</v>
      </c>
      <c r="F225">
        <f t="shared" si="7"/>
        <v>49.487901501942801</v>
      </c>
    </row>
    <row r="226" spans="1:6">
      <c r="A226" t="s">
        <v>230</v>
      </c>
      <c r="B226">
        <v>3.9803188483702798</v>
      </c>
      <c r="C226">
        <v>21.7693959109742</v>
      </c>
      <c r="D226" t="s">
        <v>5</v>
      </c>
      <c r="E226">
        <f t="shared" si="6"/>
        <v>21.7693959109742</v>
      </c>
      <c r="F226" t="e">
        <f t="shared" si="7"/>
        <v>#N/A</v>
      </c>
    </row>
    <row r="227" spans="1:6">
      <c r="A227" t="s">
        <v>231</v>
      </c>
      <c r="B227">
        <v>8.5084132477237908</v>
      </c>
      <c r="C227">
        <v>30.3936194574013</v>
      </c>
      <c r="D227" t="s">
        <v>5</v>
      </c>
      <c r="E227">
        <f t="shared" si="6"/>
        <v>30.3936194574013</v>
      </c>
      <c r="F227" t="e">
        <f t="shared" si="7"/>
        <v>#N/A</v>
      </c>
    </row>
    <row r="228" spans="1:6">
      <c r="A228" t="s">
        <v>232</v>
      </c>
      <c r="B228">
        <v>2.9806849772385502</v>
      </c>
      <c r="C228">
        <v>30.073270195277601</v>
      </c>
      <c r="D228" t="s">
        <v>5</v>
      </c>
      <c r="E228">
        <f t="shared" si="6"/>
        <v>30.073270195277601</v>
      </c>
      <c r="F228" t="e">
        <f t="shared" si="7"/>
        <v>#N/A</v>
      </c>
    </row>
    <row r="229" spans="1:6">
      <c r="A229" t="s">
        <v>233</v>
      </c>
      <c r="B229">
        <v>9.8448619847081993</v>
      </c>
      <c r="C229">
        <v>55.2787792148807</v>
      </c>
      <c r="D229" t="s">
        <v>19</v>
      </c>
      <c r="E229" t="e">
        <f t="shared" si="6"/>
        <v>#N/A</v>
      </c>
      <c r="F229">
        <f t="shared" si="7"/>
        <v>55.2787792148807</v>
      </c>
    </row>
    <row r="230" spans="1:6">
      <c r="A230" t="s">
        <v>234</v>
      </c>
      <c r="B230">
        <v>2.1281215964085098</v>
      </c>
      <c r="C230">
        <v>24.095033897498801</v>
      </c>
      <c r="D230" t="s">
        <v>5</v>
      </c>
      <c r="E230">
        <f t="shared" si="6"/>
        <v>24.095033897498801</v>
      </c>
      <c r="F230" t="e">
        <f t="shared" si="7"/>
        <v>#N/A</v>
      </c>
    </row>
    <row r="231" spans="1:6">
      <c r="A231" t="s">
        <v>235</v>
      </c>
      <c r="B231">
        <v>0.35731516801649399</v>
      </c>
      <c r="C231">
        <v>42.256702159673303</v>
      </c>
      <c r="D231" t="s">
        <v>5</v>
      </c>
      <c r="E231">
        <f t="shared" si="6"/>
        <v>42.256702159673303</v>
      </c>
      <c r="F231" t="e">
        <f t="shared" si="7"/>
        <v>#N/A</v>
      </c>
    </row>
    <row r="232" spans="1:6">
      <c r="A232" t="s">
        <v>236</v>
      </c>
      <c r="B232">
        <v>1.28884567066387</v>
      </c>
      <c r="C232">
        <v>35.516326853826101</v>
      </c>
      <c r="D232" t="s">
        <v>5</v>
      </c>
      <c r="E232">
        <f t="shared" si="6"/>
        <v>35.516326853826101</v>
      </c>
      <c r="F232" t="e">
        <f t="shared" si="7"/>
        <v>#N/A</v>
      </c>
    </row>
    <row r="233" spans="1:6">
      <c r="A233" t="s">
        <v>237</v>
      </c>
      <c r="B233">
        <v>5.7401755766634404</v>
      </c>
      <c r="C233">
        <v>30.446863658422501</v>
      </c>
      <c r="D233" t="s">
        <v>5</v>
      </c>
      <c r="E233">
        <f t="shared" si="6"/>
        <v>30.446863658422501</v>
      </c>
      <c r="F233" t="e">
        <f t="shared" si="7"/>
        <v>#N/A</v>
      </c>
    </row>
    <row r="234" spans="1:6">
      <c r="A234" t="s">
        <v>238</v>
      </c>
      <c r="B234">
        <v>3.5681981116173298</v>
      </c>
      <c r="C234">
        <v>39.865003098412501</v>
      </c>
      <c r="D234" t="s">
        <v>19</v>
      </c>
      <c r="E234" t="e">
        <f t="shared" si="6"/>
        <v>#N/A</v>
      </c>
      <c r="F234">
        <f t="shared" si="7"/>
        <v>39.865003098412501</v>
      </c>
    </row>
    <row r="235" spans="1:6">
      <c r="A235" t="s">
        <v>239</v>
      </c>
      <c r="B235">
        <v>4.6331839322599597</v>
      </c>
      <c r="C235">
        <v>36.062953478047199</v>
      </c>
      <c r="D235" t="s">
        <v>5</v>
      </c>
      <c r="E235">
        <f t="shared" si="6"/>
        <v>36.062953478047199</v>
      </c>
      <c r="F235" t="e">
        <f t="shared" si="7"/>
        <v>#N/A</v>
      </c>
    </row>
    <row r="236" spans="1:6">
      <c r="A236" t="s">
        <v>240</v>
      </c>
      <c r="B236">
        <v>2.10714709570648</v>
      </c>
      <c r="C236">
        <v>35.357826906192898</v>
      </c>
      <c r="D236" t="s">
        <v>19</v>
      </c>
      <c r="E236" t="e">
        <f t="shared" si="6"/>
        <v>#N/A</v>
      </c>
      <c r="F236">
        <f t="shared" si="7"/>
        <v>35.357826906192898</v>
      </c>
    </row>
    <row r="237" spans="1:6">
      <c r="A237" t="s">
        <v>241</v>
      </c>
      <c r="B237">
        <v>2.11062170322979</v>
      </c>
      <c r="C237">
        <v>29.083066624342699</v>
      </c>
      <c r="D237" t="s">
        <v>19</v>
      </c>
      <c r="E237" t="e">
        <f t="shared" si="6"/>
        <v>#N/A</v>
      </c>
      <c r="F237">
        <f t="shared" si="7"/>
        <v>29.083066624342699</v>
      </c>
    </row>
    <row r="238" spans="1:6">
      <c r="A238" t="s">
        <v>242</v>
      </c>
      <c r="B238">
        <v>5.6131725717166301</v>
      </c>
      <c r="C238">
        <v>43.9867789387214</v>
      </c>
      <c r="D238" t="s">
        <v>5</v>
      </c>
      <c r="E238">
        <f t="shared" si="6"/>
        <v>43.9867789387214</v>
      </c>
      <c r="F238" t="e">
        <f t="shared" si="7"/>
        <v>#N/A</v>
      </c>
    </row>
    <row r="239" spans="1:6">
      <c r="A239" t="s">
        <v>243</v>
      </c>
      <c r="B239">
        <v>5.7464975809540197</v>
      </c>
      <c r="C239">
        <v>35.394003063697703</v>
      </c>
      <c r="D239" t="s">
        <v>5</v>
      </c>
      <c r="E239">
        <f t="shared" si="6"/>
        <v>35.394003063697703</v>
      </c>
      <c r="F239" t="e">
        <f t="shared" si="7"/>
        <v>#N/A</v>
      </c>
    </row>
    <row r="240" spans="1:6">
      <c r="A240" t="s">
        <v>244</v>
      </c>
      <c r="B240">
        <v>2.42988580749177</v>
      </c>
      <c r="C240">
        <v>33.924120704624698</v>
      </c>
      <c r="D240" t="s">
        <v>19</v>
      </c>
      <c r="E240" t="e">
        <f t="shared" si="6"/>
        <v>#N/A</v>
      </c>
      <c r="F240">
        <f t="shared" si="7"/>
        <v>33.924120704624698</v>
      </c>
    </row>
    <row r="241" spans="1:6">
      <c r="A241" t="s">
        <v>245</v>
      </c>
      <c r="B241">
        <v>1.75822790183641</v>
      </c>
      <c r="C241">
        <v>46.449723256768202</v>
      </c>
      <c r="D241" t="s">
        <v>5</v>
      </c>
      <c r="E241">
        <f t="shared" si="6"/>
        <v>46.449723256768202</v>
      </c>
      <c r="F241" t="e">
        <f t="shared" si="7"/>
        <v>#N/A</v>
      </c>
    </row>
    <row r="242" spans="1:6">
      <c r="A242" t="s">
        <v>246</v>
      </c>
      <c r="B242">
        <v>4.1535118780060598</v>
      </c>
      <c r="C242">
        <v>4.68795125173774</v>
      </c>
      <c r="D242" t="s">
        <v>19</v>
      </c>
      <c r="E242" t="e">
        <f t="shared" si="6"/>
        <v>#N/A</v>
      </c>
      <c r="F242">
        <f t="shared" si="7"/>
        <v>4.68795125173774</v>
      </c>
    </row>
    <row r="243" spans="1:6">
      <c r="A243" t="s">
        <v>247</v>
      </c>
      <c r="B243">
        <v>3.1240440238048199</v>
      </c>
      <c r="C243">
        <v>36.842787241441201</v>
      </c>
      <c r="D243" t="s">
        <v>5</v>
      </c>
      <c r="E243">
        <f t="shared" si="6"/>
        <v>36.842787241441201</v>
      </c>
      <c r="F243" t="e">
        <f t="shared" si="7"/>
        <v>#N/A</v>
      </c>
    </row>
    <row r="244" spans="1:6">
      <c r="A244" t="s">
        <v>248</v>
      </c>
      <c r="B244">
        <v>3.1072298923115298</v>
      </c>
      <c r="C244">
        <v>32.837384573375097</v>
      </c>
      <c r="D244" t="s">
        <v>5</v>
      </c>
      <c r="E244">
        <f t="shared" si="6"/>
        <v>32.837384573375097</v>
      </c>
      <c r="F244" t="e">
        <f t="shared" si="7"/>
        <v>#N/A</v>
      </c>
    </row>
    <row r="245" spans="1:6">
      <c r="A245" t="s">
        <v>249</v>
      </c>
      <c r="B245">
        <v>3.11579147951521</v>
      </c>
      <c r="C245">
        <v>46.649119047537397</v>
      </c>
      <c r="D245" t="s">
        <v>5</v>
      </c>
      <c r="E245">
        <f t="shared" si="6"/>
        <v>46.649119047537397</v>
      </c>
      <c r="F245" t="e">
        <f t="shared" si="7"/>
        <v>#N/A</v>
      </c>
    </row>
    <row r="246" spans="1:6">
      <c r="A246" t="s">
        <v>250</v>
      </c>
      <c r="B246">
        <v>1.1819347264883899</v>
      </c>
      <c r="C246">
        <v>30.490850916832301</v>
      </c>
      <c r="D246" t="s">
        <v>5</v>
      </c>
      <c r="E246">
        <f t="shared" si="6"/>
        <v>30.490850916832301</v>
      </c>
      <c r="F246" t="e">
        <f t="shared" si="7"/>
        <v>#N/A</v>
      </c>
    </row>
    <row r="247" spans="1:6">
      <c r="A247" t="s">
        <v>251</v>
      </c>
      <c r="B247">
        <v>0.54194154743773404</v>
      </c>
      <c r="C247">
        <v>32.460942478971504</v>
      </c>
      <c r="D247" t="s">
        <v>5</v>
      </c>
      <c r="E247">
        <f t="shared" si="6"/>
        <v>32.460942478971504</v>
      </c>
      <c r="F247" t="e">
        <f t="shared" si="7"/>
        <v>#N/A</v>
      </c>
    </row>
    <row r="248" spans="1:6">
      <c r="A248" t="s">
        <v>252</v>
      </c>
      <c r="B248">
        <v>1.3440650139744099</v>
      </c>
      <c r="C248">
        <v>31.3095105103348</v>
      </c>
      <c r="D248" t="s">
        <v>5</v>
      </c>
      <c r="E248">
        <f t="shared" si="6"/>
        <v>31.3095105103348</v>
      </c>
      <c r="F248" t="e">
        <f t="shared" si="7"/>
        <v>#N/A</v>
      </c>
    </row>
    <row r="249" spans="1:6">
      <c r="A249" t="s">
        <v>253</v>
      </c>
      <c r="B249">
        <v>2.4655629591238402</v>
      </c>
      <c r="C249">
        <v>38.788691993512302</v>
      </c>
      <c r="D249" t="s">
        <v>5</v>
      </c>
      <c r="E249">
        <f t="shared" si="6"/>
        <v>38.788691993512302</v>
      </c>
      <c r="F249" t="e">
        <f t="shared" si="7"/>
        <v>#N/A</v>
      </c>
    </row>
    <row r="250" spans="1:6">
      <c r="A250" t="s">
        <v>254</v>
      </c>
      <c r="B250">
        <v>1.44318459653234</v>
      </c>
      <c r="C250">
        <v>20.210486551850298</v>
      </c>
      <c r="D250" t="s">
        <v>5</v>
      </c>
      <c r="E250">
        <f t="shared" si="6"/>
        <v>20.210486551850298</v>
      </c>
      <c r="F250" t="e">
        <f t="shared" si="7"/>
        <v>#N/A</v>
      </c>
    </row>
    <row r="251" spans="1:6">
      <c r="A251" t="s">
        <v>255</v>
      </c>
      <c r="B251">
        <v>1.5781400945256601</v>
      </c>
      <c r="C251">
        <v>28.287024510236598</v>
      </c>
      <c r="D251" t="s">
        <v>19</v>
      </c>
      <c r="E251" t="e">
        <f t="shared" si="6"/>
        <v>#N/A</v>
      </c>
      <c r="F251">
        <f t="shared" si="7"/>
        <v>28.287024510236598</v>
      </c>
    </row>
    <row r="252" spans="1:6">
      <c r="A252" t="s">
        <v>256</v>
      </c>
      <c r="B252">
        <v>7.54275166290833</v>
      </c>
      <c r="C252">
        <v>29.362499901716198</v>
      </c>
      <c r="D252" t="s">
        <v>5</v>
      </c>
      <c r="E252">
        <f t="shared" si="6"/>
        <v>29.362499901716198</v>
      </c>
      <c r="F252" t="e">
        <f t="shared" si="7"/>
        <v>#N/A</v>
      </c>
    </row>
    <row r="253" spans="1:6">
      <c r="A253" t="s">
        <v>257</v>
      </c>
      <c r="B253">
        <v>2.8448710220289102</v>
      </c>
      <c r="C253">
        <v>18.142980165940301</v>
      </c>
      <c r="D253" t="s">
        <v>5</v>
      </c>
      <c r="E253">
        <f t="shared" si="6"/>
        <v>18.142980165940301</v>
      </c>
      <c r="F253" t="e">
        <f t="shared" si="7"/>
        <v>#N/A</v>
      </c>
    </row>
    <row r="254" spans="1:6">
      <c r="A254" t="s">
        <v>258</v>
      </c>
      <c r="B254">
        <v>4.7357863743450404</v>
      </c>
      <c r="C254">
        <v>40.122725921723998</v>
      </c>
      <c r="D254" t="s">
        <v>19</v>
      </c>
      <c r="E254" t="e">
        <f t="shared" si="6"/>
        <v>#N/A</v>
      </c>
      <c r="F254">
        <f t="shared" si="7"/>
        <v>40.122725921723998</v>
      </c>
    </row>
    <row r="255" spans="1:6">
      <c r="A255" t="s">
        <v>259</v>
      </c>
      <c r="B255">
        <v>0.19227593311149199</v>
      </c>
      <c r="C255">
        <v>32.823673519206402</v>
      </c>
      <c r="D255" t="s">
        <v>5</v>
      </c>
      <c r="E255">
        <f t="shared" si="6"/>
        <v>32.823673519206402</v>
      </c>
      <c r="F255" t="e">
        <f t="shared" si="7"/>
        <v>#N/A</v>
      </c>
    </row>
    <row r="256" spans="1:6">
      <c r="A256" t="s">
        <v>260</v>
      </c>
      <c r="B256">
        <v>0.37652936100361101</v>
      </c>
      <c r="C256">
        <v>51.338848590265499</v>
      </c>
      <c r="D256" t="s">
        <v>5</v>
      </c>
      <c r="E256">
        <f t="shared" si="6"/>
        <v>51.338848590265499</v>
      </c>
      <c r="F256" t="e">
        <f t="shared" si="7"/>
        <v>#N/A</v>
      </c>
    </row>
    <row r="257" spans="1:6">
      <c r="A257" t="s">
        <v>261</v>
      </c>
      <c r="B257">
        <v>2.1458328640671498</v>
      </c>
      <c r="C257">
        <v>30.705218426457598</v>
      </c>
      <c r="D257" t="s">
        <v>19</v>
      </c>
      <c r="E257" t="e">
        <f t="shared" si="6"/>
        <v>#N/A</v>
      </c>
      <c r="F257">
        <f t="shared" si="7"/>
        <v>30.705218426457598</v>
      </c>
    </row>
    <row r="258" spans="1:6">
      <c r="A258" t="s">
        <v>262</v>
      </c>
      <c r="B258">
        <v>3.6609102037865302</v>
      </c>
      <c r="C258">
        <v>52.234704768156703</v>
      </c>
      <c r="D258" t="s">
        <v>5</v>
      </c>
      <c r="E258">
        <f t="shared" si="6"/>
        <v>52.234704768156703</v>
      </c>
      <c r="F258" t="e">
        <f t="shared" si="7"/>
        <v>#N/A</v>
      </c>
    </row>
    <row r="259" spans="1:6">
      <c r="A259" t="s">
        <v>263</v>
      </c>
      <c r="B259">
        <v>3.2736955315646701</v>
      </c>
      <c r="C259">
        <v>55.681663561016698</v>
      </c>
      <c r="D259" t="s">
        <v>5</v>
      </c>
      <c r="E259">
        <f t="shared" ref="E259:E322" si="8">IF(D259 = "Store", C259, NA())</f>
        <v>55.681663561016698</v>
      </c>
      <c r="F259" t="e">
        <f t="shared" ref="F259:F322" si="9">IF(D259 = "Online", C259, NA())</f>
        <v>#N/A</v>
      </c>
    </row>
    <row r="260" spans="1:6">
      <c r="A260" t="s">
        <v>264</v>
      </c>
      <c r="B260">
        <v>2.6146901555295998</v>
      </c>
      <c r="C260">
        <v>10.350741031706301</v>
      </c>
      <c r="D260" t="s">
        <v>5</v>
      </c>
      <c r="E260">
        <f t="shared" si="8"/>
        <v>10.350741031706301</v>
      </c>
      <c r="F260" t="e">
        <f t="shared" si="9"/>
        <v>#N/A</v>
      </c>
    </row>
    <row r="261" spans="1:6">
      <c r="A261" t="s">
        <v>265</v>
      </c>
      <c r="B261">
        <v>3.5743719049105498</v>
      </c>
      <c r="C261">
        <v>33.379968235939501</v>
      </c>
      <c r="D261" t="s">
        <v>19</v>
      </c>
      <c r="E261" t="e">
        <f t="shared" si="8"/>
        <v>#N/A</v>
      </c>
      <c r="F261">
        <f t="shared" si="9"/>
        <v>33.379968235939501</v>
      </c>
    </row>
    <row r="262" spans="1:6">
      <c r="A262" t="s">
        <v>266</v>
      </c>
      <c r="B262">
        <v>1.4765824596902</v>
      </c>
      <c r="C262">
        <v>32.608256974926903</v>
      </c>
      <c r="D262" t="s">
        <v>19</v>
      </c>
      <c r="E262" t="e">
        <f t="shared" si="8"/>
        <v>#N/A</v>
      </c>
      <c r="F262">
        <f t="shared" si="9"/>
        <v>32.608256974926903</v>
      </c>
    </row>
    <row r="263" spans="1:6">
      <c r="A263" t="s">
        <v>267</v>
      </c>
      <c r="B263">
        <v>1.0415256635932399</v>
      </c>
      <c r="C263">
        <v>47.095068805320302</v>
      </c>
      <c r="D263" t="s">
        <v>19</v>
      </c>
      <c r="E263" t="e">
        <f t="shared" si="8"/>
        <v>#N/A</v>
      </c>
      <c r="F263">
        <f t="shared" si="9"/>
        <v>47.095068805320302</v>
      </c>
    </row>
    <row r="264" spans="1:6">
      <c r="A264" t="s">
        <v>268</v>
      </c>
      <c r="B264">
        <v>1.82443137746596</v>
      </c>
      <c r="C264">
        <v>36.828734464359997</v>
      </c>
      <c r="D264" t="s">
        <v>5</v>
      </c>
      <c r="E264">
        <f t="shared" si="8"/>
        <v>36.828734464359997</v>
      </c>
      <c r="F264" t="e">
        <f t="shared" si="9"/>
        <v>#N/A</v>
      </c>
    </row>
    <row r="265" spans="1:6">
      <c r="A265" t="s">
        <v>269</v>
      </c>
      <c r="B265">
        <v>1.55679477246352</v>
      </c>
      <c r="C265">
        <v>44.658176366203101</v>
      </c>
      <c r="D265" t="s">
        <v>5</v>
      </c>
      <c r="E265">
        <f t="shared" si="8"/>
        <v>44.658176366203101</v>
      </c>
      <c r="F265" t="e">
        <f t="shared" si="9"/>
        <v>#N/A</v>
      </c>
    </row>
    <row r="266" spans="1:6">
      <c r="A266" t="s">
        <v>270</v>
      </c>
      <c r="B266">
        <v>1.96606679034944</v>
      </c>
      <c r="C266">
        <v>46.167725403618903</v>
      </c>
      <c r="D266" t="s">
        <v>5</v>
      </c>
      <c r="E266">
        <f t="shared" si="8"/>
        <v>46.167725403618903</v>
      </c>
      <c r="F266" t="e">
        <f t="shared" si="9"/>
        <v>#N/A</v>
      </c>
    </row>
    <row r="267" spans="1:6">
      <c r="A267" t="s">
        <v>271</v>
      </c>
      <c r="B267">
        <v>5.3331847963298999</v>
      </c>
      <c r="C267">
        <v>18.746144512009401</v>
      </c>
      <c r="D267" t="s">
        <v>19</v>
      </c>
      <c r="E267" t="e">
        <f t="shared" si="8"/>
        <v>#N/A</v>
      </c>
      <c r="F267">
        <f t="shared" si="9"/>
        <v>18.746144512009401</v>
      </c>
    </row>
    <row r="268" spans="1:6">
      <c r="A268" t="s">
        <v>272</v>
      </c>
      <c r="B268">
        <v>3.7891000880178201</v>
      </c>
      <c r="C268">
        <v>27.2606303996692</v>
      </c>
      <c r="D268" t="s">
        <v>5</v>
      </c>
      <c r="E268">
        <f t="shared" si="8"/>
        <v>27.2606303996692</v>
      </c>
      <c r="F268" t="e">
        <f t="shared" si="9"/>
        <v>#N/A</v>
      </c>
    </row>
    <row r="269" spans="1:6">
      <c r="A269" t="s">
        <v>273</v>
      </c>
      <c r="B269">
        <v>1.3319249216662301</v>
      </c>
      <c r="C269">
        <v>32.7245361872004</v>
      </c>
      <c r="D269" t="s">
        <v>19</v>
      </c>
      <c r="E269" t="e">
        <f t="shared" si="8"/>
        <v>#N/A</v>
      </c>
      <c r="F269">
        <f t="shared" si="9"/>
        <v>32.7245361872004</v>
      </c>
    </row>
    <row r="270" spans="1:6">
      <c r="A270" t="s">
        <v>274</v>
      </c>
      <c r="B270">
        <v>6.1824595876214001</v>
      </c>
      <c r="C270">
        <v>37.167511072017</v>
      </c>
      <c r="D270" t="s">
        <v>19</v>
      </c>
      <c r="E270" t="e">
        <f t="shared" si="8"/>
        <v>#N/A</v>
      </c>
      <c r="F270">
        <f t="shared" si="9"/>
        <v>37.167511072017</v>
      </c>
    </row>
    <row r="271" spans="1:6">
      <c r="A271" t="s">
        <v>275</v>
      </c>
      <c r="B271">
        <v>3.6126911506378501</v>
      </c>
      <c r="C271">
        <v>35.641499799201597</v>
      </c>
      <c r="D271" t="s">
        <v>5</v>
      </c>
      <c r="E271">
        <f t="shared" si="8"/>
        <v>35.641499799201597</v>
      </c>
      <c r="F271" t="e">
        <f t="shared" si="9"/>
        <v>#N/A</v>
      </c>
    </row>
    <row r="272" spans="1:6">
      <c r="A272" t="s">
        <v>276</v>
      </c>
      <c r="B272">
        <v>3.55646612702136</v>
      </c>
      <c r="C272">
        <v>19.4579391926294</v>
      </c>
      <c r="D272" t="s">
        <v>19</v>
      </c>
      <c r="E272" t="e">
        <f t="shared" si="8"/>
        <v>#N/A</v>
      </c>
      <c r="F272">
        <f t="shared" si="9"/>
        <v>19.4579391926294</v>
      </c>
    </row>
    <row r="273" spans="1:6">
      <c r="A273" t="s">
        <v>277</v>
      </c>
      <c r="B273">
        <v>4.0286773912751599</v>
      </c>
      <c r="C273">
        <v>49.619953565114102</v>
      </c>
      <c r="D273" t="s">
        <v>5</v>
      </c>
      <c r="E273">
        <f t="shared" si="8"/>
        <v>49.619953565114102</v>
      </c>
      <c r="F273" t="e">
        <f t="shared" si="9"/>
        <v>#N/A</v>
      </c>
    </row>
    <row r="274" spans="1:6">
      <c r="A274" t="s">
        <v>278</v>
      </c>
      <c r="B274">
        <v>3.5341028890629298</v>
      </c>
      <c r="C274">
        <v>34.963652643781302</v>
      </c>
      <c r="D274" t="s">
        <v>19</v>
      </c>
      <c r="E274" t="e">
        <f t="shared" si="8"/>
        <v>#N/A</v>
      </c>
      <c r="F274">
        <f t="shared" si="9"/>
        <v>34.963652643781302</v>
      </c>
    </row>
    <row r="275" spans="1:6">
      <c r="A275" t="s">
        <v>279</v>
      </c>
      <c r="B275">
        <v>2.32546829100778</v>
      </c>
      <c r="C275">
        <v>24.4968274524518</v>
      </c>
      <c r="D275" t="s">
        <v>19</v>
      </c>
      <c r="E275" t="e">
        <f t="shared" si="8"/>
        <v>#N/A</v>
      </c>
      <c r="F275">
        <f t="shared" si="9"/>
        <v>24.4968274524518</v>
      </c>
    </row>
    <row r="276" spans="1:6">
      <c r="A276" t="s">
        <v>280</v>
      </c>
      <c r="B276">
        <v>1.58755170363632</v>
      </c>
      <c r="C276">
        <v>49.184521140381598</v>
      </c>
      <c r="D276" t="s">
        <v>5</v>
      </c>
      <c r="E276">
        <f t="shared" si="8"/>
        <v>49.184521140381598</v>
      </c>
      <c r="F276" t="e">
        <f t="shared" si="9"/>
        <v>#N/A</v>
      </c>
    </row>
    <row r="277" spans="1:6">
      <c r="A277" t="s">
        <v>281</v>
      </c>
      <c r="B277">
        <v>2.24670899228675</v>
      </c>
      <c r="C277">
        <v>28.645560231097701</v>
      </c>
      <c r="D277" t="s">
        <v>19</v>
      </c>
      <c r="E277" t="e">
        <f t="shared" si="8"/>
        <v>#N/A</v>
      </c>
      <c r="F277">
        <f t="shared" si="9"/>
        <v>28.645560231097701</v>
      </c>
    </row>
    <row r="278" spans="1:6">
      <c r="A278" t="s">
        <v>282</v>
      </c>
      <c r="B278">
        <v>1.6679996121960301</v>
      </c>
      <c r="C278">
        <v>51.945862821918801</v>
      </c>
      <c r="D278" t="s">
        <v>19</v>
      </c>
      <c r="E278" t="e">
        <f t="shared" si="8"/>
        <v>#N/A</v>
      </c>
      <c r="F278">
        <f t="shared" si="9"/>
        <v>51.945862821918801</v>
      </c>
    </row>
    <row r="279" spans="1:6">
      <c r="A279" t="s">
        <v>283</v>
      </c>
      <c r="B279">
        <v>2.9100827783841501</v>
      </c>
      <c r="C279">
        <v>42.630022553302602</v>
      </c>
      <c r="D279" t="s">
        <v>5</v>
      </c>
      <c r="E279">
        <f t="shared" si="8"/>
        <v>42.630022553302602</v>
      </c>
      <c r="F279" t="e">
        <f t="shared" si="9"/>
        <v>#N/A</v>
      </c>
    </row>
    <row r="280" spans="1:6">
      <c r="A280" t="s">
        <v>284</v>
      </c>
      <c r="B280">
        <v>1.5549263183058699</v>
      </c>
      <c r="C280">
        <v>32.734418259758399</v>
      </c>
      <c r="D280" t="s">
        <v>5</v>
      </c>
      <c r="E280">
        <f t="shared" si="8"/>
        <v>32.734418259758399</v>
      </c>
      <c r="F280" t="e">
        <f t="shared" si="9"/>
        <v>#N/A</v>
      </c>
    </row>
    <row r="281" spans="1:6">
      <c r="A281" t="s">
        <v>285</v>
      </c>
      <c r="B281">
        <v>4.6224244721157897</v>
      </c>
      <c r="C281">
        <v>19.637004941947801</v>
      </c>
      <c r="D281" t="s">
        <v>19</v>
      </c>
      <c r="E281" t="e">
        <f t="shared" si="8"/>
        <v>#N/A</v>
      </c>
      <c r="F281">
        <f t="shared" si="9"/>
        <v>19.637004941947801</v>
      </c>
    </row>
    <row r="282" spans="1:6">
      <c r="A282" t="s">
        <v>286</v>
      </c>
      <c r="B282">
        <v>4.0445123431813803</v>
      </c>
      <c r="C282">
        <v>42.481612535129699</v>
      </c>
      <c r="D282" t="s">
        <v>5</v>
      </c>
      <c r="E282">
        <f t="shared" si="8"/>
        <v>42.481612535129699</v>
      </c>
      <c r="F282" t="e">
        <f t="shared" si="9"/>
        <v>#N/A</v>
      </c>
    </row>
    <row r="283" spans="1:6">
      <c r="A283" t="s">
        <v>287</v>
      </c>
      <c r="B283">
        <v>1.4404158933584701</v>
      </c>
      <c r="C283">
        <v>22.870850038742301</v>
      </c>
      <c r="D283" t="s">
        <v>5</v>
      </c>
      <c r="E283">
        <f t="shared" si="8"/>
        <v>22.870850038742301</v>
      </c>
      <c r="F283" t="e">
        <f t="shared" si="9"/>
        <v>#N/A</v>
      </c>
    </row>
    <row r="284" spans="1:6">
      <c r="A284" t="s">
        <v>288</v>
      </c>
      <c r="B284">
        <v>2.3958259355301799</v>
      </c>
      <c r="C284">
        <v>45.978369156199101</v>
      </c>
      <c r="D284" t="s">
        <v>19</v>
      </c>
      <c r="E284" t="e">
        <f t="shared" si="8"/>
        <v>#N/A</v>
      </c>
      <c r="F284">
        <f t="shared" si="9"/>
        <v>45.978369156199101</v>
      </c>
    </row>
    <row r="285" spans="1:6">
      <c r="A285" t="s">
        <v>289</v>
      </c>
      <c r="B285">
        <v>5.4986118777532402</v>
      </c>
      <c r="C285">
        <v>39.917700855141497</v>
      </c>
      <c r="D285" t="s">
        <v>5</v>
      </c>
      <c r="E285">
        <f t="shared" si="8"/>
        <v>39.917700855141497</v>
      </c>
      <c r="F285" t="e">
        <f t="shared" si="9"/>
        <v>#N/A</v>
      </c>
    </row>
    <row r="286" spans="1:6">
      <c r="A286" t="s">
        <v>290</v>
      </c>
      <c r="B286">
        <v>2.4875951573036899</v>
      </c>
      <c r="C286">
        <v>46.727371244709701</v>
      </c>
      <c r="D286" t="s">
        <v>5</v>
      </c>
      <c r="E286">
        <f t="shared" si="8"/>
        <v>46.727371244709701</v>
      </c>
      <c r="F286" t="e">
        <f t="shared" si="9"/>
        <v>#N/A</v>
      </c>
    </row>
    <row r="287" spans="1:6">
      <c r="A287" t="s">
        <v>291</v>
      </c>
      <c r="B287">
        <v>2.97373195711701</v>
      </c>
      <c r="C287">
        <v>24.072140694904199</v>
      </c>
      <c r="D287" t="s">
        <v>5</v>
      </c>
      <c r="E287">
        <f t="shared" si="8"/>
        <v>24.072140694904199</v>
      </c>
      <c r="F287" t="e">
        <f t="shared" si="9"/>
        <v>#N/A</v>
      </c>
    </row>
    <row r="288" spans="1:6">
      <c r="A288" t="s">
        <v>292</v>
      </c>
      <c r="B288">
        <v>0.96740438069394297</v>
      </c>
      <c r="C288">
        <v>28.150325614678199</v>
      </c>
      <c r="D288" t="s">
        <v>5</v>
      </c>
      <c r="E288">
        <f t="shared" si="8"/>
        <v>28.150325614678199</v>
      </c>
      <c r="F288" t="e">
        <f t="shared" si="9"/>
        <v>#N/A</v>
      </c>
    </row>
    <row r="289" spans="1:6">
      <c r="A289" t="s">
        <v>293</v>
      </c>
      <c r="B289">
        <v>2.4553528256823598</v>
      </c>
      <c r="C289">
        <v>30.423261674465301</v>
      </c>
      <c r="D289" t="s">
        <v>19</v>
      </c>
      <c r="E289" t="e">
        <f t="shared" si="8"/>
        <v>#N/A</v>
      </c>
      <c r="F289">
        <f t="shared" si="9"/>
        <v>30.423261674465301</v>
      </c>
    </row>
    <row r="290" spans="1:6">
      <c r="A290" t="s">
        <v>294</v>
      </c>
      <c r="B290">
        <v>2.6251294050945599</v>
      </c>
      <c r="C290">
        <v>29.111156152475701</v>
      </c>
      <c r="D290" t="s">
        <v>5</v>
      </c>
      <c r="E290">
        <f t="shared" si="8"/>
        <v>29.111156152475701</v>
      </c>
      <c r="F290" t="e">
        <f t="shared" si="9"/>
        <v>#N/A</v>
      </c>
    </row>
    <row r="291" spans="1:6">
      <c r="A291" t="s">
        <v>295</v>
      </c>
      <c r="B291">
        <v>1.1223453760486</v>
      </c>
      <c r="C291">
        <v>42.148947704046797</v>
      </c>
      <c r="D291" t="s">
        <v>5</v>
      </c>
      <c r="E291">
        <f t="shared" si="8"/>
        <v>42.148947704046797</v>
      </c>
      <c r="F291" t="e">
        <f t="shared" si="9"/>
        <v>#N/A</v>
      </c>
    </row>
    <row r="292" spans="1:6">
      <c r="A292" t="s">
        <v>296</v>
      </c>
      <c r="B292">
        <v>3.4345169167993199</v>
      </c>
      <c r="C292">
        <v>33.419246574732703</v>
      </c>
      <c r="D292" t="s">
        <v>5</v>
      </c>
      <c r="E292">
        <f t="shared" si="8"/>
        <v>33.419246574732703</v>
      </c>
      <c r="F292" t="e">
        <f t="shared" si="9"/>
        <v>#N/A</v>
      </c>
    </row>
    <row r="293" spans="1:6">
      <c r="A293" t="s">
        <v>297</v>
      </c>
      <c r="B293">
        <v>6.0067925826969804</v>
      </c>
      <c r="C293">
        <v>24.909645613857801</v>
      </c>
      <c r="D293" t="s">
        <v>5</v>
      </c>
      <c r="E293">
        <f t="shared" si="8"/>
        <v>24.909645613857801</v>
      </c>
      <c r="F293" t="e">
        <f t="shared" si="9"/>
        <v>#N/A</v>
      </c>
    </row>
    <row r="294" spans="1:6">
      <c r="A294" t="s">
        <v>298</v>
      </c>
      <c r="B294">
        <v>0.85675016972389695</v>
      </c>
      <c r="C294">
        <v>30.6074371060635</v>
      </c>
      <c r="D294" t="s">
        <v>5</v>
      </c>
      <c r="E294">
        <f t="shared" si="8"/>
        <v>30.6074371060635</v>
      </c>
      <c r="F294" t="e">
        <f t="shared" si="9"/>
        <v>#N/A</v>
      </c>
    </row>
    <row r="295" spans="1:6">
      <c r="A295" t="s">
        <v>299</v>
      </c>
      <c r="B295">
        <v>4.0590033008661903</v>
      </c>
      <c r="C295">
        <v>25.969704261354799</v>
      </c>
      <c r="D295" t="s">
        <v>5</v>
      </c>
      <c r="E295">
        <f t="shared" si="8"/>
        <v>25.969704261354799</v>
      </c>
      <c r="F295" t="e">
        <f t="shared" si="9"/>
        <v>#N/A</v>
      </c>
    </row>
    <row r="296" spans="1:6">
      <c r="A296" t="s">
        <v>300</v>
      </c>
      <c r="B296">
        <v>3.1073593037783298</v>
      </c>
      <c r="C296">
        <v>34.327595820804497</v>
      </c>
      <c r="D296" t="s">
        <v>5</v>
      </c>
      <c r="E296">
        <f t="shared" si="8"/>
        <v>34.327595820804497</v>
      </c>
      <c r="F296" t="e">
        <f t="shared" si="9"/>
        <v>#N/A</v>
      </c>
    </row>
    <row r="297" spans="1:6">
      <c r="A297" t="s">
        <v>301</v>
      </c>
      <c r="B297">
        <v>2.7216056905599402</v>
      </c>
      <c r="C297">
        <v>29.166038858158402</v>
      </c>
      <c r="D297" t="s">
        <v>5</v>
      </c>
      <c r="E297">
        <f t="shared" si="8"/>
        <v>29.166038858158402</v>
      </c>
      <c r="F297" t="e">
        <f t="shared" si="9"/>
        <v>#N/A</v>
      </c>
    </row>
    <row r="298" spans="1:6">
      <c r="A298" t="s">
        <v>302</v>
      </c>
      <c r="B298">
        <v>1.69315225851891</v>
      </c>
      <c r="C298">
        <v>34.833472968764603</v>
      </c>
      <c r="D298" t="s">
        <v>19</v>
      </c>
      <c r="E298" t="e">
        <f t="shared" si="8"/>
        <v>#N/A</v>
      </c>
      <c r="F298">
        <f t="shared" si="9"/>
        <v>34.833472968764603</v>
      </c>
    </row>
    <row r="299" spans="1:6">
      <c r="A299" t="s">
        <v>303</v>
      </c>
      <c r="B299">
        <v>2.0232238080806102</v>
      </c>
      <c r="C299">
        <v>40.086543554327299</v>
      </c>
      <c r="D299" t="s">
        <v>19</v>
      </c>
      <c r="E299" t="e">
        <f t="shared" si="8"/>
        <v>#N/A</v>
      </c>
      <c r="F299">
        <f t="shared" si="9"/>
        <v>40.086543554327299</v>
      </c>
    </row>
    <row r="300" spans="1:6">
      <c r="A300" t="s">
        <v>304</v>
      </c>
      <c r="B300">
        <v>1.80938417032497</v>
      </c>
      <c r="C300">
        <v>30.8763530404545</v>
      </c>
      <c r="D300" t="s">
        <v>5</v>
      </c>
      <c r="E300">
        <f t="shared" si="8"/>
        <v>30.8763530404545</v>
      </c>
      <c r="F300" t="e">
        <f t="shared" si="9"/>
        <v>#N/A</v>
      </c>
    </row>
    <row r="301" spans="1:6">
      <c r="A301" t="s">
        <v>305</v>
      </c>
      <c r="B301">
        <v>1.7681166678651401</v>
      </c>
      <c r="C301">
        <v>27.310572154028002</v>
      </c>
      <c r="D301" t="s">
        <v>5</v>
      </c>
      <c r="E301">
        <f t="shared" si="8"/>
        <v>27.310572154028002</v>
      </c>
      <c r="F301" t="e">
        <f t="shared" si="9"/>
        <v>#N/A</v>
      </c>
    </row>
    <row r="302" spans="1:6">
      <c r="A302" t="s">
        <v>306</v>
      </c>
      <c r="B302">
        <v>2.0694726762957898</v>
      </c>
      <c r="C302">
        <v>39.161717968062099</v>
      </c>
      <c r="D302" t="s">
        <v>5</v>
      </c>
      <c r="E302">
        <f t="shared" si="8"/>
        <v>39.161717968062099</v>
      </c>
      <c r="F302" t="e">
        <f t="shared" si="9"/>
        <v>#N/A</v>
      </c>
    </row>
    <row r="303" spans="1:6">
      <c r="A303" t="s">
        <v>307</v>
      </c>
      <c r="B303">
        <v>3.1185203248400502</v>
      </c>
      <c r="C303">
        <v>34.599568613188403</v>
      </c>
      <c r="D303" t="s">
        <v>5</v>
      </c>
      <c r="E303">
        <f t="shared" si="8"/>
        <v>34.599568613188403</v>
      </c>
      <c r="F303" t="e">
        <f t="shared" si="9"/>
        <v>#N/A</v>
      </c>
    </row>
    <row r="304" spans="1:6">
      <c r="A304" t="s">
        <v>308</v>
      </c>
      <c r="B304">
        <v>5.7808909841880798</v>
      </c>
      <c r="C304">
        <v>22.168829320009401</v>
      </c>
      <c r="D304" t="s">
        <v>5</v>
      </c>
      <c r="E304">
        <f t="shared" si="8"/>
        <v>22.168829320009401</v>
      </c>
      <c r="F304" t="e">
        <f t="shared" si="9"/>
        <v>#N/A</v>
      </c>
    </row>
    <row r="305" spans="1:6">
      <c r="A305" t="s">
        <v>309</v>
      </c>
      <c r="B305">
        <v>4.4702156231052603</v>
      </c>
      <c r="C305">
        <v>42.209114084563197</v>
      </c>
      <c r="D305" t="s">
        <v>5</v>
      </c>
      <c r="E305">
        <f t="shared" si="8"/>
        <v>42.209114084563197</v>
      </c>
      <c r="F305" t="e">
        <f t="shared" si="9"/>
        <v>#N/A</v>
      </c>
    </row>
    <row r="306" spans="1:6">
      <c r="A306" t="s">
        <v>310</v>
      </c>
      <c r="B306">
        <v>2.4157982261087199</v>
      </c>
      <c r="C306">
        <v>26.5851400757787</v>
      </c>
      <c r="D306" t="s">
        <v>5</v>
      </c>
      <c r="E306">
        <f t="shared" si="8"/>
        <v>26.5851400757787</v>
      </c>
      <c r="F306" t="e">
        <f t="shared" si="9"/>
        <v>#N/A</v>
      </c>
    </row>
    <row r="307" spans="1:6">
      <c r="A307" t="s">
        <v>311</v>
      </c>
      <c r="B307">
        <v>1.19327962448546</v>
      </c>
      <c r="C307">
        <v>29.296616431604502</v>
      </c>
      <c r="D307" t="s">
        <v>5</v>
      </c>
      <c r="E307">
        <f t="shared" si="8"/>
        <v>29.296616431604502</v>
      </c>
      <c r="F307" t="e">
        <f t="shared" si="9"/>
        <v>#N/A</v>
      </c>
    </row>
    <row r="308" spans="1:6">
      <c r="A308" t="s">
        <v>312</v>
      </c>
      <c r="B308">
        <v>3.2737334478254398</v>
      </c>
      <c r="C308">
        <v>30.2739101923157</v>
      </c>
      <c r="D308" t="s">
        <v>19</v>
      </c>
      <c r="E308" t="e">
        <f t="shared" si="8"/>
        <v>#N/A</v>
      </c>
      <c r="F308">
        <f t="shared" si="9"/>
        <v>30.2739101923157</v>
      </c>
    </row>
    <row r="309" spans="1:6">
      <c r="A309" t="s">
        <v>313</v>
      </c>
      <c r="B309">
        <v>2.94890281709529</v>
      </c>
      <c r="C309">
        <v>24.385000109157101</v>
      </c>
      <c r="D309" t="s">
        <v>5</v>
      </c>
      <c r="E309">
        <f t="shared" si="8"/>
        <v>24.385000109157101</v>
      </c>
      <c r="F309" t="e">
        <f t="shared" si="9"/>
        <v>#N/A</v>
      </c>
    </row>
    <row r="310" spans="1:6">
      <c r="A310" t="s">
        <v>314</v>
      </c>
      <c r="B310">
        <v>1.8574204915519199</v>
      </c>
      <c r="C310">
        <v>35.9998232203776</v>
      </c>
      <c r="D310" t="s">
        <v>5</v>
      </c>
      <c r="E310">
        <f t="shared" si="8"/>
        <v>35.9998232203776</v>
      </c>
      <c r="F310" t="e">
        <f t="shared" si="9"/>
        <v>#N/A</v>
      </c>
    </row>
    <row r="311" spans="1:6">
      <c r="A311" t="s">
        <v>315</v>
      </c>
      <c r="B311">
        <v>1.1555291329621</v>
      </c>
      <c r="C311">
        <v>27.1527490373498</v>
      </c>
      <c r="D311" t="s">
        <v>19</v>
      </c>
      <c r="E311" t="e">
        <f t="shared" si="8"/>
        <v>#N/A</v>
      </c>
      <c r="F311">
        <f t="shared" si="9"/>
        <v>27.1527490373498</v>
      </c>
    </row>
    <row r="312" spans="1:6">
      <c r="A312" t="s">
        <v>316</v>
      </c>
      <c r="B312">
        <v>1.20935924667817</v>
      </c>
      <c r="C312">
        <v>17.1048063977384</v>
      </c>
      <c r="D312" t="s">
        <v>5</v>
      </c>
      <c r="E312">
        <f t="shared" si="8"/>
        <v>17.1048063977384</v>
      </c>
      <c r="F312" t="e">
        <f t="shared" si="9"/>
        <v>#N/A</v>
      </c>
    </row>
    <row r="313" spans="1:6">
      <c r="A313" t="s">
        <v>317</v>
      </c>
      <c r="B313">
        <v>2.36408625602169</v>
      </c>
      <c r="C313">
        <v>20.958771562120301</v>
      </c>
      <c r="D313" t="s">
        <v>19</v>
      </c>
      <c r="E313" t="e">
        <f t="shared" si="8"/>
        <v>#N/A</v>
      </c>
      <c r="F313">
        <f t="shared" si="9"/>
        <v>20.958771562120301</v>
      </c>
    </row>
    <row r="314" spans="1:6">
      <c r="A314" t="s">
        <v>318</v>
      </c>
      <c r="B314">
        <v>2.6483670797025298</v>
      </c>
      <c r="C314">
        <v>43.001108275535202</v>
      </c>
      <c r="D314" t="s">
        <v>5</v>
      </c>
      <c r="E314">
        <f t="shared" si="8"/>
        <v>43.001108275535202</v>
      </c>
      <c r="F314" t="e">
        <f t="shared" si="9"/>
        <v>#N/A</v>
      </c>
    </row>
    <row r="315" spans="1:6">
      <c r="A315" t="s">
        <v>319</v>
      </c>
      <c r="B315">
        <v>2.18684788244463</v>
      </c>
      <c r="C315">
        <v>38.168356352227804</v>
      </c>
      <c r="D315" t="s">
        <v>19</v>
      </c>
      <c r="E315" t="e">
        <f t="shared" si="8"/>
        <v>#N/A</v>
      </c>
      <c r="F315">
        <f t="shared" si="9"/>
        <v>38.168356352227804</v>
      </c>
    </row>
    <row r="316" spans="1:6">
      <c r="A316" t="s">
        <v>320</v>
      </c>
      <c r="B316">
        <v>5.5241584100290604</v>
      </c>
      <c r="C316">
        <v>23.388193594503999</v>
      </c>
      <c r="D316" t="s">
        <v>19</v>
      </c>
      <c r="E316" t="e">
        <f t="shared" si="8"/>
        <v>#N/A</v>
      </c>
      <c r="F316">
        <f t="shared" si="9"/>
        <v>23.388193594503999</v>
      </c>
    </row>
    <row r="317" spans="1:6">
      <c r="A317" t="s">
        <v>321</v>
      </c>
      <c r="B317">
        <v>2.9066655109684199</v>
      </c>
      <c r="C317">
        <v>39.214474041552897</v>
      </c>
      <c r="D317" t="s">
        <v>5</v>
      </c>
      <c r="E317">
        <f t="shared" si="8"/>
        <v>39.214474041552897</v>
      </c>
      <c r="F317" t="e">
        <f t="shared" si="9"/>
        <v>#N/A</v>
      </c>
    </row>
    <row r="318" spans="1:6">
      <c r="A318" t="s">
        <v>322</v>
      </c>
      <c r="B318">
        <v>3.9595507176201599</v>
      </c>
      <c r="C318">
        <v>29.183092761739001</v>
      </c>
      <c r="D318" t="s">
        <v>19</v>
      </c>
      <c r="E318" t="e">
        <f t="shared" si="8"/>
        <v>#N/A</v>
      </c>
      <c r="F318">
        <f t="shared" si="9"/>
        <v>29.183092761739001</v>
      </c>
    </row>
    <row r="319" spans="1:6">
      <c r="A319" t="s">
        <v>323</v>
      </c>
      <c r="B319">
        <v>2.2686248967157701</v>
      </c>
      <c r="C319">
        <v>42.6518983145939</v>
      </c>
      <c r="D319" t="s">
        <v>19</v>
      </c>
      <c r="E319" t="e">
        <f t="shared" si="8"/>
        <v>#N/A</v>
      </c>
      <c r="F319">
        <f t="shared" si="9"/>
        <v>42.6518983145939</v>
      </c>
    </row>
    <row r="320" spans="1:6">
      <c r="A320" t="s">
        <v>324</v>
      </c>
      <c r="B320">
        <v>1.42101256424941</v>
      </c>
      <c r="C320">
        <v>29.876339226344601</v>
      </c>
      <c r="D320" t="s">
        <v>19</v>
      </c>
      <c r="E320" t="e">
        <f t="shared" si="8"/>
        <v>#N/A</v>
      </c>
      <c r="F320">
        <f t="shared" si="9"/>
        <v>29.876339226344601</v>
      </c>
    </row>
    <row r="321" spans="1:6">
      <c r="A321" t="s">
        <v>325</v>
      </c>
      <c r="B321">
        <v>1.77420182397347</v>
      </c>
      <c r="C321">
        <v>32.316620382983501</v>
      </c>
      <c r="D321" t="s">
        <v>5</v>
      </c>
      <c r="E321">
        <f t="shared" si="8"/>
        <v>32.316620382983501</v>
      </c>
      <c r="F321" t="e">
        <f t="shared" si="9"/>
        <v>#N/A</v>
      </c>
    </row>
    <row r="322" spans="1:6">
      <c r="A322" t="s">
        <v>326</v>
      </c>
      <c r="B322">
        <v>2.5173690987017698</v>
      </c>
      <c r="C322">
        <v>29.139129354566901</v>
      </c>
      <c r="D322" t="s">
        <v>5</v>
      </c>
      <c r="E322">
        <f t="shared" si="8"/>
        <v>29.139129354566901</v>
      </c>
      <c r="F322" t="e">
        <f t="shared" si="9"/>
        <v>#N/A</v>
      </c>
    </row>
    <row r="323" spans="1:6">
      <c r="A323" t="s">
        <v>327</v>
      </c>
      <c r="B323">
        <v>4.6223883702940398</v>
      </c>
      <c r="C323">
        <v>46.897435437878102</v>
      </c>
      <c r="D323" t="s">
        <v>5</v>
      </c>
      <c r="E323">
        <f t="shared" ref="E323:E386" si="10">IF(D323 = "Store", C323, NA())</f>
        <v>46.897435437878102</v>
      </c>
      <c r="F323" t="e">
        <f t="shared" ref="F323:F386" si="11">IF(D323 = "Online", C323, NA())</f>
        <v>#N/A</v>
      </c>
    </row>
    <row r="324" spans="1:6">
      <c r="A324" t="s">
        <v>328</v>
      </c>
      <c r="B324">
        <v>1.8659046307943301</v>
      </c>
      <c r="C324">
        <v>28.3507942922426</v>
      </c>
      <c r="D324" t="s">
        <v>19</v>
      </c>
      <c r="E324" t="e">
        <f t="shared" si="10"/>
        <v>#N/A</v>
      </c>
      <c r="F324">
        <f t="shared" si="11"/>
        <v>28.3507942922426</v>
      </c>
    </row>
    <row r="325" spans="1:6">
      <c r="A325" t="s">
        <v>329</v>
      </c>
      <c r="B325">
        <v>4.9270247457680698</v>
      </c>
      <c r="C325">
        <v>35.1667896079218</v>
      </c>
      <c r="D325" t="s">
        <v>19</v>
      </c>
      <c r="E325" t="e">
        <f t="shared" si="10"/>
        <v>#N/A</v>
      </c>
      <c r="F325">
        <f t="shared" si="11"/>
        <v>35.1667896079218</v>
      </c>
    </row>
    <row r="326" spans="1:6">
      <c r="A326" t="s">
        <v>330</v>
      </c>
      <c r="B326">
        <v>4.52155258899076</v>
      </c>
      <c r="C326">
        <v>33.927983882399602</v>
      </c>
      <c r="D326" t="s">
        <v>5</v>
      </c>
      <c r="E326">
        <f t="shared" si="10"/>
        <v>33.927983882399602</v>
      </c>
      <c r="F326" t="e">
        <f t="shared" si="11"/>
        <v>#N/A</v>
      </c>
    </row>
    <row r="327" spans="1:6">
      <c r="A327" t="s">
        <v>331</v>
      </c>
      <c r="B327">
        <v>3.2569768029070501</v>
      </c>
      <c r="C327">
        <v>28.608185855533598</v>
      </c>
      <c r="D327" t="s">
        <v>5</v>
      </c>
      <c r="E327">
        <f t="shared" si="10"/>
        <v>28.608185855533598</v>
      </c>
      <c r="F327" t="e">
        <f t="shared" si="11"/>
        <v>#N/A</v>
      </c>
    </row>
    <row r="328" spans="1:6">
      <c r="A328" t="s">
        <v>332</v>
      </c>
      <c r="B328">
        <v>2.9165424692771298</v>
      </c>
      <c r="C328">
        <v>50.363996579876002</v>
      </c>
      <c r="D328" t="s">
        <v>19</v>
      </c>
      <c r="E328" t="e">
        <f t="shared" si="10"/>
        <v>#N/A</v>
      </c>
      <c r="F328">
        <f t="shared" si="11"/>
        <v>50.363996579876002</v>
      </c>
    </row>
    <row r="329" spans="1:6">
      <c r="A329" t="s">
        <v>333</v>
      </c>
      <c r="B329">
        <v>0.97218448701714999</v>
      </c>
      <c r="C329">
        <v>48.147825237421102</v>
      </c>
      <c r="D329" t="s">
        <v>5</v>
      </c>
      <c r="E329">
        <f t="shared" si="10"/>
        <v>48.147825237421102</v>
      </c>
      <c r="F329" t="e">
        <f t="shared" si="11"/>
        <v>#N/A</v>
      </c>
    </row>
    <row r="330" spans="1:6">
      <c r="A330" t="s">
        <v>334</v>
      </c>
      <c r="B330">
        <v>6.1441007807100698</v>
      </c>
      <c r="C330">
        <v>38.438709231174002</v>
      </c>
      <c r="D330" t="s">
        <v>5</v>
      </c>
      <c r="E330">
        <f t="shared" si="10"/>
        <v>38.438709231174002</v>
      </c>
      <c r="F330" t="e">
        <f t="shared" si="11"/>
        <v>#N/A</v>
      </c>
    </row>
    <row r="331" spans="1:6">
      <c r="A331" t="s">
        <v>335</v>
      </c>
      <c r="B331">
        <v>4.9764020576791497</v>
      </c>
      <c r="C331">
        <v>43.169178321701303</v>
      </c>
      <c r="D331" t="s">
        <v>5</v>
      </c>
      <c r="E331">
        <f t="shared" si="10"/>
        <v>43.169178321701303</v>
      </c>
      <c r="F331" t="e">
        <f t="shared" si="11"/>
        <v>#N/A</v>
      </c>
    </row>
    <row r="332" spans="1:6">
      <c r="A332" t="s">
        <v>336</v>
      </c>
      <c r="B332">
        <v>0.74527792910295898</v>
      </c>
      <c r="C332">
        <v>45.953286813847903</v>
      </c>
      <c r="D332" t="s">
        <v>5</v>
      </c>
      <c r="E332">
        <f t="shared" si="10"/>
        <v>45.953286813847903</v>
      </c>
      <c r="F332" t="e">
        <f t="shared" si="11"/>
        <v>#N/A</v>
      </c>
    </row>
    <row r="333" spans="1:6">
      <c r="A333" t="s">
        <v>337</v>
      </c>
      <c r="B333">
        <v>3.9819914453286001</v>
      </c>
      <c r="C333">
        <v>46.187530889082304</v>
      </c>
      <c r="D333" t="s">
        <v>5</v>
      </c>
      <c r="E333">
        <f t="shared" si="10"/>
        <v>46.187530889082304</v>
      </c>
      <c r="F333" t="e">
        <f t="shared" si="11"/>
        <v>#N/A</v>
      </c>
    </row>
    <row r="334" spans="1:6">
      <c r="A334" t="s">
        <v>338</v>
      </c>
      <c r="B334">
        <v>2.9814628303227102</v>
      </c>
      <c r="C334">
        <v>19.6680319670219</v>
      </c>
      <c r="D334" t="s">
        <v>5</v>
      </c>
      <c r="E334">
        <f t="shared" si="10"/>
        <v>19.6680319670219</v>
      </c>
      <c r="F334" t="e">
        <f t="shared" si="11"/>
        <v>#N/A</v>
      </c>
    </row>
    <row r="335" spans="1:6">
      <c r="A335" t="s">
        <v>339</v>
      </c>
      <c r="B335">
        <v>2.8036095462711699</v>
      </c>
      <c r="C335">
        <v>39.773652894690997</v>
      </c>
      <c r="D335" t="s">
        <v>5</v>
      </c>
      <c r="E335">
        <f t="shared" si="10"/>
        <v>39.773652894690997</v>
      </c>
      <c r="F335" t="e">
        <f t="shared" si="11"/>
        <v>#N/A</v>
      </c>
    </row>
    <row r="336" spans="1:6">
      <c r="A336" t="s">
        <v>340</v>
      </c>
      <c r="B336">
        <v>2.7682425701879798</v>
      </c>
      <c r="C336">
        <v>45.464914629156603</v>
      </c>
      <c r="D336" t="s">
        <v>5</v>
      </c>
      <c r="E336">
        <f t="shared" si="10"/>
        <v>45.464914629156603</v>
      </c>
      <c r="F336" t="e">
        <f t="shared" si="11"/>
        <v>#N/A</v>
      </c>
    </row>
    <row r="337" spans="1:6">
      <c r="A337" t="s">
        <v>341</v>
      </c>
      <c r="B337">
        <v>1.07065750300061</v>
      </c>
      <c r="C337">
        <v>45.312200722581998</v>
      </c>
      <c r="D337" t="s">
        <v>5</v>
      </c>
      <c r="E337">
        <f t="shared" si="10"/>
        <v>45.312200722581998</v>
      </c>
      <c r="F337" t="e">
        <f t="shared" si="11"/>
        <v>#N/A</v>
      </c>
    </row>
    <row r="338" spans="1:6">
      <c r="A338" t="s">
        <v>342</v>
      </c>
      <c r="B338">
        <v>5.7774149445109</v>
      </c>
      <c r="C338">
        <v>48.566785919923397</v>
      </c>
      <c r="D338" t="s">
        <v>5</v>
      </c>
      <c r="E338">
        <f t="shared" si="10"/>
        <v>48.566785919923397</v>
      </c>
      <c r="F338" t="e">
        <f t="shared" si="11"/>
        <v>#N/A</v>
      </c>
    </row>
    <row r="339" spans="1:6">
      <c r="A339" t="s">
        <v>343</v>
      </c>
      <c r="B339">
        <v>3.5481863617414802</v>
      </c>
      <c r="C339">
        <v>45.778629700248203</v>
      </c>
      <c r="D339" t="s">
        <v>5</v>
      </c>
      <c r="E339">
        <f t="shared" si="10"/>
        <v>45.778629700248203</v>
      </c>
      <c r="F339" t="e">
        <f t="shared" si="11"/>
        <v>#N/A</v>
      </c>
    </row>
    <row r="340" spans="1:6">
      <c r="A340" t="s">
        <v>344</v>
      </c>
      <c r="B340">
        <v>4.3888650728814396</v>
      </c>
      <c r="C340">
        <v>28.563091341360501</v>
      </c>
      <c r="D340" t="s">
        <v>5</v>
      </c>
      <c r="E340">
        <f t="shared" si="10"/>
        <v>28.563091341360501</v>
      </c>
      <c r="F340" t="e">
        <f t="shared" si="11"/>
        <v>#N/A</v>
      </c>
    </row>
    <row r="341" spans="1:6">
      <c r="A341" t="s">
        <v>345</v>
      </c>
      <c r="B341">
        <v>3.7503248034939198</v>
      </c>
      <c r="C341">
        <v>45.581172737035601</v>
      </c>
      <c r="D341" t="s">
        <v>5</v>
      </c>
      <c r="E341">
        <f t="shared" si="10"/>
        <v>45.581172737035601</v>
      </c>
      <c r="F341" t="e">
        <f t="shared" si="11"/>
        <v>#N/A</v>
      </c>
    </row>
    <row r="342" spans="1:6">
      <c r="A342" t="s">
        <v>346</v>
      </c>
      <c r="B342">
        <v>10.6963742163991</v>
      </c>
      <c r="C342">
        <v>48.176151014075103</v>
      </c>
      <c r="D342" t="s">
        <v>5</v>
      </c>
      <c r="E342">
        <f t="shared" si="10"/>
        <v>48.176151014075103</v>
      </c>
      <c r="F342" t="e">
        <f t="shared" si="11"/>
        <v>#N/A</v>
      </c>
    </row>
    <row r="343" spans="1:6">
      <c r="A343" t="s">
        <v>347</v>
      </c>
      <c r="B343">
        <v>1.4832563680189499</v>
      </c>
      <c r="C343">
        <v>34.862819466258301</v>
      </c>
      <c r="D343" t="s">
        <v>5</v>
      </c>
      <c r="E343">
        <f t="shared" si="10"/>
        <v>34.862819466258301</v>
      </c>
      <c r="F343" t="e">
        <f t="shared" si="11"/>
        <v>#N/A</v>
      </c>
    </row>
    <row r="344" spans="1:6">
      <c r="A344" t="s">
        <v>348</v>
      </c>
      <c r="B344">
        <v>2.4617728671577099</v>
      </c>
      <c r="C344">
        <v>29.6619722344644</v>
      </c>
      <c r="D344" t="s">
        <v>19</v>
      </c>
      <c r="E344" t="e">
        <f t="shared" si="10"/>
        <v>#N/A</v>
      </c>
      <c r="F344">
        <f t="shared" si="11"/>
        <v>29.6619722344644</v>
      </c>
    </row>
    <row r="345" spans="1:6">
      <c r="A345" t="s">
        <v>349</v>
      </c>
      <c r="B345">
        <v>0.88104236369821898</v>
      </c>
      <c r="C345">
        <v>28.844580374901799</v>
      </c>
      <c r="D345" t="s">
        <v>5</v>
      </c>
      <c r="E345">
        <f t="shared" si="10"/>
        <v>28.844580374901799</v>
      </c>
      <c r="F345" t="e">
        <f t="shared" si="11"/>
        <v>#N/A</v>
      </c>
    </row>
    <row r="346" spans="1:6">
      <c r="A346" t="s">
        <v>350</v>
      </c>
      <c r="B346">
        <v>1.2096185436320901</v>
      </c>
      <c r="C346">
        <v>42.015838075125899</v>
      </c>
      <c r="D346" t="s">
        <v>19</v>
      </c>
      <c r="E346" t="e">
        <f t="shared" si="10"/>
        <v>#N/A</v>
      </c>
      <c r="F346">
        <f t="shared" si="11"/>
        <v>42.015838075125899</v>
      </c>
    </row>
    <row r="347" spans="1:6">
      <c r="A347" t="s">
        <v>351</v>
      </c>
      <c r="B347">
        <v>8.9112741719565491</v>
      </c>
      <c r="C347">
        <v>28.0930924135032</v>
      </c>
      <c r="D347" t="s">
        <v>5</v>
      </c>
      <c r="E347">
        <f t="shared" si="10"/>
        <v>28.0930924135032</v>
      </c>
      <c r="F347" t="e">
        <f t="shared" si="11"/>
        <v>#N/A</v>
      </c>
    </row>
    <row r="348" spans="1:6">
      <c r="A348" t="s">
        <v>352</v>
      </c>
      <c r="B348">
        <v>3.6381077778100601</v>
      </c>
      <c r="C348">
        <v>24.75861649066</v>
      </c>
      <c r="D348" t="s">
        <v>19</v>
      </c>
      <c r="E348" t="e">
        <f t="shared" si="10"/>
        <v>#N/A</v>
      </c>
      <c r="F348">
        <f t="shared" si="11"/>
        <v>24.75861649066</v>
      </c>
    </row>
    <row r="349" spans="1:6">
      <c r="A349" t="s">
        <v>353</v>
      </c>
      <c r="B349">
        <v>1.7139319726121101</v>
      </c>
      <c r="C349">
        <v>35.373656973324302</v>
      </c>
      <c r="D349" t="s">
        <v>5</v>
      </c>
      <c r="E349">
        <f t="shared" si="10"/>
        <v>35.373656973324302</v>
      </c>
      <c r="F349" t="e">
        <f t="shared" si="11"/>
        <v>#N/A</v>
      </c>
    </row>
    <row r="350" spans="1:6">
      <c r="A350" t="s">
        <v>354</v>
      </c>
      <c r="B350">
        <v>3.2419818026366798</v>
      </c>
      <c r="C350">
        <v>36.2251497299211</v>
      </c>
      <c r="D350" t="s">
        <v>5</v>
      </c>
      <c r="E350">
        <f t="shared" si="10"/>
        <v>36.2251497299211</v>
      </c>
      <c r="F350" t="e">
        <f t="shared" si="11"/>
        <v>#N/A</v>
      </c>
    </row>
    <row r="351" spans="1:6">
      <c r="A351" t="s">
        <v>355</v>
      </c>
      <c r="B351">
        <v>1.99172865828053</v>
      </c>
      <c r="C351">
        <v>27.4844889106461</v>
      </c>
      <c r="D351" t="s">
        <v>5</v>
      </c>
      <c r="E351">
        <f t="shared" si="10"/>
        <v>27.4844889106461</v>
      </c>
      <c r="F351" t="e">
        <f t="shared" si="11"/>
        <v>#N/A</v>
      </c>
    </row>
    <row r="352" spans="1:6">
      <c r="A352" t="s">
        <v>356</v>
      </c>
      <c r="B352">
        <v>1.06060992605322</v>
      </c>
      <c r="C352">
        <v>33.979898024121198</v>
      </c>
      <c r="D352" t="s">
        <v>5</v>
      </c>
      <c r="E352">
        <f t="shared" si="10"/>
        <v>33.979898024121198</v>
      </c>
      <c r="F352" t="e">
        <f t="shared" si="11"/>
        <v>#N/A</v>
      </c>
    </row>
    <row r="353" spans="1:6">
      <c r="A353" t="s">
        <v>357</v>
      </c>
      <c r="B353">
        <v>3.7235699263834801</v>
      </c>
      <c r="C353">
        <v>30.5420643639671</v>
      </c>
      <c r="D353" t="s">
        <v>19</v>
      </c>
      <c r="E353" t="e">
        <f t="shared" si="10"/>
        <v>#N/A</v>
      </c>
      <c r="F353">
        <f t="shared" si="11"/>
        <v>30.5420643639671</v>
      </c>
    </row>
    <row r="354" spans="1:6">
      <c r="A354" t="s">
        <v>358</v>
      </c>
      <c r="B354">
        <v>4.1752985580015798</v>
      </c>
      <c r="C354">
        <v>38.813319340881399</v>
      </c>
      <c r="D354" t="s">
        <v>5</v>
      </c>
      <c r="E354">
        <f t="shared" si="10"/>
        <v>38.813319340881399</v>
      </c>
      <c r="F354" t="e">
        <f t="shared" si="11"/>
        <v>#N/A</v>
      </c>
    </row>
    <row r="355" spans="1:6">
      <c r="A355" t="s">
        <v>359</v>
      </c>
      <c r="B355">
        <v>4.6338672115466899</v>
      </c>
      <c r="C355">
        <v>37.2796814796991</v>
      </c>
      <c r="D355" t="s">
        <v>5</v>
      </c>
      <c r="E355">
        <f t="shared" si="10"/>
        <v>37.2796814796991</v>
      </c>
      <c r="F355" t="e">
        <f t="shared" si="11"/>
        <v>#N/A</v>
      </c>
    </row>
    <row r="356" spans="1:6">
      <c r="A356" t="s">
        <v>360</v>
      </c>
      <c r="B356">
        <v>4.2122101303908597</v>
      </c>
      <c r="C356">
        <v>42.297325652568297</v>
      </c>
      <c r="D356" t="s">
        <v>19</v>
      </c>
      <c r="E356" t="e">
        <f t="shared" si="10"/>
        <v>#N/A</v>
      </c>
      <c r="F356">
        <f t="shared" si="11"/>
        <v>42.297325652568297</v>
      </c>
    </row>
    <row r="357" spans="1:6">
      <c r="A357" t="s">
        <v>361</v>
      </c>
      <c r="B357">
        <v>2.8236833745223699</v>
      </c>
      <c r="C357">
        <v>55.605078273429399</v>
      </c>
      <c r="D357" t="s">
        <v>5</v>
      </c>
      <c r="E357">
        <f t="shared" si="10"/>
        <v>55.605078273429399</v>
      </c>
      <c r="F357" t="e">
        <f t="shared" si="11"/>
        <v>#N/A</v>
      </c>
    </row>
    <row r="358" spans="1:6">
      <c r="A358" t="s">
        <v>362</v>
      </c>
      <c r="B358">
        <v>1.8784790794120501</v>
      </c>
      <c r="C358">
        <v>20.851015757761701</v>
      </c>
      <c r="D358" t="s">
        <v>5</v>
      </c>
      <c r="E358">
        <f t="shared" si="10"/>
        <v>20.851015757761701</v>
      </c>
      <c r="F358" t="e">
        <f t="shared" si="11"/>
        <v>#N/A</v>
      </c>
    </row>
    <row r="359" spans="1:6">
      <c r="A359" t="s">
        <v>363</v>
      </c>
      <c r="B359">
        <v>2.9223437994398198</v>
      </c>
      <c r="C359">
        <v>28.165046239951401</v>
      </c>
      <c r="D359" t="s">
        <v>5</v>
      </c>
      <c r="E359">
        <f t="shared" si="10"/>
        <v>28.165046239951401</v>
      </c>
      <c r="F359" t="e">
        <f t="shared" si="11"/>
        <v>#N/A</v>
      </c>
    </row>
    <row r="360" spans="1:6">
      <c r="A360" t="s">
        <v>364</v>
      </c>
      <c r="B360">
        <v>0.35296939440459002</v>
      </c>
      <c r="C360">
        <v>40.639333425965098</v>
      </c>
      <c r="D360" t="s">
        <v>5</v>
      </c>
      <c r="E360">
        <f t="shared" si="10"/>
        <v>40.639333425965098</v>
      </c>
      <c r="F360" t="e">
        <f t="shared" si="11"/>
        <v>#N/A</v>
      </c>
    </row>
    <row r="361" spans="1:6">
      <c r="A361" t="s">
        <v>365</v>
      </c>
      <c r="B361">
        <v>4.3001916576767503</v>
      </c>
      <c r="C361">
        <v>32.982065696671398</v>
      </c>
      <c r="D361" t="s">
        <v>5</v>
      </c>
      <c r="E361">
        <f t="shared" si="10"/>
        <v>32.982065696671398</v>
      </c>
      <c r="F361" t="e">
        <f t="shared" si="11"/>
        <v>#N/A</v>
      </c>
    </row>
    <row r="362" spans="1:6">
      <c r="A362" t="s">
        <v>366</v>
      </c>
      <c r="B362">
        <v>1.58373005385289</v>
      </c>
      <c r="C362">
        <v>18.4119775799442</v>
      </c>
      <c r="D362" t="s">
        <v>5</v>
      </c>
      <c r="E362">
        <f t="shared" si="10"/>
        <v>18.4119775799442</v>
      </c>
      <c r="F362" t="e">
        <f t="shared" si="11"/>
        <v>#N/A</v>
      </c>
    </row>
    <row r="363" spans="1:6">
      <c r="A363" t="s">
        <v>367</v>
      </c>
      <c r="B363">
        <v>1.5056148622688701</v>
      </c>
      <c r="C363">
        <v>32.8092968428791</v>
      </c>
      <c r="D363" t="s">
        <v>19</v>
      </c>
      <c r="E363" t="e">
        <f t="shared" si="10"/>
        <v>#N/A</v>
      </c>
      <c r="F363">
        <f t="shared" si="11"/>
        <v>32.8092968428791</v>
      </c>
    </row>
    <row r="364" spans="1:6">
      <c r="A364" t="s">
        <v>368</v>
      </c>
      <c r="B364">
        <v>1.87329804355801</v>
      </c>
      <c r="C364">
        <v>44.377411918976499</v>
      </c>
      <c r="D364" t="s">
        <v>19</v>
      </c>
      <c r="E364" t="e">
        <f t="shared" si="10"/>
        <v>#N/A</v>
      </c>
      <c r="F364">
        <f t="shared" si="11"/>
        <v>44.377411918976499</v>
      </c>
    </row>
    <row r="365" spans="1:6">
      <c r="A365" t="s">
        <v>369</v>
      </c>
      <c r="B365">
        <v>2.55319303817318</v>
      </c>
      <c r="C365">
        <v>40.878373031156997</v>
      </c>
      <c r="D365" t="s">
        <v>5</v>
      </c>
      <c r="E365">
        <f t="shared" si="10"/>
        <v>40.878373031156997</v>
      </c>
      <c r="F365" t="e">
        <f t="shared" si="11"/>
        <v>#N/A</v>
      </c>
    </row>
    <row r="366" spans="1:6">
      <c r="A366" t="s">
        <v>370</v>
      </c>
      <c r="B366">
        <v>2.0557434780514101</v>
      </c>
      <c r="C366">
        <v>34.1008361956955</v>
      </c>
      <c r="D366" t="s">
        <v>19</v>
      </c>
      <c r="E366" t="e">
        <f t="shared" si="10"/>
        <v>#N/A</v>
      </c>
      <c r="F366">
        <f t="shared" si="11"/>
        <v>34.1008361956955</v>
      </c>
    </row>
    <row r="367" spans="1:6">
      <c r="A367" t="s">
        <v>371</v>
      </c>
      <c r="B367">
        <v>4.4742058754448601</v>
      </c>
      <c r="C367">
        <v>4.6025954254211996</v>
      </c>
      <c r="D367" t="s">
        <v>5</v>
      </c>
      <c r="E367">
        <f t="shared" si="10"/>
        <v>4.6025954254211996</v>
      </c>
      <c r="F367" t="e">
        <f t="shared" si="11"/>
        <v>#N/A</v>
      </c>
    </row>
    <row r="368" spans="1:6">
      <c r="A368" t="s">
        <v>372</v>
      </c>
      <c r="B368">
        <v>3.1151986069336699</v>
      </c>
      <c r="C368">
        <v>29.417602874629601</v>
      </c>
      <c r="D368" t="s">
        <v>5</v>
      </c>
      <c r="E368">
        <f t="shared" si="10"/>
        <v>29.417602874629601</v>
      </c>
      <c r="F368" t="e">
        <f t="shared" si="11"/>
        <v>#N/A</v>
      </c>
    </row>
    <row r="369" spans="1:6">
      <c r="A369" t="s">
        <v>373</v>
      </c>
      <c r="B369">
        <v>7.1061708083609396</v>
      </c>
      <c r="C369">
        <v>21.708081269824401</v>
      </c>
      <c r="D369" t="s">
        <v>5</v>
      </c>
      <c r="E369">
        <f t="shared" si="10"/>
        <v>21.708081269824401</v>
      </c>
      <c r="F369" t="e">
        <f t="shared" si="11"/>
        <v>#N/A</v>
      </c>
    </row>
    <row r="370" spans="1:6">
      <c r="A370" t="s">
        <v>374</v>
      </c>
      <c r="B370">
        <v>1.8669426568316401</v>
      </c>
      <c r="C370">
        <v>44.362611256726701</v>
      </c>
      <c r="D370" t="s">
        <v>5</v>
      </c>
      <c r="E370">
        <f t="shared" si="10"/>
        <v>44.362611256726701</v>
      </c>
      <c r="F370" t="e">
        <f t="shared" si="11"/>
        <v>#N/A</v>
      </c>
    </row>
    <row r="371" spans="1:6">
      <c r="A371" t="s">
        <v>375</v>
      </c>
      <c r="B371">
        <v>3.1011244360246</v>
      </c>
      <c r="C371">
        <v>34.3964888874781</v>
      </c>
      <c r="D371" t="s">
        <v>5</v>
      </c>
      <c r="E371">
        <f t="shared" si="10"/>
        <v>34.3964888874781</v>
      </c>
      <c r="F371" t="e">
        <f t="shared" si="11"/>
        <v>#N/A</v>
      </c>
    </row>
    <row r="372" spans="1:6">
      <c r="A372" t="s">
        <v>376</v>
      </c>
      <c r="B372">
        <v>3.3450262367975001</v>
      </c>
      <c r="C372">
        <v>56.034568681791498</v>
      </c>
      <c r="D372" t="s">
        <v>19</v>
      </c>
      <c r="E372" t="e">
        <f t="shared" si="10"/>
        <v>#N/A</v>
      </c>
      <c r="F372">
        <f t="shared" si="11"/>
        <v>56.034568681791498</v>
      </c>
    </row>
    <row r="373" spans="1:6">
      <c r="A373" t="s">
        <v>377</v>
      </c>
      <c r="B373">
        <v>3.6745902550926801</v>
      </c>
      <c r="C373">
        <v>27.994941094584799</v>
      </c>
      <c r="D373" t="s">
        <v>5</v>
      </c>
      <c r="E373">
        <f t="shared" si="10"/>
        <v>27.994941094584799</v>
      </c>
      <c r="F373" t="e">
        <f t="shared" si="11"/>
        <v>#N/A</v>
      </c>
    </row>
    <row r="374" spans="1:6">
      <c r="A374" t="s">
        <v>378</v>
      </c>
      <c r="B374">
        <v>3.6284584708654402</v>
      </c>
      <c r="C374">
        <v>25.350977014572599</v>
      </c>
      <c r="D374" t="s">
        <v>5</v>
      </c>
      <c r="E374">
        <f t="shared" si="10"/>
        <v>25.350977014572599</v>
      </c>
      <c r="F374" t="e">
        <f t="shared" si="11"/>
        <v>#N/A</v>
      </c>
    </row>
    <row r="375" spans="1:6">
      <c r="A375" t="s">
        <v>379</v>
      </c>
      <c r="B375">
        <v>1.2665127435691601</v>
      </c>
      <c r="C375">
        <v>37.364323656333603</v>
      </c>
      <c r="D375" t="s">
        <v>5</v>
      </c>
      <c r="E375">
        <f t="shared" si="10"/>
        <v>37.364323656333603</v>
      </c>
      <c r="F375" t="e">
        <f t="shared" si="11"/>
        <v>#N/A</v>
      </c>
    </row>
    <row r="376" spans="1:6">
      <c r="A376" t="s">
        <v>380</v>
      </c>
      <c r="B376">
        <v>5.5147376271684401</v>
      </c>
      <c r="C376">
        <v>45.578957520728601</v>
      </c>
      <c r="D376" t="s">
        <v>19</v>
      </c>
      <c r="E376" t="e">
        <f t="shared" si="10"/>
        <v>#N/A</v>
      </c>
      <c r="F376">
        <f t="shared" si="11"/>
        <v>45.578957520728601</v>
      </c>
    </row>
    <row r="377" spans="1:6">
      <c r="A377" t="s">
        <v>381</v>
      </c>
      <c r="B377">
        <v>3.4209560384740398</v>
      </c>
      <c r="C377">
        <v>27.641764136672698</v>
      </c>
      <c r="D377" t="s">
        <v>5</v>
      </c>
      <c r="E377">
        <f t="shared" si="10"/>
        <v>27.641764136672698</v>
      </c>
      <c r="F377" t="e">
        <f t="shared" si="11"/>
        <v>#N/A</v>
      </c>
    </row>
    <row r="378" spans="1:6">
      <c r="A378" t="s">
        <v>382</v>
      </c>
      <c r="B378">
        <v>2.0890138060477899</v>
      </c>
      <c r="C378">
        <v>43.623681831730501</v>
      </c>
      <c r="D378" t="s">
        <v>19</v>
      </c>
      <c r="E378" t="e">
        <f t="shared" si="10"/>
        <v>#N/A</v>
      </c>
      <c r="F378">
        <f t="shared" si="11"/>
        <v>43.623681831730501</v>
      </c>
    </row>
    <row r="379" spans="1:6">
      <c r="A379" t="s">
        <v>383</v>
      </c>
      <c r="B379">
        <v>2.9709142711658498</v>
      </c>
      <c r="C379">
        <v>30.181215167516498</v>
      </c>
      <c r="D379" t="s">
        <v>19</v>
      </c>
      <c r="E379" t="e">
        <f t="shared" si="10"/>
        <v>#N/A</v>
      </c>
      <c r="F379">
        <f t="shared" si="11"/>
        <v>30.181215167516498</v>
      </c>
    </row>
    <row r="380" spans="1:6">
      <c r="A380" t="s">
        <v>384</v>
      </c>
      <c r="B380">
        <v>1.89739391161205</v>
      </c>
      <c r="C380">
        <v>46.790211033729101</v>
      </c>
      <c r="D380" t="s">
        <v>5</v>
      </c>
      <c r="E380">
        <f t="shared" si="10"/>
        <v>46.790211033729101</v>
      </c>
      <c r="F380" t="e">
        <f t="shared" si="11"/>
        <v>#N/A</v>
      </c>
    </row>
    <row r="381" spans="1:6">
      <c r="A381" t="s">
        <v>385</v>
      </c>
      <c r="B381">
        <v>1.6425573108677201</v>
      </c>
      <c r="C381">
        <v>32.895074149753398</v>
      </c>
      <c r="D381" t="s">
        <v>19</v>
      </c>
      <c r="E381" t="e">
        <f t="shared" si="10"/>
        <v>#N/A</v>
      </c>
      <c r="F381">
        <f t="shared" si="11"/>
        <v>32.895074149753398</v>
      </c>
    </row>
    <row r="382" spans="1:6">
      <c r="A382" t="s">
        <v>386</v>
      </c>
      <c r="B382">
        <v>1.61996047985504</v>
      </c>
      <c r="C382">
        <v>34.592281936792297</v>
      </c>
      <c r="D382" t="s">
        <v>5</v>
      </c>
      <c r="E382">
        <f t="shared" si="10"/>
        <v>34.592281936792297</v>
      </c>
      <c r="F382" t="e">
        <f t="shared" si="11"/>
        <v>#N/A</v>
      </c>
    </row>
    <row r="383" spans="1:6">
      <c r="A383" t="s">
        <v>387</v>
      </c>
      <c r="B383">
        <v>8.1882190771508707</v>
      </c>
      <c r="C383">
        <v>19.626912194967101</v>
      </c>
      <c r="D383" t="s">
        <v>5</v>
      </c>
      <c r="E383">
        <f t="shared" si="10"/>
        <v>19.626912194967101</v>
      </c>
      <c r="F383" t="e">
        <f t="shared" si="11"/>
        <v>#N/A</v>
      </c>
    </row>
    <row r="384" spans="1:6">
      <c r="A384" t="s">
        <v>388</v>
      </c>
      <c r="B384">
        <v>6.4754888718095902</v>
      </c>
      <c r="C384">
        <v>22.164999638706501</v>
      </c>
      <c r="D384" t="s">
        <v>5</v>
      </c>
      <c r="E384">
        <f t="shared" si="10"/>
        <v>22.164999638706501</v>
      </c>
      <c r="F384" t="e">
        <f t="shared" si="11"/>
        <v>#N/A</v>
      </c>
    </row>
    <row r="385" spans="1:6">
      <c r="A385" t="s">
        <v>389</v>
      </c>
      <c r="B385">
        <v>2.6563674505485801</v>
      </c>
      <c r="C385">
        <v>35.636492952382198</v>
      </c>
      <c r="D385" t="s">
        <v>5</v>
      </c>
      <c r="E385">
        <f t="shared" si="10"/>
        <v>35.636492952382198</v>
      </c>
      <c r="F385" t="e">
        <f t="shared" si="11"/>
        <v>#N/A</v>
      </c>
    </row>
    <row r="386" spans="1:6">
      <c r="A386" t="s">
        <v>390</v>
      </c>
      <c r="B386">
        <v>1.79912379211086</v>
      </c>
      <c r="C386">
        <v>26.109905711838302</v>
      </c>
      <c r="D386" t="s">
        <v>5</v>
      </c>
      <c r="E386">
        <f t="shared" si="10"/>
        <v>26.109905711838302</v>
      </c>
      <c r="F386" t="e">
        <f t="shared" si="11"/>
        <v>#N/A</v>
      </c>
    </row>
    <row r="387" spans="1:6">
      <c r="A387" t="s">
        <v>391</v>
      </c>
      <c r="B387">
        <v>1.1680928899824801</v>
      </c>
      <c r="C387">
        <v>34.825432988943703</v>
      </c>
      <c r="D387" t="s">
        <v>5</v>
      </c>
      <c r="E387">
        <f t="shared" ref="E387:E450" si="12">IF(D387 = "Store", C387, NA())</f>
        <v>34.825432988943703</v>
      </c>
      <c r="F387" t="e">
        <f t="shared" ref="F387:F450" si="13">IF(D387 = "Online", C387, NA())</f>
        <v>#N/A</v>
      </c>
    </row>
    <row r="388" spans="1:6">
      <c r="A388" t="s">
        <v>392</v>
      </c>
      <c r="B388">
        <v>7.5723769496667996</v>
      </c>
      <c r="C388">
        <v>54.029951644388298</v>
      </c>
      <c r="D388" t="s">
        <v>5</v>
      </c>
      <c r="E388">
        <f t="shared" si="12"/>
        <v>54.029951644388298</v>
      </c>
      <c r="F388" t="e">
        <f t="shared" si="13"/>
        <v>#N/A</v>
      </c>
    </row>
    <row r="389" spans="1:6">
      <c r="A389" t="s">
        <v>393</v>
      </c>
      <c r="B389">
        <v>4.2567765618467499</v>
      </c>
      <c r="C389">
        <v>12.9323737659366</v>
      </c>
      <c r="D389" t="s">
        <v>5</v>
      </c>
      <c r="E389">
        <f t="shared" si="12"/>
        <v>12.9323737659366</v>
      </c>
      <c r="F389" t="e">
        <f t="shared" si="13"/>
        <v>#N/A</v>
      </c>
    </row>
    <row r="390" spans="1:6">
      <c r="A390" t="s">
        <v>394</v>
      </c>
      <c r="B390">
        <v>7.0323744600048803</v>
      </c>
      <c r="C390">
        <v>38.017555631736599</v>
      </c>
      <c r="D390" t="s">
        <v>5</v>
      </c>
      <c r="E390">
        <f t="shared" si="12"/>
        <v>38.017555631736599</v>
      </c>
      <c r="F390" t="e">
        <f t="shared" si="13"/>
        <v>#N/A</v>
      </c>
    </row>
    <row r="391" spans="1:6">
      <c r="A391" t="s">
        <v>395</v>
      </c>
      <c r="B391">
        <v>4.1598602515205201</v>
      </c>
      <c r="C391">
        <v>36.886793836950901</v>
      </c>
      <c r="D391" t="s">
        <v>19</v>
      </c>
      <c r="E391" t="e">
        <f t="shared" si="12"/>
        <v>#N/A</v>
      </c>
      <c r="F391">
        <f t="shared" si="13"/>
        <v>36.886793836950901</v>
      </c>
    </row>
    <row r="392" spans="1:6">
      <c r="A392" t="s">
        <v>396</v>
      </c>
      <c r="B392">
        <v>1.6792905027498299</v>
      </c>
      <c r="C392">
        <v>19.371102007054699</v>
      </c>
      <c r="D392" t="s">
        <v>5</v>
      </c>
      <c r="E392">
        <f t="shared" si="12"/>
        <v>19.371102007054699</v>
      </c>
      <c r="F392" t="e">
        <f t="shared" si="13"/>
        <v>#N/A</v>
      </c>
    </row>
    <row r="393" spans="1:6">
      <c r="A393" t="s">
        <v>397</v>
      </c>
      <c r="B393">
        <v>2.55840703323027</v>
      </c>
      <c r="C393">
        <v>48.386432401144802</v>
      </c>
      <c r="D393" t="s">
        <v>5</v>
      </c>
      <c r="E393">
        <f t="shared" si="12"/>
        <v>48.386432401144802</v>
      </c>
      <c r="F393" t="e">
        <f t="shared" si="13"/>
        <v>#N/A</v>
      </c>
    </row>
    <row r="394" spans="1:6">
      <c r="A394" t="s">
        <v>398</v>
      </c>
      <c r="B394">
        <v>0.94314407938476896</v>
      </c>
      <c r="C394">
        <v>28.149087183174899</v>
      </c>
      <c r="D394" t="s">
        <v>5</v>
      </c>
      <c r="E394">
        <f t="shared" si="12"/>
        <v>28.149087183174899</v>
      </c>
      <c r="F394" t="e">
        <f t="shared" si="13"/>
        <v>#N/A</v>
      </c>
    </row>
    <row r="395" spans="1:6">
      <c r="A395" t="s">
        <v>399</v>
      </c>
      <c r="B395">
        <v>1.9027330246535199</v>
      </c>
      <c r="C395">
        <v>33.038778796397402</v>
      </c>
      <c r="D395" t="s">
        <v>5</v>
      </c>
      <c r="E395">
        <f t="shared" si="12"/>
        <v>33.038778796397402</v>
      </c>
      <c r="F395" t="e">
        <f t="shared" si="13"/>
        <v>#N/A</v>
      </c>
    </row>
    <row r="396" spans="1:6">
      <c r="A396" t="s">
        <v>400</v>
      </c>
      <c r="B396">
        <v>3.9503707971267699</v>
      </c>
      <c r="C396">
        <v>20.127674857056501</v>
      </c>
      <c r="D396" t="s">
        <v>19</v>
      </c>
      <c r="E396" t="e">
        <f t="shared" si="12"/>
        <v>#N/A</v>
      </c>
      <c r="F396">
        <f t="shared" si="13"/>
        <v>20.127674857056501</v>
      </c>
    </row>
    <row r="397" spans="1:6">
      <c r="A397" t="s">
        <v>401</v>
      </c>
      <c r="B397">
        <v>4.8041617922996496</v>
      </c>
      <c r="C397">
        <v>16.0587759238384</v>
      </c>
      <c r="D397" t="s">
        <v>5</v>
      </c>
      <c r="E397">
        <f t="shared" si="12"/>
        <v>16.0587759238384</v>
      </c>
      <c r="F397" t="e">
        <f t="shared" si="13"/>
        <v>#N/A</v>
      </c>
    </row>
    <row r="398" spans="1:6">
      <c r="A398" t="s">
        <v>402</v>
      </c>
      <c r="B398">
        <v>2.97426740067539</v>
      </c>
      <c r="C398">
        <v>48.913287705307503</v>
      </c>
      <c r="D398" t="s">
        <v>19</v>
      </c>
      <c r="E398" t="e">
        <f t="shared" si="12"/>
        <v>#N/A</v>
      </c>
      <c r="F398">
        <f t="shared" si="13"/>
        <v>48.913287705307503</v>
      </c>
    </row>
    <row r="399" spans="1:6">
      <c r="A399" t="s">
        <v>403</v>
      </c>
      <c r="B399">
        <v>1.9267353155495299</v>
      </c>
      <c r="C399">
        <v>51.083610127373902</v>
      </c>
      <c r="D399" t="s">
        <v>19</v>
      </c>
      <c r="E399" t="e">
        <f t="shared" si="12"/>
        <v>#N/A</v>
      </c>
      <c r="F399">
        <f t="shared" si="13"/>
        <v>51.083610127373902</v>
      </c>
    </row>
    <row r="400" spans="1:6">
      <c r="A400" t="s">
        <v>404</v>
      </c>
      <c r="B400">
        <v>5.7858893305977803</v>
      </c>
      <c r="C400">
        <v>45.622035330800998</v>
      </c>
      <c r="D400" t="s">
        <v>5</v>
      </c>
      <c r="E400">
        <f t="shared" si="12"/>
        <v>45.622035330800998</v>
      </c>
      <c r="F400" t="e">
        <f t="shared" si="13"/>
        <v>#N/A</v>
      </c>
    </row>
    <row r="401" spans="1:6">
      <c r="A401" t="s">
        <v>405</v>
      </c>
      <c r="B401">
        <v>3.92478726500521</v>
      </c>
      <c r="C401">
        <v>36.469594706883697</v>
      </c>
      <c r="D401" t="s">
        <v>5</v>
      </c>
      <c r="E401">
        <f t="shared" si="12"/>
        <v>36.469594706883697</v>
      </c>
      <c r="F401" t="e">
        <f t="shared" si="13"/>
        <v>#N/A</v>
      </c>
    </row>
    <row r="402" spans="1:6">
      <c r="A402" t="s">
        <v>406</v>
      </c>
      <c r="B402">
        <v>3.70021511252722</v>
      </c>
      <c r="C402">
        <v>30.724544498168701</v>
      </c>
      <c r="D402" t="s">
        <v>5</v>
      </c>
      <c r="E402">
        <f t="shared" si="12"/>
        <v>30.724544498168701</v>
      </c>
      <c r="F402" t="e">
        <f t="shared" si="13"/>
        <v>#N/A</v>
      </c>
    </row>
    <row r="403" spans="1:6">
      <c r="A403" t="s">
        <v>407</v>
      </c>
      <c r="B403">
        <v>3.6330296530878901</v>
      </c>
      <c r="C403">
        <v>28.562209783003802</v>
      </c>
      <c r="D403" t="s">
        <v>5</v>
      </c>
      <c r="E403">
        <f t="shared" si="12"/>
        <v>28.562209783003802</v>
      </c>
      <c r="F403" t="e">
        <f t="shared" si="13"/>
        <v>#N/A</v>
      </c>
    </row>
    <row r="404" spans="1:6">
      <c r="A404" t="s">
        <v>408</v>
      </c>
      <c r="B404">
        <v>2.6668783892874801</v>
      </c>
      <c r="C404">
        <v>37.719510548721303</v>
      </c>
      <c r="D404" t="s">
        <v>5</v>
      </c>
      <c r="E404">
        <f t="shared" si="12"/>
        <v>37.719510548721303</v>
      </c>
      <c r="F404" t="e">
        <f t="shared" si="13"/>
        <v>#N/A</v>
      </c>
    </row>
    <row r="405" spans="1:6">
      <c r="A405" t="s">
        <v>409</v>
      </c>
      <c r="B405">
        <v>0.83088187497862998</v>
      </c>
      <c r="C405">
        <v>27.039219909158302</v>
      </c>
      <c r="D405" t="s">
        <v>5</v>
      </c>
      <c r="E405">
        <f t="shared" si="12"/>
        <v>27.039219909158302</v>
      </c>
      <c r="F405" t="e">
        <f t="shared" si="13"/>
        <v>#N/A</v>
      </c>
    </row>
    <row r="406" spans="1:6">
      <c r="A406" t="s">
        <v>410</v>
      </c>
      <c r="B406">
        <v>1.6951400870654301</v>
      </c>
      <c r="C406">
        <v>28.460706558385201</v>
      </c>
      <c r="D406" t="s">
        <v>5</v>
      </c>
      <c r="E406">
        <f t="shared" si="12"/>
        <v>28.460706558385201</v>
      </c>
      <c r="F406" t="e">
        <f t="shared" si="13"/>
        <v>#N/A</v>
      </c>
    </row>
    <row r="407" spans="1:6">
      <c r="A407" t="s">
        <v>411</v>
      </c>
      <c r="B407">
        <v>4.14550834597694</v>
      </c>
      <c r="C407">
        <v>30.988182173598702</v>
      </c>
      <c r="D407" t="s">
        <v>5</v>
      </c>
      <c r="E407">
        <f t="shared" si="12"/>
        <v>30.988182173598702</v>
      </c>
      <c r="F407" t="e">
        <f t="shared" si="13"/>
        <v>#N/A</v>
      </c>
    </row>
    <row r="408" spans="1:6">
      <c r="A408" t="s">
        <v>412</v>
      </c>
      <c r="B408">
        <v>1.6775927175329199</v>
      </c>
      <c r="C408">
        <v>40.263624390479698</v>
      </c>
      <c r="D408" t="s">
        <v>5</v>
      </c>
      <c r="E408">
        <f t="shared" si="12"/>
        <v>40.263624390479698</v>
      </c>
      <c r="F408" t="e">
        <f t="shared" si="13"/>
        <v>#N/A</v>
      </c>
    </row>
    <row r="409" spans="1:6">
      <c r="A409" t="s">
        <v>413</v>
      </c>
      <c r="B409">
        <v>2.5934739196345</v>
      </c>
      <c r="C409">
        <v>46.565577536067799</v>
      </c>
      <c r="D409" t="s">
        <v>5</v>
      </c>
      <c r="E409">
        <f t="shared" si="12"/>
        <v>46.565577536067799</v>
      </c>
      <c r="F409" t="e">
        <f t="shared" si="13"/>
        <v>#N/A</v>
      </c>
    </row>
    <row r="410" spans="1:6">
      <c r="A410" t="s">
        <v>414</v>
      </c>
      <c r="B410">
        <v>3.6090691606068299</v>
      </c>
      <c r="C410">
        <v>16.851543538962201</v>
      </c>
      <c r="D410" t="s">
        <v>5</v>
      </c>
      <c r="E410">
        <f t="shared" si="12"/>
        <v>16.851543538962201</v>
      </c>
      <c r="F410" t="e">
        <f t="shared" si="13"/>
        <v>#N/A</v>
      </c>
    </row>
    <row r="411" spans="1:6">
      <c r="A411" t="s">
        <v>415</v>
      </c>
      <c r="B411">
        <v>4.4295759619863899</v>
      </c>
      <c r="C411">
        <v>45.105268757213402</v>
      </c>
      <c r="D411" t="s">
        <v>5</v>
      </c>
      <c r="E411">
        <f t="shared" si="12"/>
        <v>45.105268757213402</v>
      </c>
      <c r="F411" t="e">
        <f t="shared" si="13"/>
        <v>#N/A</v>
      </c>
    </row>
    <row r="412" spans="1:6">
      <c r="A412" t="s">
        <v>416</v>
      </c>
      <c r="B412">
        <v>1.3639466193268499</v>
      </c>
      <c r="C412">
        <v>28.037020269080099</v>
      </c>
      <c r="D412" t="s">
        <v>19</v>
      </c>
      <c r="E412" t="e">
        <f t="shared" si="12"/>
        <v>#N/A</v>
      </c>
      <c r="F412">
        <f t="shared" si="13"/>
        <v>28.037020269080099</v>
      </c>
    </row>
    <row r="413" spans="1:6">
      <c r="A413" t="s">
        <v>417</v>
      </c>
      <c r="B413">
        <v>3.84744632017245</v>
      </c>
      <c r="C413">
        <v>32.741707535132498</v>
      </c>
      <c r="D413" t="s">
        <v>5</v>
      </c>
      <c r="E413">
        <f t="shared" si="12"/>
        <v>32.741707535132498</v>
      </c>
      <c r="F413" t="e">
        <f t="shared" si="13"/>
        <v>#N/A</v>
      </c>
    </row>
    <row r="414" spans="1:6">
      <c r="A414" t="s">
        <v>418</v>
      </c>
      <c r="B414">
        <v>1.39208041936585</v>
      </c>
      <c r="C414">
        <v>54.567782462377203</v>
      </c>
      <c r="D414" t="s">
        <v>19</v>
      </c>
      <c r="E414" t="e">
        <f t="shared" si="12"/>
        <v>#N/A</v>
      </c>
      <c r="F414">
        <f t="shared" si="13"/>
        <v>54.567782462377203</v>
      </c>
    </row>
    <row r="415" spans="1:6">
      <c r="A415" t="s">
        <v>419</v>
      </c>
      <c r="B415">
        <v>1.82335590333973</v>
      </c>
      <c r="C415">
        <v>39.759898911653799</v>
      </c>
      <c r="D415" t="s">
        <v>19</v>
      </c>
      <c r="E415" t="e">
        <f t="shared" si="12"/>
        <v>#N/A</v>
      </c>
      <c r="F415">
        <f t="shared" si="13"/>
        <v>39.759898911653799</v>
      </c>
    </row>
    <row r="416" spans="1:6">
      <c r="A416" t="s">
        <v>420</v>
      </c>
      <c r="B416">
        <v>3.8390251083284199</v>
      </c>
      <c r="C416">
        <v>26.759603292996001</v>
      </c>
      <c r="D416" t="s">
        <v>5</v>
      </c>
      <c r="E416">
        <f t="shared" si="12"/>
        <v>26.759603292996001</v>
      </c>
      <c r="F416" t="e">
        <f t="shared" si="13"/>
        <v>#N/A</v>
      </c>
    </row>
    <row r="417" spans="1:6">
      <c r="A417" t="s">
        <v>421</v>
      </c>
      <c r="B417">
        <v>1.17267863730493</v>
      </c>
      <c r="C417">
        <v>33.876449680036899</v>
      </c>
      <c r="D417" t="s">
        <v>5</v>
      </c>
      <c r="E417">
        <f t="shared" si="12"/>
        <v>33.876449680036899</v>
      </c>
      <c r="F417" t="e">
        <f t="shared" si="13"/>
        <v>#N/A</v>
      </c>
    </row>
    <row r="418" spans="1:6">
      <c r="A418" t="s">
        <v>422</v>
      </c>
      <c r="B418">
        <v>3.11613278620178</v>
      </c>
      <c r="C418">
        <v>31.440031090338</v>
      </c>
      <c r="D418" t="s">
        <v>5</v>
      </c>
      <c r="E418">
        <f t="shared" si="12"/>
        <v>31.440031090338</v>
      </c>
      <c r="F418" t="e">
        <f t="shared" si="13"/>
        <v>#N/A</v>
      </c>
    </row>
    <row r="419" spans="1:6">
      <c r="A419" t="s">
        <v>423</v>
      </c>
      <c r="B419">
        <v>1.8940875812967299</v>
      </c>
      <c r="C419">
        <v>36.434231462817202</v>
      </c>
      <c r="D419" t="s">
        <v>19</v>
      </c>
      <c r="E419" t="e">
        <f t="shared" si="12"/>
        <v>#N/A</v>
      </c>
      <c r="F419">
        <f t="shared" si="13"/>
        <v>36.434231462817202</v>
      </c>
    </row>
    <row r="420" spans="1:6">
      <c r="A420" t="s">
        <v>424</v>
      </c>
      <c r="B420">
        <v>1.58862135905113</v>
      </c>
      <c r="C420">
        <v>20.375711033171701</v>
      </c>
      <c r="D420" t="s">
        <v>5</v>
      </c>
      <c r="E420">
        <f t="shared" si="12"/>
        <v>20.375711033171701</v>
      </c>
      <c r="F420" t="e">
        <f t="shared" si="13"/>
        <v>#N/A</v>
      </c>
    </row>
    <row r="421" spans="1:6">
      <c r="A421" t="s">
        <v>425</v>
      </c>
      <c r="B421">
        <v>0.90528821710358498</v>
      </c>
      <c r="C421">
        <v>46.625220131308602</v>
      </c>
      <c r="D421" t="s">
        <v>5</v>
      </c>
      <c r="E421">
        <f t="shared" si="12"/>
        <v>46.625220131308602</v>
      </c>
      <c r="F421" t="e">
        <f t="shared" si="13"/>
        <v>#N/A</v>
      </c>
    </row>
    <row r="422" spans="1:6">
      <c r="A422" t="s">
        <v>426</v>
      </c>
      <c r="B422">
        <v>3.1009247672450799</v>
      </c>
      <c r="C422">
        <v>31.4968921476252</v>
      </c>
      <c r="D422" t="s">
        <v>19</v>
      </c>
      <c r="E422" t="e">
        <f t="shared" si="12"/>
        <v>#N/A</v>
      </c>
      <c r="F422">
        <f t="shared" si="13"/>
        <v>31.4968921476252</v>
      </c>
    </row>
    <row r="423" spans="1:6">
      <c r="A423" t="s">
        <v>427</v>
      </c>
      <c r="B423">
        <v>3.2458097027855199</v>
      </c>
      <c r="C423">
        <v>48.843495282619202</v>
      </c>
      <c r="D423" t="s">
        <v>5</v>
      </c>
      <c r="E423">
        <f t="shared" si="12"/>
        <v>48.843495282619202</v>
      </c>
      <c r="F423" t="e">
        <f t="shared" si="13"/>
        <v>#N/A</v>
      </c>
    </row>
    <row r="424" spans="1:6">
      <c r="A424" t="s">
        <v>428</v>
      </c>
      <c r="B424">
        <v>0.76546508277431202</v>
      </c>
      <c r="C424">
        <v>51.048368476489003</v>
      </c>
      <c r="D424" t="s">
        <v>5</v>
      </c>
      <c r="E424">
        <f t="shared" si="12"/>
        <v>51.048368476489003</v>
      </c>
      <c r="F424" t="e">
        <f t="shared" si="13"/>
        <v>#N/A</v>
      </c>
    </row>
    <row r="425" spans="1:6">
      <c r="A425" t="s">
        <v>429</v>
      </c>
      <c r="B425">
        <v>5.9415368018599199</v>
      </c>
      <c r="C425">
        <v>25.073035563094699</v>
      </c>
      <c r="D425" t="s">
        <v>5</v>
      </c>
      <c r="E425">
        <f t="shared" si="12"/>
        <v>25.073035563094699</v>
      </c>
      <c r="F425" t="e">
        <f t="shared" si="13"/>
        <v>#N/A</v>
      </c>
    </row>
    <row r="426" spans="1:6">
      <c r="A426" t="s">
        <v>430</v>
      </c>
      <c r="B426">
        <v>3.5679195264582102</v>
      </c>
      <c r="C426">
        <v>26.558176060618401</v>
      </c>
      <c r="D426" t="s">
        <v>19</v>
      </c>
      <c r="E426" t="e">
        <f t="shared" si="12"/>
        <v>#N/A</v>
      </c>
      <c r="F426">
        <f t="shared" si="13"/>
        <v>26.558176060618401</v>
      </c>
    </row>
    <row r="427" spans="1:6">
      <c r="A427" t="s">
        <v>431</v>
      </c>
      <c r="B427">
        <v>2.7451579333659302</v>
      </c>
      <c r="C427">
        <v>41.8182983359712</v>
      </c>
      <c r="D427" t="s">
        <v>19</v>
      </c>
      <c r="E427" t="e">
        <f t="shared" si="12"/>
        <v>#N/A</v>
      </c>
      <c r="F427">
        <f t="shared" si="13"/>
        <v>41.8182983359712</v>
      </c>
    </row>
    <row r="428" spans="1:6">
      <c r="A428" t="s">
        <v>432</v>
      </c>
      <c r="B428">
        <v>4.1502756602902799</v>
      </c>
      <c r="C428">
        <v>46.795752056145098</v>
      </c>
      <c r="D428" t="s">
        <v>5</v>
      </c>
      <c r="E428">
        <f t="shared" si="12"/>
        <v>46.795752056145098</v>
      </c>
      <c r="F428" t="e">
        <f t="shared" si="13"/>
        <v>#N/A</v>
      </c>
    </row>
    <row r="429" spans="1:6">
      <c r="A429" t="s">
        <v>433</v>
      </c>
      <c r="B429">
        <v>5.8734103795028103</v>
      </c>
      <c r="C429">
        <v>37.876572109156399</v>
      </c>
      <c r="D429" t="s">
        <v>19</v>
      </c>
      <c r="E429" t="e">
        <f t="shared" si="12"/>
        <v>#N/A</v>
      </c>
      <c r="F429">
        <f t="shared" si="13"/>
        <v>37.876572109156399</v>
      </c>
    </row>
    <row r="430" spans="1:6">
      <c r="A430" t="s">
        <v>434</v>
      </c>
      <c r="B430">
        <v>1.81311936690093</v>
      </c>
      <c r="C430">
        <v>34.793979365548701</v>
      </c>
      <c r="D430" t="s">
        <v>19</v>
      </c>
      <c r="E430" t="e">
        <f t="shared" si="12"/>
        <v>#N/A</v>
      </c>
      <c r="F430">
        <f t="shared" si="13"/>
        <v>34.793979365548701</v>
      </c>
    </row>
    <row r="431" spans="1:6">
      <c r="A431" t="s">
        <v>435</v>
      </c>
      <c r="B431">
        <v>2.8979570396564802</v>
      </c>
      <c r="C431">
        <v>34.284203836362302</v>
      </c>
      <c r="D431" t="s">
        <v>19</v>
      </c>
      <c r="E431" t="e">
        <f t="shared" si="12"/>
        <v>#N/A</v>
      </c>
      <c r="F431">
        <f t="shared" si="13"/>
        <v>34.284203836362302</v>
      </c>
    </row>
    <row r="432" spans="1:6">
      <c r="A432" t="s">
        <v>436</v>
      </c>
      <c r="B432">
        <v>2.6262224270814101</v>
      </c>
      <c r="C432">
        <v>38.864167084827002</v>
      </c>
      <c r="D432" t="s">
        <v>5</v>
      </c>
      <c r="E432">
        <f t="shared" si="12"/>
        <v>38.864167084827002</v>
      </c>
      <c r="F432" t="e">
        <f t="shared" si="13"/>
        <v>#N/A</v>
      </c>
    </row>
    <row r="433" spans="1:6">
      <c r="A433" t="s">
        <v>437</v>
      </c>
      <c r="B433">
        <v>2.4579640614976301</v>
      </c>
      <c r="C433">
        <v>40.675441940281502</v>
      </c>
      <c r="D433" t="s">
        <v>5</v>
      </c>
      <c r="E433">
        <f t="shared" si="12"/>
        <v>40.675441940281502</v>
      </c>
      <c r="F433" t="e">
        <f t="shared" si="13"/>
        <v>#N/A</v>
      </c>
    </row>
    <row r="434" spans="1:6">
      <c r="A434" t="s">
        <v>438</v>
      </c>
      <c r="B434">
        <v>3.0736398302278198</v>
      </c>
      <c r="C434">
        <v>33.588817689472897</v>
      </c>
      <c r="D434" t="s">
        <v>5</v>
      </c>
      <c r="E434">
        <f t="shared" si="12"/>
        <v>33.588817689472897</v>
      </c>
      <c r="F434" t="e">
        <f t="shared" si="13"/>
        <v>#N/A</v>
      </c>
    </row>
    <row r="435" spans="1:6">
      <c r="A435" t="s">
        <v>439</v>
      </c>
      <c r="B435">
        <v>4.5855404015560204</v>
      </c>
      <c r="C435">
        <v>19.926248228417901</v>
      </c>
      <c r="D435" t="s">
        <v>19</v>
      </c>
      <c r="E435" t="e">
        <f t="shared" si="12"/>
        <v>#N/A</v>
      </c>
      <c r="F435">
        <f t="shared" si="13"/>
        <v>19.926248228417901</v>
      </c>
    </row>
    <row r="436" spans="1:6">
      <c r="A436" t="s">
        <v>440</v>
      </c>
      <c r="B436">
        <v>2.3174025269388601</v>
      </c>
      <c r="C436">
        <v>49.526887153190202</v>
      </c>
      <c r="D436" t="s">
        <v>5</v>
      </c>
      <c r="E436">
        <f t="shared" si="12"/>
        <v>49.526887153190202</v>
      </c>
      <c r="F436" t="e">
        <f t="shared" si="13"/>
        <v>#N/A</v>
      </c>
    </row>
    <row r="437" spans="1:6">
      <c r="A437" t="s">
        <v>441</v>
      </c>
      <c r="B437">
        <v>1.80422661531907</v>
      </c>
      <c r="C437">
        <v>31.863546106301701</v>
      </c>
      <c r="D437" t="s">
        <v>19</v>
      </c>
      <c r="E437" t="e">
        <f t="shared" si="12"/>
        <v>#N/A</v>
      </c>
      <c r="F437">
        <f t="shared" si="13"/>
        <v>31.863546106301701</v>
      </c>
    </row>
    <row r="438" spans="1:6">
      <c r="A438" t="s">
        <v>442</v>
      </c>
      <c r="B438">
        <v>11.7972840397906</v>
      </c>
      <c r="C438">
        <v>23.297076350994701</v>
      </c>
      <c r="D438" t="s">
        <v>5</v>
      </c>
      <c r="E438">
        <f t="shared" si="12"/>
        <v>23.297076350994701</v>
      </c>
      <c r="F438" t="e">
        <f t="shared" si="13"/>
        <v>#N/A</v>
      </c>
    </row>
    <row r="439" spans="1:6">
      <c r="A439" t="s">
        <v>443</v>
      </c>
      <c r="B439">
        <v>3.8515891345578201</v>
      </c>
      <c r="C439">
        <v>49.326308608342003</v>
      </c>
      <c r="D439" t="s">
        <v>19</v>
      </c>
      <c r="E439" t="e">
        <f t="shared" si="12"/>
        <v>#N/A</v>
      </c>
      <c r="F439">
        <f t="shared" si="13"/>
        <v>49.326308608342003</v>
      </c>
    </row>
    <row r="440" spans="1:6">
      <c r="A440" t="s">
        <v>444</v>
      </c>
      <c r="B440">
        <v>2.1733983187869499</v>
      </c>
      <c r="C440">
        <v>39.120326935109503</v>
      </c>
      <c r="D440" t="s">
        <v>5</v>
      </c>
      <c r="E440">
        <f t="shared" si="12"/>
        <v>39.120326935109503</v>
      </c>
      <c r="F440" t="e">
        <f t="shared" si="13"/>
        <v>#N/A</v>
      </c>
    </row>
    <row r="441" spans="1:6">
      <c r="A441" t="s">
        <v>445</v>
      </c>
      <c r="B441">
        <v>2.2579853277248101</v>
      </c>
      <c r="C441">
        <v>38.832553311287903</v>
      </c>
      <c r="D441" t="s">
        <v>19</v>
      </c>
      <c r="E441" t="e">
        <f t="shared" si="12"/>
        <v>#N/A</v>
      </c>
      <c r="F441">
        <f t="shared" si="13"/>
        <v>38.832553311287903</v>
      </c>
    </row>
    <row r="442" spans="1:6">
      <c r="A442" t="s">
        <v>446</v>
      </c>
      <c r="B442">
        <v>4.9413750996764803</v>
      </c>
      <c r="C442">
        <v>17.733243108771099</v>
      </c>
      <c r="D442" t="s">
        <v>19</v>
      </c>
      <c r="E442" t="e">
        <f t="shared" si="12"/>
        <v>#N/A</v>
      </c>
      <c r="F442">
        <f t="shared" si="13"/>
        <v>17.733243108771099</v>
      </c>
    </row>
    <row r="443" spans="1:6">
      <c r="A443" t="s">
        <v>447</v>
      </c>
      <c r="B443">
        <v>1.4973262169232999</v>
      </c>
      <c r="C443">
        <v>41.412865336660801</v>
      </c>
      <c r="D443" t="s">
        <v>5</v>
      </c>
      <c r="E443">
        <f t="shared" si="12"/>
        <v>41.412865336660801</v>
      </c>
      <c r="F443" t="e">
        <f t="shared" si="13"/>
        <v>#N/A</v>
      </c>
    </row>
    <row r="444" spans="1:6">
      <c r="A444" t="s">
        <v>448</v>
      </c>
      <c r="B444">
        <v>3.61811540323417</v>
      </c>
      <c r="C444">
        <v>42.379951241350902</v>
      </c>
      <c r="D444" t="s">
        <v>19</v>
      </c>
      <c r="E444" t="e">
        <f t="shared" si="12"/>
        <v>#N/A</v>
      </c>
      <c r="F444">
        <f t="shared" si="13"/>
        <v>42.379951241350902</v>
      </c>
    </row>
    <row r="445" spans="1:6">
      <c r="A445" t="s">
        <v>449</v>
      </c>
      <c r="B445">
        <v>3.3393456116979401</v>
      </c>
      <c r="C445">
        <v>44.335477601897701</v>
      </c>
      <c r="D445" t="s">
        <v>5</v>
      </c>
      <c r="E445">
        <f t="shared" si="12"/>
        <v>44.335477601897701</v>
      </c>
      <c r="F445" t="e">
        <f t="shared" si="13"/>
        <v>#N/A</v>
      </c>
    </row>
    <row r="446" spans="1:6">
      <c r="A446" t="s">
        <v>450</v>
      </c>
      <c r="B446">
        <v>2.1737193655057601</v>
      </c>
      <c r="C446">
        <v>53.959933386000003</v>
      </c>
      <c r="D446" t="s">
        <v>5</v>
      </c>
      <c r="E446">
        <f t="shared" si="12"/>
        <v>53.959933386000003</v>
      </c>
      <c r="F446" t="e">
        <f t="shared" si="13"/>
        <v>#N/A</v>
      </c>
    </row>
    <row r="447" spans="1:6">
      <c r="A447" t="s">
        <v>451</v>
      </c>
      <c r="B447">
        <v>6.6062884543128098</v>
      </c>
      <c r="C447">
        <v>40.366748224722699</v>
      </c>
      <c r="D447" t="s">
        <v>5</v>
      </c>
      <c r="E447">
        <f t="shared" si="12"/>
        <v>40.366748224722699</v>
      </c>
      <c r="F447" t="e">
        <f t="shared" si="13"/>
        <v>#N/A</v>
      </c>
    </row>
    <row r="448" spans="1:6">
      <c r="A448" t="s">
        <v>452</v>
      </c>
      <c r="B448">
        <v>1.07303695629637</v>
      </c>
      <c r="C448">
        <v>36.6926366821071</v>
      </c>
      <c r="D448" t="s">
        <v>5</v>
      </c>
      <c r="E448">
        <f t="shared" si="12"/>
        <v>36.6926366821071</v>
      </c>
      <c r="F448" t="e">
        <f t="shared" si="13"/>
        <v>#N/A</v>
      </c>
    </row>
    <row r="449" spans="1:6">
      <c r="A449" t="s">
        <v>453</v>
      </c>
      <c r="B449">
        <v>2.2402224139690601</v>
      </c>
      <c r="C449">
        <v>35.9140805054125</v>
      </c>
      <c r="D449" t="s">
        <v>19</v>
      </c>
      <c r="E449" t="e">
        <f t="shared" si="12"/>
        <v>#N/A</v>
      </c>
      <c r="F449">
        <f t="shared" si="13"/>
        <v>35.9140805054125</v>
      </c>
    </row>
    <row r="450" spans="1:6">
      <c r="A450" t="s">
        <v>454</v>
      </c>
      <c r="B450">
        <v>4.2210649121406201</v>
      </c>
      <c r="C450">
        <v>40.785330110513499</v>
      </c>
      <c r="D450" t="s">
        <v>5</v>
      </c>
      <c r="E450">
        <f t="shared" si="12"/>
        <v>40.785330110513499</v>
      </c>
      <c r="F450" t="e">
        <f t="shared" si="13"/>
        <v>#N/A</v>
      </c>
    </row>
    <row r="451" spans="1:6">
      <c r="A451" t="s">
        <v>455</v>
      </c>
      <c r="B451">
        <v>3.2101976008601998</v>
      </c>
      <c r="C451">
        <v>28.384786302271699</v>
      </c>
      <c r="D451" t="s">
        <v>19</v>
      </c>
      <c r="E451" t="e">
        <f t="shared" ref="E451:E514" si="14">IF(D451 = "Store", C451, NA())</f>
        <v>#N/A</v>
      </c>
      <c r="F451">
        <f t="shared" ref="F451:F514" si="15">IF(D451 = "Online", C451, NA())</f>
        <v>28.384786302271699</v>
      </c>
    </row>
    <row r="452" spans="1:6">
      <c r="A452" t="s">
        <v>456</v>
      </c>
      <c r="B452">
        <v>3.42375702388403</v>
      </c>
      <c r="C452">
        <v>37.747643279773001</v>
      </c>
      <c r="D452" t="s">
        <v>5</v>
      </c>
      <c r="E452">
        <f t="shared" si="14"/>
        <v>37.747643279773001</v>
      </c>
      <c r="F452" t="e">
        <f t="shared" si="15"/>
        <v>#N/A</v>
      </c>
    </row>
    <row r="453" spans="1:6">
      <c r="A453" t="s">
        <v>457</v>
      </c>
      <c r="B453">
        <v>2.1600886780235702</v>
      </c>
      <c r="C453">
        <v>24.699999232003201</v>
      </c>
      <c r="D453" t="s">
        <v>5</v>
      </c>
      <c r="E453">
        <f t="shared" si="14"/>
        <v>24.699999232003201</v>
      </c>
      <c r="F453" t="e">
        <f t="shared" si="15"/>
        <v>#N/A</v>
      </c>
    </row>
    <row r="454" spans="1:6">
      <c r="A454" t="s">
        <v>458</v>
      </c>
      <c r="B454">
        <v>5.7506836848338097</v>
      </c>
      <c r="C454">
        <v>44.092239432028997</v>
      </c>
      <c r="D454" t="s">
        <v>5</v>
      </c>
      <c r="E454">
        <f t="shared" si="14"/>
        <v>44.092239432028997</v>
      </c>
      <c r="F454" t="e">
        <f t="shared" si="15"/>
        <v>#N/A</v>
      </c>
    </row>
    <row r="455" spans="1:6">
      <c r="A455" t="s">
        <v>459</v>
      </c>
      <c r="B455">
        <v>3.7816452968432199</v>
      </c>
      <c r="C455">
        <v>22.708477578376701</v>
      </c>
      <c r="D455" t="s">
        <v>5</v>
      </c>
      <c r="E455">
        <f t="shared" si="14"/>
        <v>22.708477578376701</v>
      </c>
      <c r="F455" t="e">
        <f t="shared" si="15"/>
        <v>#N/A</v>
      </c>
    </row>
    <row r="456" spans="1:6">
      <c r="A456" t="s">
        <v>460</v>
      </c>
      <c r="B456">
        <v>1.8089337856447101</v>
      </c>
      <c r="C456">
        <v>42.734791873942498</v>
      </c>
      <c r="D456" t="s">
        <v>19</v>
      </c>
      <c r="E456" t="e">
        <f t="shared" si="14"/>
        <v>#N/A</v>
      </c>
      <c r="F456">
        <f t="shared" si="15"/>
        <v>42.734791873942498</v>
      </c>
    </row>
    <row r="457" spans="1:6">
      <c r="A457" t="s">
        <v>461</v>
      </c>
      <c r="B457">
        <v>1.39778762364742</v>
      </c>
      <c r="C457">
        <v>39.662545439899802</v>
      </c>
      <c r="D457" t="s">
        <v>5</v>
      </c>
      <c r="E457">
        <f t="shared" si="14"/>
        <v>39.662545439899802</v>
      </c>
      <c r="F457" t="e">
        <f t="shared" si="15"/>
        <v>#N/A</v>
      </c>
    </row>
    <row r="458" spans="1:6">
      <c r="A458" t="s">
        <v>462</v>
      </c>
      <c r="B458">
        <v>4.7346183412628999</v>
      </c>
      <c r="C458">
        <v>33.797606105645698</v>
      </c>
      <c r="D458" t="s">
        <v>5</v>
      </c>
      <c r="E458">
        <f t="shared" si="14"/>
        <v>33.797606105645698</v>
      </c>
      <c r="F458" t="e">
        <f t="shared" si="15"/>
        <v>#N/A</v>
      </c>
    </row>
    <row r="459" spans="1:6">
      <c r="A459" t="s">
        <v>463</v>
      </c>
      <c r="B459">
        <v>2.8656498567605699</v>
      </c>
      <c r="C459">
        <v>11.7559438254008</v>
      </c>
      <c r="D459" t="s">
        <v>5</v>
      </c>
      <c r="E459">
        <f t="shared" si="14"/>
        <v>11.7559438254008</v>
      </c>
      <c r="F459" t="e">
        <f t="shared" si="15"/>
        <v>#N/A</v>
      </c>
    </row>
    <row r="460" spans="1:6">
      <c r="A460" t="s">
        <v>464</v>
      </c>
      <c r="B460">
        <v>0.43356632869065997</v>
      </c>
      <c r="C460">
        <v>24.0040798288452</v>
      </c>
      <c r="D460" t="s">
        <v>5</v>
      </c>
      <c r="E460">
        <f t="shared" si="14"/>
        <v>24.0040798288452</v>
      </c>
      <c r="F460" t="e">
        <f t="shared" si="15"/>
        <v>#N/A</v>
      </c>
    </row>
    <row r="461" spans="1:6">
      <c r="A461" t="s">
        <v>465</v>
      </c>
      <c r="B461">
        <v>1.0344733615383199</v>
      </c>
      <c r="C461">
        <v>32.013387202852599</v>
      </c>
      <c r="D461" t="s">
        <v>5</v>
      </c>
      <c r="E461">
        <f t="shared" si="14"/>
        <v>32.013387202852599</v>
      </c>
      <c r="F461" t="e">
        <f t="shared" si="15"/>
        <v>#N/A</v>
      </c>
    </row>
    <row r="462" spans="1:6">
      <c r="A462" t="s">
        <v>466</v>
      </c>
      <c r="B462">
        <v>2.4165527537024598</v>
      </c>
      <c r="C462">
        <v>34.668643055485298</v>
      </c>
      <c r="D462" t="s">
        <v>5</v>
      </c>
      <c r="E462">
        <f t="shared" si="14"/>
        <v>34.668643055485298</v>
      </c>
      <c r="F462" t="e">
        <f t="shared" si="15"/>
        <v>#N/A</v>
      </c>
    </row>
    <row r="463" spans="1:6">
      <c r="A463" t="s">
        <v>467</v>
      </c>
      <c r="B463">
        <v>1.5533568984849799</v>
      </c>
      <c r="C463">
        <v>27.989015295908501</v>
      </c>
      <c r="D463" t="s">
        <v>5</v>
      </c>
      <c r="E463">
        <f t="shared" si="14"/>
        <v>27.989015295908501</v>
      </c>
      <c r="F463" t="e">
        <f t="shared" si="15"/>
        <v>#N/A</v>
      </c>
    </row>
    <row r="464" spans="1:6">
      <c r="A464" t="s">
        <v>468</v>
      </c>
      <c r="B464">
        <v>0.73106899760722399</v>
      </c>
      <c r="C464">
        <v>32.574721983994003</v>
      </c>
      <c r="D464" t="s">
        <v>5</v>
      </c>
      <c r="E464">
        <f t="shared" si="14"/>
        <v>32.574721983994003</v>
      </c>
      <c r="F464" t="e">
        <f t="shared" si="15"/>
        <v>#N/A</v>
      </c>
    </row>
    <row r="465" spans="1:6">
      <c r="A465" t="s">
        <v>469</v>
      </c>
      <c r="B465">
        <v>1.1692937770780301</v>
      </c>
      <c r="C465">
        <v>33.120909701212398</v>
      </c>
      <c r="D465" t="s">
        <v>5</v>
      </c>
      <c r="E465">
        <f t="shared" si="14"/>
        <v>33.120909701212398</v>
      </c>
      <c r="F465" t="e">
        <f t="shared" si="15"/>
        <v>#N/A</v>
      </c>
    </row>
    <row r="466" spans="1:6">
      <c r="A466" t="s">
        <v>470</v>
      </c>
      <c r="B466">
        <v>1.6935914119796101</v>
      </c>
      <c r="C466">
        <v>21.9304179822355</v>
      </c>
      <c r="D466" t="s">
        <v>5</v>
      </c>
      <c r="E466">
        <f t="shared" si="14"/>
        <v>21.9304179822355</v>
      </c>
      <c r="F466" t="e">
        <f t="shared" si="15"/>
        <v>#N/A</v>
      </c>
    </row>
    <row r="467" spans="1:6">
      <c r="A467" t="s">
        <v>471</v>
      </c>
      <c r="B467">
        <v>1.17280327754467</v>
      </c>
      <c r="C467">
        <v>49.401106629632601</v>
      </c>
      <c r="D467" t="s">
        <v>5</v>
      </c>
      <c r="E467">
        <f t="shared" si="14"/>
        <v>49.401106629632601</v>
      </c>
      <c r="F467" t="e">
        <f t="shared" si="15"/>
        <v>#N/A</v>
      </c>
    </row>
    <row r="468" spans="1:6">
      <c r="A468" t="s">
        <v>472</v>
      </c>
      <c r="B468">
        <v>1.0856459112394199</v>
      </c>
      <c r="C468">
        <v>33.927635017324803</v>
      </c>
      <c r="D468" t="s">
        <v>5</v>
      </c>
      <c r="E468">
        <f t="shared" si="14"/>
        <v>33.927635017324803</v>
      </c>
      <c r="F468" t="e">
        <f t="shared" si="15"/>
        <v>#N/A</v>
      </c>
    </row>
    <row r="469" spans="1:6">
      <c r="A469" t="s">
        <v>473</v>
      </c>
      <c r="B469">
        <v>4.2795835253356502</v>
      </c>
      <c r="C469">
        <v>34.003718245266697</v>
      </c>
      <c r="D469" t="s">
        <v>5</v>
      </c>
      <c r="E469">
        <f t="shared" si="14"/>
        <v>34.003718245266697</v>
      </c>
      <c r="F469" t="e">
        <f t="shared" si="15"/>
        <v>#N/A</v>
      </c>
    </row>
    <row r="470" spans="1:6">
      <c r="A470" t="s">
        <v>474</v>
      </c>
      <c r="B470">
        <v>1.63647859457502</v>
      </c>
      <c r="C470">
        <v>31.067743525462198</v>
      </c>
      <c r="D470" t="s">
        <v>5</v>
      </c>
      <c r="E470">
        <f t="shared" si="14"/>
        <v>31.067743525462198</v>
      </c>
      <c r="F470" t="e">
        <f t="shared" si="15"/>
        <v>#N/A</v>
      </c>
    </row>
    <row r="471" spans="1:6">
      <c r="A471" t="s">
        <v>475</v>
      </c>
      <c r="B471">
        <v>2.9736597554660298</v>
      </c>
      <c r="C471">
        <v>42.315985843441297</v>
      </c>
      <c r="D471" t="s">
        <v>5</v>
      </c>
      <c r="E471">
        <f t="shared" si="14"/>
        <v>42.315985843441297</v>
      </c>
      <c r="F471" t="e">
        <f t="shared" si="15"/>
        <v>#N/A</v>
      </c>
    </row>
    <row r="472" spans="1:6">
      <c r="A472" t="s">
        <v>476</v>
      </c>
      <c r="B472">
        <v>3.1315465405858198</v>
      </c>
      <c r="C472">
        <v>45.294476866651799</v>
      </c>
      <c r="D472" t="s">
        <v>19</v>
      </c>
      <c r="E472" t="e">
        <f t="shared" si="14"/>
        <v>#N/A</v>
      </c>
      <c r="F472">
        <f t="shared" si="15"/>
        <v>45.294476866651799</v>
      </c>
    </row>
    <row r="473" spans="1:6">
      <c r="A473" t="s">
        <v>477</v>
      </c>
      <c r="B473">
        <v>0.55772980294518204</v>
      </c>
      <c r="C473">
        <v>39.672170823707702</v>
      </c>
      <c r="D473" t="s">
        <v>5</v>
      </c>
      <c r="E473">
        <f t="shared" si="14"/>
        <v>39.672170823707702</v>
      </c>
      <c r="F473" t="e">
        <f t="shared" si="15"/>
        <v>#N/A</v>
      </c>
    </row>
    <row r="474" spans="1:6">
      <c r="A474" t="s">
        <v>478</v>
      </c>
      <c r="B474">
        <v>2.8417422200685198</v>
      </c>
      <c r="C474">
        <v>39.293999685962</v>
      </c>
      <c r="D474" t="s">
        <v>5</v>
      </c>
      <c r="E474">
        <f t="shared" si="14"/>
        <v>39.293999685962</v>
      </c>
      <c r="F474" t="e">
        <f t="shared" si="15"/>
        <v>#N/A</v>
      </c>
    </row>
    <row r="475" spans="1:6">
      <c r="A475" t="s">
        <v>479</v>
      </c>
      <c r="B475">
        <v>2.3448086710611298</v>
      </c>
      <c r="C475">
        <v>29.845025165304801</v>
      </c>
      <c r="D475" t="s">
        <v>5</v>
      </c>
      <c r="E475">
        <f t="shared" si="14"/>
        <v>29.845025165304801</v>
      </c>
      <c r="F475" t="e">
        <f t="shared" si="15"/>
        <v>#N/A</v>
      </c>
    </row>
    <row r="476" spans="1:6">
      <c r="A476" t="s">
        <v>480</v>
      </c>
      <c r="B476">
        <v>5.0008215044652697</v>
      </c>
      <c r="C476">
        <v>21.960112615223501</v>
      </c>
      <c r="D476" t="s">
        <v>5</v>
      </c>
      <c r="E476">
        <f t="shared" si="14"/>
        <v>21.960112615223501</v>
      </c>
      <c r="F476" t="e">
        <f t="shared" si="15"/>
        <v>#N/A</v>
      </c>
    </row>
    <row r="477" spans="1:6">
      <c r="A477" t="s">
        <v>481</v>
      </c>
      <c r="B477">
        <v>3.7150462188976898</v>
      </c>
      <c r="C477">
        <v>45.781166562780399</v>
      </c>
      <c r="D477" t="s">
        <v>5</v>
      </c>
      <c r="E477">
        <f t="shared" si="14"/>
        <v>45.781166562780399</v>
      </c>
      <c r="F477" t="e">
        <f t="shared" si="15"/>
        <v>#N/A</v>
      </c>
    </row>
    <row r="478" spans="1:6">
      <c r="A478" t="s">
        <v>482</v>
      </c>
      <c r="B478">
        <v>4.2019271487708902</v>
      </c>
      <c r="C478">
        <v>21.9113508470667</v>
      </c>
      <c r="D478" t="s">
        <v>5</v>
      </c>
      <c r="E478">
        <f t="shared" si="14"/>
        <v>21.9113508470667</v>
      </c>
      <c r="F478" t="e">
        <f t="shared" si="15"/>
        <v>#N/A</v>
      </c>
    </row>
    <row r="479" spans="1:6">
      <c r="A479" t="s">
        <v>483</v>
      </c>
      <c r="B479">
        <v>2.79214539194763</v>
      </c>
      <c r="C479">
        <v>31.8570462234449</v>
      </c>
      <c r="D479" t="s">
        <v>5</v>
      </c>
      <c r="E479">
        <f t="shared" si="14"/>
        <v>31.8570462234449</v>
      </c>
      <c r="F479" t="e">
        <f t="shared" si="15"/>
        <v>#N/A</v>
      </c>
    </row>
    <row r="480" spans="1:6">
      <c r="A480" t="s">
        <v>484</v>
      </c>
      <c r="B480">
        <v>2.9694971370522798</v>
      </c>
      <c r="C480">
        <v>35.940158677905799</v>
      </c>
      <c r="D480" t="s">
        <v>5</v>
      </c>
      <c r="E480">
        <f t="shared" si="14"/>
        <v>35.940158677905799</v>
      </c>
      <c r="F480" t="e">
        <f t="shared" si="15"/>
        <v>#N/A</v>
      </c>
    </row>
    <row r="481" spans="1:6">
      <c r="A481" t="s">
        <v>485</v>
      </c>
      <c r="B481">
        <v>2.81481059735462</v>
      </c>
      <c r="C481">
        <v>40.640109178602998</v>
      </c>
      <c r="D481" t="s">
        <v>5</v>
      </c>
      <c r="E481">
        <f t="shared" si="14"/>
        <v>40.640109178602998</v>
      </c>
      <c r="F481" t="e">
        <f t="shared" si="15"/>
        <v>#N/A</v>
      </c>
    </row>
    <row r="482" spans="1:6">
      <c r="A482" t="s">
        <v>486</v>
      </c>
      <c r="B482">
        <v>0.75329834759167202</v>
      </c>
      <c r="C482">
        <v>39.632401797872397</v>
      </c>
      <c r="D482" t="s">
        <v>5</v>
      </c>
      <c r="E482">
        <f t="shared" si="14"/>
        <v>39.632401797872397</v>
      </c>
      <c r="F482" t="e">
        <f t="shared" si="15"/>
        <v>#N/A</v>
      </c>
    </row>
    <row r="483" spans="1:6">
      <c r="A483" t="s">
        <v>487</v>
      </c>
      <c r="B483">
        <v>3.3397280061604699</v>
      </c>
      <c r="C483">
        <v>16.761783220692799</v>
      </c>
      <c r="D483" t="s">
        <v>5</v>
      </c>
      <c r="E483">
        <f t="shared" si="14"/>
        <v>16.761783220692799</v>
      </c>
      <c r="F483" t="e">
        <f t="shared" si="15"/>
        <v>#N/A</v>
      </c>
    </row>
    <row r="484" spans="1:6">
      <c r="A484" t="s">
        <v>488</v>
      </c>
      <c r="B484">
        <v>2.76564617434896</v>
      </c>
      <c r="C484">
        <v>33.901450323401299</v>
      </c>
      <c r="D484" t="s">
        <v>5</v>
      </c>
      <c r="E484">
        <f t="shared" si="14"/>
        <v>33.901450323401299</v>
      </c>
      <c r="F484" t="e">
        <f t="shared" si="15"/>
        <v>#N/A</v>
      </c>
    </row>
    <row r="485" spans="1:6">
      <c r="A485" t="s">
        <v>489</v>
      </c>
      <c r="B485">
        <v>1.60137105834427</v>
      </c>
      <c r="C485">
        <v>54.445952099743003</v>
      </c>
      <c r="D485" t="s">
        <v>19</v>
      </c>
      <c r="E485" t="e">
        <f t="shared" si="14"/>
        <v>#N/A</v>
      </c>
      <c r="F485">
        <f t="shared" si="15"/>
        <v>54.445952099743003</v>
      </c>
    </row>
    <row r="486" spans="1:6">
      <c r="A486" t="s">
        <v>490</v>
      </c>
      <c r="B486">
        <v>3.1891223149665802</v>
      </c>
      <c r="C486">
        <v>29.927749324941001</v>
      </c>
      <c r="D486" t="s">
        <v>5</v>
      </c>
      <c r="E486">
        <f t="shared" si="14"/>
        <v>29.927749324941001</v>
      </c>
      <c r="F486" t="e">
        <f t="shared" si="15"/>
        <v>#N/A</v>
      </c>
    </row>
    <row r="487" spans="1:6">
      <c r="A487" t="s">
        <v>491</v>
      </c>
      <c r="B487">
        <v>1.32357955278613</v>
      </c>
      <c r="C487">
        <v>18.311562978366499</v>
      </c>
      <c r="D487" t="s">
        <v>5</v>
      </c>
      <c r="E487">
        <f t="shared" si="14"/>
        <v>18.311562978366499</v>
      </c>
      <c r="F487" t="e">
        <f t="shared" si="15"/>
        <v>#N/A</v>
      </c>
    </row>
    <row r="488" spans="1:6">
      <c r="A488" t="s">
        <v>492</v>
      </c>
      <c r="B488">
        <v>2.4737830604390698</v>
      </c>
      <c r="C488">
        <v>41.399315789210299</v>
      </c>
      <c r="D488" t="s">
        <v>5</v>
      </c>
      <c r="E488">
        <f t="shared" si="14"/>
        <v>41.399315789210299</v>
      </c>
      <c r="F488" t="e">
        <f t="shared" si="15"/>
        <v>#N/A</v>
      </c>
    </row>
    <row r="489" spans="1:6">
      <c r="A489" t="s">
        <v>493</v>
      </c>
      <c r="B489">
        <v>5.2687279210425597</v>
      </c>
      <c r="C489">
        <v>60.534569104661799</v>
      </c>
      <c r="D489" t="s">
        <v>19</v>
      </c>
      <c r="E489" t="e">
        <f t="shared" si="14"/>
        <v>#N/A</v>
      </c>
      <c r="F489">
        <f t="shared" si="15"/>
        <v>60.534569104661799</v>
      </c>
    </row>
    <row r="490" spans="1:6">
      <c r="A490" t="s">
        <v>494</v>
      </c>
      <c r="B490">
        <v>1.1069971024626999</v>
      </c>
      <c r="C490">
        <v>29.8006282362002</v>
      </c>
      <c r="D490" t="s">
        <v>5</v>
      </c>
      <c r="E490">
        <f t="shared" si="14"/>
        <v>29.8006282362002</v>
      </c>
      <c r="F490" t="e">
        <f t="shared" si="15"/>
        <v>#N/A</v>
      </c>
    </row>
    <row r="491" spans="1:6">
      <c r="A491" t="s">
        <v>495</v>
      </c>
      <c r="B491">
        <v>3.8960259737209402</v>
      </c>
      <c r="C491">
        <v>21.287270110479401</v>
      </c>
      <c r="D491" t="s">
        <v>19</v>
      </c>
      <c r="E491" t="e">
        <f t="shared" si="14"/>
        <v>#N/A</v>
      </c>
      <c r="F491">
        <f t="shared" si="15"/>
        <v>21.287270110479401</v>
      </c>
    </row>
    <row r="492" spans="1:6">
      <c r="A492" t="s">
        <v>496</v>
      </c>
      <c r="B492">
        <v>1.6185788652630499</v>
      </c>
      <c r="C492">
        <v>28.2399573736758</v>
      </c>
      <c r="D492" t="s">
        <v>5</v>
      </c>
      <c r="E492">
        <f t="shared" si="14"/>
        <v>28.2399573736758</v>
      </c>
      <c r="F492" t="e">
        <f t="shared" si="15"/>
        <v>#N/A</v>
      </c>
    </row>
    <row r="493" spans="1:6">
      <c r="A493" t="s">
        <v>497</v>
      </c>
      <c r="B493">
        <v>2.17486296586786</v>
      </c>
      <c r="C493">
        <v>38.733537264314101</v>
      </c>
      <c r="D493" t="s">
        <v>5</v>
      </c>
      <c r="E493">
        <f t="shared" si="14"/>
        <v>38.733537264314101</v>
      </c>
      <c r="F493" t="e">
        <f t="shared" si="15"/>
        <v>#N/A</v>
      </c>
    </row>
    <row r="494" spans="1:6">
      <c r="A494" t="s">
        <v>498</v>
      </c>
      <c r="B494">
        <v>3.61725068262799</v>
      </c>
      <c r="C494">
        <v>28.308096222391399</v>
      </c>
      <c r="D494" t="s">
        <v>5</v>
      </c>
      <c r="E494">
        <f t="shared" si="14"/>
        <v>28.308096222391399</v>
      </c>
      <c r="F494" t="e">
        <f t="shared" si="15"/>
        <v>#N/A</v>
      </c>
    </row>
    <row r="495" spans="1:6">
      <c r="A495" t="s">
        <v>499</v>
      </c>
      <c r="B495">
        <v>3.9586185500976598</v>
      </c>
      <c r="C495">
        <v>27.278029278815801</v>
      </c>
      <c r="D495" t="s">
        <v>5</v>
      </c>
      <c r="E495">
        <f t="shared" si="14"/>
        <v>27.278029278815801</v>
      </c>
      <c r="F495" t="e">
        <f t="shared" si="15"/>
        <v>#N/A</v>
      </c>
    </row>
    <row r="496" spans="1:6">
      <c r="A496" t="s">
        <v>500</v>
      </c>
      <c r="B496">
        <v>4.2537827295012303</v>
      </c>
      <c r="C496">
        <v>50.343055704698699</v>
      </c>
      <c r="D496" t="s">
        <v>5</v>
      </c>
      <c r="E496">
        <f t="shared" si="14"/>
        <v>50.343055704698699</v>
      </c>
      <c r="F496" t="e">
        <f t="shared" si="15"/>
        <v>#N/A</v>
      </c>
    </row>
    <row r="497" spans="1:6">
      <c r="A497" t="s">
        <v>501</v>
      </c>
      <c r="B497">
        <v>6.1441450174336696</v>
      </c>
      <c r="C497">
        <v>18.660606508276899</v>
      </c>
      <c r="D497" t="s">
        <v>5</v>
      </c>
      <c r="E497">
        <f t="shared" si="14"/>
        <v>18.660606508276899</v>
      </c>
      <c r="F497" t="e">
        <f t="shared" si="15"/>
        <v>#N/A</v>
      </c>
    </row>
    <row r="498" spans="1:6">
      <c r="A498" t="s">
        <v>502</v>
      </c>
      <c r="B498">
        <v>2.5573026960571501</v>
      </c>
      <c r="C498">
        <v>46.893241673063898</v>
      </c>
      <c r="D498" t="s">
        <v>5</v>
      </c>
      <c r="E498">
        <f t="shared" si="14"/>
        <v>46.893241673063898</v>
      </c>
      <c r="F498" t="e">
        <f t="shared" si="15"/>
        <v>#N/A</v>
      </c>
    </row>
    <row r="499" spans="1:6">
      <c r="A499" t="s">
        <v>503</v>
      </c>
      <c r="B499">
        <v>1.84935486541484</v>
      </c>
      <c r="C499">
        <v>41.784130049422501</v>
      </c>
      <c r="D499" t="s">
        <v>19</v>
      </c>
      <c r="E499" t="e">
        <f t="shared" si="14"/>
        <v>#N/A</v>
      </c>
      <c r="F499">
        <f t="shared" si="15"/>
        <v>41.784130049422501</v>
      </c>
    </row>
    <row r="500" spans="1:6">
      <c r="A500" t="s">
        <v>504</v>
      </c>
      <c r="B500">
        <v>1.49215682109026</v>
      </c>
      <c r="C500">
        <v>22.322682524436299</v>
      </c>
      <c r="D500" t="s">
        <v>5</v>
      </c>
      <c r="E500">
        <f t="shared" si="14"/>
        <v>22.322682524436299</v>
      </c>
      <c r="F500" t="e">
        <f t="shared" si="15"/>
        <v>#N/A</v>
      </c>
    </row>
    <row r="501" spans="1:6">
      <c r="A501" t="s">
        <v>505</v>
      </c>
      <c r="B501">
        <v>5.6122197115890904</v>
      </c>
      <c r="C501">
        <v>31.221506356233299</v>
      </c>
      <c r="D501" t="s">
        <v>5</v>
      </c>
      <c r="E501">
        <f t="shared" si="14"/>
        <v>31.221506356233299</v>
      </c>
      <c r="F501" t="e">
        <f t="shared" si="15"/>
        <v>#N/A</v>
      </c>
    </row>
    <row r="502" spans="1:6">
      <c r="A502" t="s">
        <v>506</v>
      </c>
      <c r="B502">
        <v>5.5419248239662604</v>
      </c>
      <c r="C502">
        <v>56.699307570484798</v>
      </c>
      <c r="D502" t="s">
        <v>19</v>
      </c>
      <c r="E502" t="e">
        <f t="shared" si="14"/>
        <v>#N/A</v>
      </c>
      <c r="F502">
        <f t="shared" si="15"/>
        <v>56.699307570484798</v>
      </c>
    </row>
    <row r="503" spans="1:6">
      <c r="A503" t="s">
        <v>507</v>
      </c>
      <c r="B503">
        <v>3.3722609299738799</v>
      </c>
      <c r="C503">
        <v>73.458461260366903</v>
      </c>
      <c r="D503" t="s">
        <v>19</v>
      </c>
      <c r="E503" t="e">
        <f t="shared" si="14"/>
        <v>#N/A</v>
      </c>
      <c r="F503">
        <f t="shared" si="15"/>
        <v>73.458461260366903</v>
      </c>
    </row>
    <row r="504" spans="1:6">
      <c r="A504" t="s">
        <v>508</v>
      </c>
      <c r="B504">
        <v>3.2078563033168499</v>
      </c>
      <c r="C504">
        <v>57.927741213703897</v>
      </c>
      <c r="D504" t="s">
        <v>19</v>
      </c>
      <c r="E504" t="e">
        <f t="shared" si="14"/>
        <v>#N/A</v>
      </c>
      <c r="F504">
        <f t="shared" si="15"/>
        <v>57.927741213703897</v>
      </c>
    </row>
    <row r="505" spans="1:6">
      <c r="A505" t="s">
        <v>509</v>
      </c>
      <c r="B505">
        <v>3.6158201311529501</v>
      </c>
      <c r="C505">
        <v>66.702242060706496</v>
      </c>
      <c r="D505" t="s">
        <v>19</v>
      </c>
      <c r="E505" t="e">
        <f t="shared" si="14"/>
        <v>#N/A</v>
      </c>
      <c r="F505">
        <f t="shared" si="15"/>
        <v>66.702242060706496</v>
      </c>
    </row>
    <row r="506" spans="1:6">
      <c r="A506" t="s">
        <v>510</v>
      </c>
      <c r="B506">
        <v>3.5579145955282701</v>
      </c>
      <c r="C506">
        <v>41.256452377138601</v>
      </c>
      <c r="D506" t="s">
        <v>19</v>
      </c>
      <c r="E506" t="e">
        <f t="shared" si="14"/>
        <v>#N/A</v>
      </c>
      <c r="F506">
        <f t="shared" si="15"/>
        <v>41.256452377138601</v>
      </c>
    </row>
    <row r="507" spans="1:6">
      <c r="A507" t="s">
        <v>511</v>
      </c>
      <c r="B507">
        <v>5.7116111278662602</v>
      </c>
      <c r="C507">
        <v>44.525434742371203</v>
      </c>
      <c r="D507" t="s">
        <v>19</v>
      </c>
      <c r="E507" t="e">
        <f t="shared" si="14"/>
        <v>#N/A</v>
      </c>
      <c r="F507">
        <f t="shared" si="15"/>
        <v>44.525434742371203</v>
      </c>
    </row>
    <row r="508" spans="1:6">
      <c r="A508" t="s">
        <v>512</v>
      </c>
      <c r="B508">
        <v>2.8531720128159201</v>
      </c>
      <c r="C508">
        <v>43.3001354273188</v>
      </c>
      <c r="D508" t="s">
        <v>19</v>
      </c>
      <c r="E508" t="e">
        <f t="shared" si="14"/>
        <v>#N/A</v>
      </c>
      <c r="F508">
        <f t="shared" si="15"/>
        <v>43.3001354273188</v>
      </c>
    </row>
    <row r="509" spans="1:6">
      <c r="A509" t="s">
        <v>513</v>
      </c>
      <c r="B509">
        <v>1.24870785592083</v>
      </c>
      <c r="C509">
        <v>45.884678046779001</v>
      </c>
      <c r="D509" t="s">
        <v>19</v>
      </c>
      <c r="E509" t="e">
        <f t="shared" si="14"/>
        <v>#N/A</v>
      </c>
      <c r="F509">
        <f t="shared" si="15"/>
        <v>45.884678046779001</v>
      </c>
    </row>
    <row r="510" spans="1:6">
      <c r="A510" t="s">
        <v>514</v>
      </c>
      <c r="B510">
        <v>2.1317685751831501</v>
      </c>
      <c r="C510">
        <v>49.933590042954002</v>
      </c>
      <c r="D510" t="s">
        <v>19</v>
      </c>
      <c r="E510" t="e">
        <f t="shared" si="14"/>
        <v>#N/A</v>
      </c>
      <c r="F510">
        <f t="shared" si="15"/>
        <v>49.933590042954002</v>
      </c>
    </row>
    <row r="511" spans="1:6">
      <c r="A511" t="s">
        <v>515</v>
      </c>
      <c r="B511">
        <v>5.4833132263092503</v>
      </c>
      <c r="C511">
        <v>47.6192617366059</v>
      </c>
      <c r="D511" t="s">
        <v>19</v>
      </c>
      <c r="E511" t="e">
        <f t="shared" si="14"/>
        <v>#N/A</v>
      </c>
      <c r="F511">
        <f t="shared" si="15"/>
        <v>47.6192617366059</v>
      </c>
    </row>
    <row r="512" spans="1:6">
      <c r="A512" t="s">
        <v>516</v>
      </c>
      <c r="B512">
        <v>1.6691513088255701</v>
      </c>
      <c r="C512">
        <v>37.927464775912803</v>
      </c>
      <c r="D512" t="s">
        <v>19</v>
      </c>
      <c r="E512" t="e">
        <f t="shared" si="14"/>
        <v>#N/A</v>
      </c>
      <c r="F512">
        <f t="shared" si="15"/>
        <v>37.927464775912803</v>
      </c>
    </row>
    <row r="513" spans="1:6">
      <c r="A513" t="s">
        <v>517</v>
      </c>
      <c r="B513">
        <v>2.8255879679049198</v>
      </c>
      <c r="C513">
        <v>67.696931169648494</v>
      </c>
      <c r="D513" t="s">
        <v>19</v>
      </c>
      <c r="E513" t="e">
        <f t="shared" si="14"/>
        <v>#N/A</v>
      </c>
      <c r="F513">
        <f t="shared" si="15"/>
        <v>67.696931169648494</v>
      </c>
    </row>
    <row r="514" spans="1:6">
      <c r="A514" t="s">
        <v>518</v>
      </c>
      <c r="B514">
        <v>0.96455865738070401</v>
      </c>
      <c r="C514">
        <v>42.4979934844038</v>
      </c>
      <c r="D514" t="s">
        <v>19</v>
      </c>
      <c r="E514" t="e">
        <f t="shared" si="14"/>
        <v>#N/A</v>
      </c>
      <c r="F514">
        <f t="shared" si="15"/>
        <v>42.4979934844038</v>
      </c>
    </row>
    <row r="515" spans="1:6">
      <c r="A515" t="s">
        <v>519</v>
      </c>
      <c r="B515">
        <v>3.8345194805549898</v>
      </c>
      <c r="C515">
        <v>60.8057460454704</v>
      </c>
      <c r="D515" t="s">
        <v>19</v>
      </c>
      <c r="E515" t="e">
        <f t="shared" ref="E515:E578" si="16">IF(D515 = "Store", C515, NA())</f>
        <v>#N/A</v>
      </c>
      <c r="F515">
        <f t="shared" ref="F515:F578" si="17">IF(D515 = "Online", C515, NA())</f>
        <v>60.8057460454704</v>
      </c>
    </row>
    <row r="516" spans="1:6">
      <c r="A516" t="s">
        <v>520</v>
      </c>
      <c r="B516">
        <v>2.7830797756367001</v>
      </c>
      <c r="C516">
        <v>45.814811126844198</v>
      </c>
      <c r="D516" t="s">
        <v>19</v>
      </c>
      <c r="E516" t="e">
        <f t="shared" si="16"/>
        <v>#N/A</v>
      </c>
      <c r="F516">
        <f t="shared" si="17"/>
        <v>45.814811126844198</v>
      </c>
    </row>
    <row r="517" spans="1:6">
      <c r="A517" t="s">
        <v>521</v>
      </c>
      <c r="B517">
        <v>1.55241029991753</v>
      </c>
      <c r="C517">
        <v>70.679680219144203</v>
      </c>
      <c r="D517" t="s">
        <v>5</v>
      </c>
      <c r="E517">
        <f t="shared" si="16"/>
        <v>70.679680219144203</v>
      </c>
      <c r="F517" t="e">
        <f t="shared" si="17"/>
        <v>#N/A</v>
      </c>
    </row>
    <row r="518" spans="1:6">
      <c r="A518" t="s">
        <v>522</v>
      </c>
      <c r="B518">
        <v>0.46686564342083797</v>
      </c>
      <c r="C518">
        <v>31.000501773345899</v>
      </c>
      <c r="D518" t="s">
        <v>19</v>
      </c>
      <c r="E518" t="e">
        <f t="shared" si="16"/>
        <v>#N/A</v>
      </c>
      <c r="F518">
        <f t="shared" si="17"/>
        <v>31.000501773345899</v>
      </c>
    </row>
    <row r="519" spans="1:6">
      <c r="A519" t="s">
        <v>523</v>
      </c>
      <c r="B519">
        <v>3.20534273150813</v>
      </c>
      <c r="C519">
        <v>52.819238491946997</v>
      </c>
      <c r="D519" t="s">
        <v>19</v>
      </c>
      <c r="E519" t="e">
        <f t="shared" si="16"/>
        <v>#N/A</v>
      </c>
      <c r="F519">
        <f t="shared" si="17"/>
        <v>52.819238491946997</v>
      </c>
    </row>
    <row r="520" spans="1:6">
      <c r="A520" t="s">
        <v>524</v>
      </c>
      <c r="B520">
        <v>2.6589928725276599</v>
      </c>
      <c r="C520">
        <v>29.967135380156702</v>
      </c>
      <c r="D520" t="s">
        <v>5</v>
      </c>
      <c r="E520">
        <f t="shared" si="16"/>
        <v>29.967135380156702</v>
      </c>
      <c r="F520" t="e">
        <f t="shared" si="17"/>
        <v>#N/A</v>
      </c>
    </row>
    <row r="521" spans="1:6">
      <c r="A521" t="s">
        <v>525</v>
      </c>
      <c r="B521">
        <v>3.9391198434707002</v>
      </c>
      <c r="C521">
        <v>43.485893150544499</v>
      </c>
      <c r="D521" t="s">
        <v>19</v>
      </c>
      <c r="E521" t="e">
        <f t="shared" si="16"/>
        <v>#N/A</v>
      </c>
      <c r="F521">
        <f t="shared" si="17"/>
        <v>43.485893150544499</v>
      </c>
    </row>
    <row r="522" spans="1:6">
      <c r="A522" t="s">
        <v>526</v>
      </c>
      <c r="B522">
        <v>1.80614283615175</v>
      </c>
      <c r="C522">
        <v>48.767210034184302</v>
      </c>
      <c r="D522" t="s">
        <v>19</v>
      </c>
      <c r="E522" t="e">
        <f t="shared" si="16"/>
        <v>#N/A</v>
      </c>
      <c r="F522">
        <f t="shared" si="17"/>
        <v>48.767210034184302</v>
      </c>
    </row>
    <row r="523" spans="1:6">
      <c r="A523" t="s">
        <v>527</v>
      </c>
      <c r="B523">
        <v>2.5187969484251398</v>
      </c>
      <c r="C523">
        <v>47.675015707163503</v>
      </c>
      <c r="D523" t="s">
        <v>19</v>
      </c>
      <c r="E523" t="e">
        <f t="shared" si="16"/>
        <v>#N/A</v>
      </c>
      <c r="F523">
        <f t="shared" si="17"/>
        <v>47.675015707163503</v>
      </c>
    </row>
    <row r="524" spans="1:6">
      <c r="A524" t="s">
        <v>528</v>
      </c>
      <c r="B524">
        <v>2.4975616318900098</v>
      </c>
      <c r="C524">
        <v>38.152283145642599</v>
      </c>
      <c r="D524" t="s">
        <v>19</v>
      </c>
      <c r="E524" t="e">
        <f t="shared" si="16"/>
        <v>#N/A</v>
      </c>
      <c r="F524">
        <f t="shared" si="17"/>
        <v>38.152283145642599</v>
      </c>
    </row>
    <row r="525" spans="1:6">
      <c r="A525" t="s">
        <v>529</v>
      </c>
      <c r="B525">
        <v>3.1655982245736198</v>
      </c>
      <c r="C525">
        <v>33.964341089546899</v>
      </c>
      <c r="D525" t="s">
        <v>19</v>
      </c>
      <c r="E525" t="e">
        <f t="shared" si="16"/>
        <v>#N/A</v>
      </c>
      <c r="F525">
        <f t="shared" si="17"/>
        <v>33.964341089546899</v>
      </c>
    </row>
    <row r="526" spans="1:6">
      <c r="A526" t="s">
        <v>530</v>
      </c>
      <c r="B526">
        <v>0.85529610836035797</v>
      </c>
      <c r="C526">
        <v>42.822478190726798</v>
      </c>
      <c r="D526" t="s">
        <v>19</v>
      </c>
      <c r="E526" t="e">
        <f t="shared" si="16"/>
        <v>#N/A</v>
      </c>
      <c r="F526">
        <f t="shared" si="17"/>
        <v>42.822478190726798</v>
      </c>
    </row>
    <row r="527" spans="1:6">
      <c r="A527" t="s">
        <v>531</v>
      </c>
      <c r="B527">
        <v>1.91884057927314</v>
      </c>
      <c r="C527">
        <v>66.202776094945904</v>
      </c>
      <c r="D527" t="s">
        <v>19</v>
      </c>
      <c r="E527" t="e">
        <f t="shared" si="16"/>
        <v>#N/A</v>
      </c>
      <c r="F527">
        <f t="shared" si="17"/>
        <v>66.202776094945904</v>
      </c>
    </row>
    <row r="528" spans="1:6">
      <c r="A528" t="s">
        <v>532</v>
      </c>
      <c r="B528">
        <v>1.0835821968575201</v>
      </c>
      <c r="C528">
        <v>48.546855339796998</v>
      </c>
      <c r="D528" t="s">
        <v>19</v>
      </c>
      <c r="E528" t="e">
        <f t="shared" si="16"/>
        <v>#N/A</v>
      </c>
      <c r="F528">
        <f t="shared" si="17"/>
        <v>48.546855339796998</v>
      </c>
    </row>
    <row r="529" spans="1:6">
      <c r="A529" t="s">
        <v>533</v>
      </c>
      <c r="B529">
        <v>2.8395376030180102</v>
      </c>
      <c r="C529">
        <v>43.8684319359905</v>
      </c>
      <c r="D529" t="s">
        <v>19</v>
      </c>
      <c r="E529" t="e">
        <f t="shared" si="16"/>
        <v>#N/A</v>
      </c>
      <c r="F529">
        <f t="shared" si="17"/>
        <v>43.8684319359905</v>
      </c>
    </row>
    <row r="530" spans="1:6">
      <c r="A530" t="s">
        <v>534</v>
      </c>
      <c r="B530">
        <v>4.1796821433014602</v>
      </c>
      <c r="C530">
        <v>41.765643084536599</v>
      </c>
      <c r="D530" t="s">
        <v>19</v>
      </c>
      <c r="E530" t="e">
        <f t="shared" si="16"/>
        <v>#N/A</v>
      </c>
      <c r="F530">
        <f t="shared" si="17"/>
        <v>41.765643084536599</v>
      </c>
    </row>
    <row r="531" spans="1:6">
      <c r="A531" t="s">
        <v>535</v>
      </c>
      <c r="B531">
        <v>1.95446915950288</v>
      </c>
      <c r="C531">
        <v>46.290023817110999</v>
      </c>
      <c r="D531" t="s">
        <v>5</v>
      </c>
      <c r="E531">
        <f t="shared" si="16"/>
        <v>46.290023817110999</v>
      </c>
      <c r="F531" t="e">
        <f t="shared" si="17"/>
        <v>#N/A</v>
      </c>
    </row>
    <row r="532" spans="1:6">
      <c r="A532" t="s">
        <v>536</v>
      </c>
      <c r="B532">
        <v>5.2683326960691899</v>
      </c>
      <c r="C532">
        <v>38.670801253718601</v>
      </c>
      <c r="D532" t="s">
        <v>5</v>
      </c>
      <c r="E532">
        <f t="shared" si="16"/>
        <v>38.670801253718601</v>
      </c>
      <c r="F532" t="e">
        <f t="shared" si="17"/>
        <v>#N/A</v>
      </c>
    </row>
    <row r="533" spans="1:6">
      <c r="A533" t="s">
        <v>537</v>
      </c>
      <c r="B533">
        <v>3.3479883362220799</v>
      </c>
      <c r="C533">
        <v>51.887056368865601</v>
      </c>
      <c r="D533" t="s">
        <v>19</v>
      </c>
      <c r="E533" t="e">
        <f t="shared" si="16"/>
        <v>#N/A</v>
      </c>
      <c r="F533">
        <f t="shared" si="17"/>
        <v>51.887056368865601</v>
      </c>
    </row>
    <row r="534" spans="1:6">
      <c r="A534" t="s">
        <v>538</v>
      </c>
      <c r="B534">
        <v>5.7383104365428297</v>
      </c>
      <c r="C534">
        <v>34.594707453477</v>
      </c>
      <c r="D534" t="s">
        <v>5</v>
      </c>
      <c r="E534">
        <f t="shared" si="16"/>
        <v>34.594707453477</v>
      </c>
      <c r="F534" t="e">
        <f t="shared" si="17"/>
        <v>#N/A</v>
      </c>
    </row>
    <row r="535" spans="1:6">
      <c r="A535" t="s">
        <v>539</v>
      </c>
      <c r="B535">
        <v>4.2411663224799403</v>
      </c>
      <c r="C535">
        <v>44.4730526579512</v>
      </c>
      <c r="D535" t="s">
        <v>19</v>
      </c>
      <c r="E535" t="e">
        <f t="shared" si="16"/>
        <v>#N/A</v>
      </c>
      <c r="F535">
        <f t="shared" si="17"/>
        <v>44.4730526579512</v>
      </c>
    </row>
    <row r="536" spans="1:6">
      <c r="A536" t="s">
        <v>540</v>
      </c>
      <c r="B536">
        <v>3.4386738963315602</v>
      </c>
      <c r="C536">
        <v>64.125730051194296</v>
      </c>
      <c r="D536" t="s">
        <v>19</v>
      </c>
      <c r="E536" t="e">
        <f t="shared" si="16"/>
        <v>#N/A</v>
      </c>
      <c r="F536">
        <f t="shared" si="17"/>
        <v>64.125730051194296</v>
      </c>
    </row>
    <row r="537" spans="1:6">
      <c r="A537" t="s">
        <v>541</v>
      </c>
      <c r="B537">
        <v>1.95731386003077</v>
      </c>
      <c r="C537">
        <v>39.032901145112199</v>
      </c>
      <c r="D537" t="s">
        <v>5</v>
      </c>
      <c r="E537">
        <f t="shared" si="16"/>
        <v>39.032901145112199</v>
      </c>
      <c r="F537" t="e">
        <f t="shared" si="17"/>
        <v>#N/A</v>
      </c>
    </row>
    <row r="538" spans="1:6">
      <c r="A538" t="s">
        <v>542</v>
      </c>
      <c r="B538">
        <v>1.5190470833902401</v>
      </c>
      <c r="C538">
        <v>41.968347023805798</v>
      </c>
      <c r="D538" t="s">
        <v>5</v>
      </c>
      <c r="E538">
        <f t="shared" si="16"/>
        <v>41.968347023805798</v>
      </c>
      <c r="F538" t="e">
        <f t="shared" si="17"/>
        <v>#N/A</v>
      </c>
    </row>
    <row r="539" spans="1:6">
      <c r="A539" t="s">
        <v>543</v>
      </c>
      <c r="B539">
        <v>3.07066661495071</v>
      </c>
      <c r="C539">
        <v>71.648489383794796</v>
      </c>
      <c r="D539" t="s">
        <v>5</v>
      </c>
      <c r="E539">
        <f t="shared" si="16"/>
        <v>71.648489383794796</v>
      </c>
      <c r="F539" t="e">
        <f t="shared" si="17"/>
        <v>#N/A</v>
      </c>
    </row>
    <row r="540" spans="1:6">
      <c r="A540" t="s">
        <v>544</v>
      </c>
      <c r="B540">
        <v>2.2719056501458001</v>
      </c>
      <c r="C540">
        <v>63.540310205693302</v>
      </c>
      <c r="D540" t="s">
        <v>19</v>
      </c>
      <c r="E540" t="e">
        <f t="shared" si="16"/>
        <v>#N/A</v>
      </c>
      <c r="F540">
        <f t="shared" si="17"/>
        <v>63.540310205693302</v>
      </c>
    </row>
    <row r="541" spans="1:6">
      <c r="A541" t="s">
        <v>545</v>
      </c>
      <c r="B541">
        <v>2.9286003047016802</v>
      </c>
      <c r="C541">
        <v>60.262003095963003</v>
      </c>
      <c r="D541" t="s">
        <v>19</v>
      </c>
      <c r="E541" t="e">
        <f t="shared" si="16"/>
        <v>#N/A</v>
      </c>
      <c r="F541">
        <f t="shared" si="17"/>
        <v>60.262003095963003</v>
      </c>
    </row>
    <row r="542" spans="1:6">
      <c r="A542" t="s">
        <v>546</v>
      </c>
      <c r="B542">
        <v>5.8559110814380304</v>
      </c>
      <c r="C542">
        <v>40.935857448035797</v>
      </c>
      <c r="D542" t="s">
        <v>19</v>
      </c>
      <c r="E542" t="e">
        <f t="shared" si="16"/>
        <v>#N/A</v>
      </c>
      <c r="F542">
        <f t="shared" si="17"/>
        <v>40.935857448035797</v>
      </c>
    </row>
    <row r="543" spans="1:6">
      <c r="A543" t="s">
        <v>547</v>
      </c>
      <c r="B543">
        <v>3.33045267630103</v>
      </c>
      <c r="C543">
        <v>46.538501378434098</v>
      </c>
      <c r="D543" t="s">
        <v>19</v>
      </c>
      <c r="E543" t="e">
        <f t="shared" si="16"/>
        <v>#N/A</v>
      </c>
      <c r="F543">
        <f t="shared" si="17"/>
        <v>46.538501378434098</v>
      </c>
    </row>
    <row r="544" spans="1:6">
      <c r="A544" t="s">
        <v>548</v>
      </c>
      <c r="B544">
        <v>1.3792964140505399</v>
      </c>
      <c r="C544">
        <v>43.569084062308001</v>
      </c>
      <c r="D544" t="s">
        <v>19</v>
      </c>
      <c r="E544" t="e">
        <f t="shared" si="16"/>
        <v>#N/A</v>
      </c>
      <c r="F544">
        <f t="shared" si="17"/>
        <v>43.569084062308001</v>
      </c>
    </row>
    <row r="545" spans="1:6">
      <c r="A545" t="s">
        <v>549</v>
      </c>
      <c r="B545">
        <v>4.4867071364723801</v>
      </c>
      <c r="C545">
        <v>67.374690013384694</v>
      </c>
      <c r="D545" t="s">
        <v>5</v>
      </c>
      <c r="E545">
        <f t="shared" si="16"/>
        <v>67.374690013384694</v>
      </c>
      <c r="F545" t="e">
        <f t="shared" si="17"/>
        <v>#N/A</v>
      </c>
    </row>
    <row r="546" spans="1:6">
      <c r="A546" t="s">
        <v>550</v>
      </c>
      <c r="B546">
        <v>4.6220844134671104</v>
      </c>
      <c r="C546">
        <v>35.409754135293198</v>
      </c>
      <c r="D546" t="s">
        <v>5</v>
      </c>
      <c r="E546">
        <f t="shared" si="16"/>
        <v>35.409754135293198</v>
      </c>
      <c r="F546" t="e">
        <f t="shared" si="17"/>
        <v>#N/A</v>
      </c>
    </row>
    <row r="547" spans="1:6">
      <c r="A547" t="s">
        <v>551</v>
      </c>
      <c r="B547">
        <v>2.51131889620713</v>
      </c>
      <c r="C547">
        <v>33.235674932703901</v>
      </c>
      <c r="D547" t="s">
        <v>5</v>
      </c>
      <c r="E547">
        <f t="shared" si="16"/>
        <v>33.235674932703901</v>
      </c>
      <c r="F547" t="e">
        <f t="shared" si="17"/>
        <v>#N/A</v>
      </c>
    </row>
    <row r="548" spans="1:6">
      <c r="A548" t="s">
        <v>552</v>
      </c>
      <c r="B548">
        <v>1.9236443036516899</v>
      </c>
      <c r="C548">
        <v>49.5583640112864</v>
      </c>
      <c r="D548" t="s">
        <v>19</v>
      </c>
      <c r="E548" t="e">
        <f t="shared" si="16"/>
        <v>#N/A</v>
      </c>
      <c r="F548">
        <f t="shared" si="17"/>
        <v>49.5583640112864</v>
      </c>
    </row>
    <row r="549" spans="1:6">
      <c r="A549" t="s">
        <v>553</v>
      </c>
      <c r="B549">
        <v>3.5111012814014599</v>
      </c>
      <c r="C549">
        <v>46.911367397306797</v>
      </c>
      <c r="D549" t="s">
        <v>19</v>
      </c>
      <c r="E549" t="e">
        <f t="shared" si="16"/>
        <v>#N/A</v>
      </c>
      <c r="F549">
        <f t="shared" si="17"/>
        <v>46.911367397306797</v>
      </c>
    </row>
    <row r="550" spans="1:6">
      <c r="A550" t="s">
        <v>554</v>
      </c>
      <c r="B550">
        <v>5.1679901427597503</v>
      </c>
      <c r="C550">
        <v>58.357326277123498</v>
      </c>
      <c r="D550" t="s">
        <v>5</v>
      </c>
      <c r="E550">
        <f t="shared" si="16"/>
        <v>58.357326277123498</v>
      </c>
      <c r="F550" t="e">
        <f t="shared" si="17"/>
        <v>#N/A</v>
      </c>
    </row>
    <row r="551" spans="1:6">
      <c r="A551" t="s">
        <v>555</v>
      </c>
      <c r="B551">
        <v>4.3450573571549702</v>
      </c>
      <c r="C551">
        <v>43.052908609090402</v>
      </c>
      <c r="D551" t="s">
        <v>19</v>
      </c>
      <c r="E551" t="e">
        <f t="shared" si="16"/>
        <v>#N/A</v>
      </c>
      <c r="F551">
        <f t="shared" si="17"/>
        <v>43.052908609090402</v>
      </c>
    </row>
    <row r="552" spans="1:6">
      <c r="A552" t="s">
        <v>556</v>
      </c>
      <c r="B552">
        <v>0.93630396322948795</v>
      </c>
      <c r="C552">
        <v>45.9617731550466</v>
      </c>
      <c r="D552" t="s">
        <v>19</v>
      </c>
      <c r="E552" t="e">
        <f t="shared" si="16"/>
        <v>#N/A</v>
      </c>
      <c r="F552">
        <f t="shared" si="17"/>
        <v>45.9617731550466</v>
      </c>
    </row>
    <row r="553" spans="1:6">
      <c r="A553" t="s">
        <v>557</v>
      </c>
      <c r="B553">
        <v>6.7475139286791102</v>
      </c>
      <c r="C553">
        <v>37.660895773158799</v>
      </c>
      <c r="D553" t="s">
        <v>5</v>
      </c>
      <c r="E553">
        <f t="shared" si="16"/>
        <v>37.660895773158799</v>
      </c>
      <c r="F553" t="e">
        <f t="shared" si="17"/>
        <v>#N/A</v>
      </c>
    </row>
    <row r="554" spans="1:6">
      <c r="A554" t="s">
        <v>558</v>
      </c>
      <c r="B554">
        <v>3.8589693295346601</v>
      </c>
      <c r="C554">
        <v>33.1592313836016</v>
      </c>
      <c r="D554" t="s">
        <v>19</v>
      </c>
      <c r="E554" t="e">
        <f t="shared" si="16"/>
        <v>#N/A</v>
      </c>
      <c r="F554">
        <f t="shared" si="17"/>
        <v>33.1592313836016</v>
      </c>
    </row>
    <row r="555" spans="1:6">
      <c r="A555" t="s">
        <v>559</v>
      </c>
      <c r="B555">
        <v>4.5335693858706998</v>
      </c>
      <c r="C555">
        <v>66.4746187185617</v>
      </c>
      <c r="D555" t="s">
        <v>19</v>
      </c>
      <c r="E555" t="e">
        <f t="shared" si="16"/>
        <v>#N/A</v>
      </c>
      <c r="F555">
        <f t="shared" si="17"/>
        <v>66.4746187185617</v>
      </c>
    </row>
    <row r="556" spans="1:6">
      <c r="A556" t="s">
        <v>560</v>
      </c>
      <c r="B556">
        <v>0.74842535453305403</v>
      </c>
      <c r="C556">
        <v>53.158946630932</v>
      </c>
      <c r="D556" t="s">
        <v>5</v>
      </c>
      <c r="E556">
        <f t="shared" si="16"/>
        <v>53.158946630932</v>
      </c>
      <c r="F556" t="e">
        <f t="shared" si="17"/>
        <v>#N/A</v>
      </c>
    </row>
    <row r="557" spans="1:6">
      <c r="A557" t="s">
        <v>561</v>
      </c>
      <c r="B557">
        <v>3.1360868097091501</v>
      </c>
      <c r="C557">
        <v>46.518213329065802</v>
      </c>
      <c r="D557" t="s">
        <v>19</v>
      </c>
      <c r="E557" t="e">
        <f t="shared" si="16"/>
        <v>#N/A</v>
      </c>
      <c r="F557">
        <f t="shared" si="17"/>
        <v>46.518213329065802</v>
      </c>
    </row>
    <row r="558" spans="1:6">
      <c r="A558" t="s">
        <v>562</v>
      </c>
      <c r="B558">
        <v>1.30405515905308</v>
      </c>
      <c r="C558">
        <v>44.688599498444802</v>
      </c>
      <c r="D558" t="s">
        <v>5</v>
      </c>
      <c r="E558">
        <f t="shared" si="16"/>
        <v>44.688599498444802</v>
      </c>
      <c r="F558" t="e">
        <f t="shared" si="17"/>
        <v>#N/A</v>
      </c>
    </row>
    <row r="559" spans="1:6">
      <c r="A559" t="s">
        <v>563</v>
      </c>
      <c r="B559">
        <v>3.2180117362457898</v>
      </c>
      <c r="C559">
        <v>54.094549310043803</v>
      </c>
      <c r="D559" t="s">
        <v>19</v>
      </c>
      <c r="E559" t="e">
        <f t="shared" si="16"/>
        <v>#N/A</v>
      </c>
      <c r="F559">
        <f t="shared" si="17"/>
        <v>54.094549310043803</v>
      </c>
    </row>
    <row r="560" spans="1:6">
      <c r="A560" t="s">
        <v>564</v>
      </c>
      <c r="B560">
        <v>5.3669547597356004</v>
      </c>
      <c r="C560">
        <v>92.173664360471903</v>
      </c>
      <c r="D560" t="s">
        <v>19</v>
      </c>
      <c r="E560" t="e">
        <f t="shared" si="16"/>
        <v>#N/A</v>
      </c>
      <c r="F560">
        <f t="shared" si="17"/>
        <v>92.173664360471903</v>
      </c>
    </row>
    <row r="561" spans="1:6">
      <c r="A561" t="s">
        <v>565</v>
      </c>
      <c r="B561">
        <v>2.3660312360892299</v>
      </c>
      <c r="C561">
        <v>55.029919728339699</v>
      </c>
      <c r="D561" t="s">
        <v>5</v>
      </c>
      <c r="E561">
        <f t="shared" si="16"/>
        <v>55.029919728339699</v>
      </c>
      <c r="F561" t="e">
        <f t="shared" si="17"/>
        <v>#N/A</v>
      </c>
    </row>
    <row r="562" spans="1:6">
      <c r="A562" t="s">
        <v>566</v>
      </c>
      <c r="B562">
        <v>1.7236726713297299</v>
      </c>
      <c r="C562">
        <v>44.264768654216901</v>
      </c>
      <c r="D562" t="s">
        <v>19</v>
      </c>
      <c r="E562" t="e">
        <f t="shared" si="16"/>
        <v>#N/A</v>
      </c>
      <c r="F562">
        <f t="shared" si="17"/>
        <v>44.264768654216901</v>
      </c>
    </row>
    <row r="563" spans="1:6">
      <c r="A563" t="s">
        <v>567</v>
      </c>
      <c r="B563">
        <v>2.6755678701793002</v>
      </c>
      <c r="C563">
        <v>8.6669657513090499</v>
      </c>
      <c r="D563" t="s">
        <v>19</v>
      </c>
      <c r="E563" t="e">
        <f t="shared" si="16"/>
        <v>#N/A</v>
      </c>
      <c r="F563">
        <f t="shared" si="17"/>
        <v>8.6669657513090499</v>
      </c>
    </row>
    <row r="564" spans="1:6">
      <c r="A564" t="s">
        <v>568</v>
      </c>
      <c r="B564">
        <v>0.97708268842682899</v>
      </c>
      <c r="C564">
        <v>43.104443836121497</v>
      </c>
      <c r="D564" t="s">
        <v>5</v>
      </c>
      <c r="E564">
        <f t="shared" si="16"/>
        <v>43.104443836121497</v>
      </c>
      <c r="F564" t="e">
        <f t="shared" si="17"/>
        <v>#N/A</v>
      </c>
    </row>
    <row r="565" spans="1:6">
      <c r="A565" t="s">
        <v>569</v>
      </c>
      <c r="B565">
        <v>3.30278215338432</v>
      </c>
      <c r="C565">
        <v>46.061684340848998</v>
      </c>
      <c r="D565" t="s">
        <v>19</v>
      </c>
      <c r="E565" t="e">
        <f t="shared" si="16"/>
        <v>#N/A</v>
      </c>
      <c r="F565">
        <f t="shared" si="17"/>
        <v>46.061684340848998</v>
      </c>
    </row>
    <row r="566" spans="1:6">
      <c r="A566" t="s">
        <v>570</v>
      </c>
      <c r="B566">
        <v>1.3762398300751599</v>
      </c>
      <c r="C566">
        <v>51.196337431002704</v>
      </c>
      <c r="D566" t="s">
        <v>19</v>
      </c>
      <c r="E566" t="e">
        <f t="shared" si="16"/>
        <v>#N/A</v>
      </c>
      <c r="F566">
        <f t="shared" si="17"/>
        <v>51.196337431002704</v>
      </c>
    </row>
    <row r="567" spans="1:6">
      <c r="A567" t="s">
        <v>571</v>
      </c>
      <c r="B567">
        <v>2.69787528572681</v>
      </c>
      <c r="C567">
        <v>66.211954820477104</v>
      </c>
      <c r="D567" t="s">
        <v>5</v>
      </c>
      <c r="E567">
        <f t="shared" si="16"/>
        <v>66.211954820477104</v>
      </c>
      <c r="F567" t="e">
        <f t="shared" si="17"/>
        <v>#N/A</v>
      </c>
    </row>
    <row r="568" spans="1:6">
      <c r="A568" t="s">
        <v>572</v>
      </c>
      <c r="B568">
        <v>3.5745039935567999</v>
      </c>
      <c r="C568">
        <v>61.576366517786603</v>
      </c>
      <c r="D568" t="s">
        <v>5</v>
      </c>
      <c r="E568">
        <f t="shared" si="16"/>
        <v>61.576366517786603</v>
      </c>
      <c r="F568" t="e">
        <f t="shared" si="17"/>
        <v>#N/A</v>
      </c>
    </row>
    <row r="569" spans="1:6">
      <c r="A569" t="s">
        <v>573</v>
      </c>
      <c r="B569">
        <v>7.01931231518759</v>
      </c>
      <c r="C569">
        <v>68.389482212918395</v>
      </c>
      <c r="D569" t="s">
        <v>19</v>
      </c>
      <c r="E569" t="e">
        <f t="shared" si="16"/>
        <v>#N/A</v>
      </c>
      <c r="F569">
        <f t="shared" si="17"/>
        <v>68.389482212918395</v>
      </c>
    </row>
    <row r="570" spans="1:6">
      <c r="A570" t="s">
        <v>574</v>
      </c>
      <c r="B570">
        <v>5.7932876603296197</v>
      </c>
      <c r="C570">
        <v>56.0214678108375</v>
      </c>
      <c r="D570" t="s">
        <v>19</v>
      </c>
      <c r="E570" t="e">
        <f t="shared" si="16"/>
        <v>#N/A</v>
      </c>
      <c r="F570">
        <f t="shared" si="17"/>
        <v>56.0214678108375</v>
      </c>
    </row>
    <row r="571" spans="1:6">
      <c r="A571" t="s">
        <v>575</v>
      </c>
      <c r="B571">
        <v>2.2322884031998602</v>
      </c>
      <c r="C571">
        <v>44.1120701948293</v>
      </c>
      <c r="D571" t="s">
        <v>19</v>
      </c>
      <c r="E571" t="e">
        <f t="shared" si="16"/>
        <v>#N/A</v>
      </c>
      <c r="F571">
        <f t="shared" si="17"/>
        <v>44.1120701948293</v>
      </c>
    </row>
    <row r="572" spans="1:6">
      <c r="A572" t="s">
        <v>576</v>
      </c>
      <c r="B572">
        <v>1.7355547108838201</v>
      </c>
      <c r="C572">
        <v>51.844900989432901</v>
      </c>
      <c r="D572" t="s">
        <v>19</v>
      </c>
      <c r="E572" t="e">
        <f t="shared" si="16"/>
        <v>#N/A</v>
      </c>
      <c r="F572">
        <f t="shared" si="17"/>
        <v>51.844900989432901</v>
      </c>
    </row>
    <row r="573" spans="1:6">
      <c r="A573" t="s">
        <v>577</v>
      </c>
      <c r="B573">
        <v>2.6010564874181301</v>
      </c>
      <c r="C573">
        <v>60.6228106749086</v>
      </c>
      <c r="D573" t="s">
        <v>5</v>
      </c>
      <c r="E573">
        <f t="shared" si="16"/>
        <v>60.6228106749086</v>
      </c>
      <c r="F573" t="e">
        <f t="shared" si="17"/>
        <v>#N/A</v>
      </c>
    </row>
    <row r="574" spans="1:6">
      <c r="A574" t="s">
        <v>578</v>
      </c>
      <c r="B574">
        <v>1.36798973342526</v>
      </c>
      <c r="C574">
        <v>41.927340423430898</v>
      </c>
      <c r="D574" t="s">
        <v>19</v>
      </c>
      <c r="E574" t="e">
        <f t="shared" si="16"/>
        <v>#N/A</v>
      </c>
      <c r="F574">
        <f t="shared" si="17"/>
        <v>41.927340423430898</v>
      </c>
    </row>
    <row r="575" spans="1:6">
      <c r="A575" t="s">
        <v>579</v>
      </c>
      <c r="B575">
        <v>0.25143829917132898</v>
      </c>
      <c r="C575">
        <v>57.983715108678197</v>
      </c>
      <c r="D575" t="s">
        <v>19</v>
      </c>
      <c r="E575" t="e">
        <f t="shared" si="16"/>
        <v>#N/A</v>
      </c>
      <c r="F575">
        <f t="shared" si="17"/>
        <v>57.983715108678197</v>
      </c>
    </row>
    <row r="576" spans="1:6">
      <c r="A576" t="s">
        <v>580</v>
      </c>
      <c r="B576">
        <v>3.9001088412058902</v>
      </c>
      <c r="C576">
        <v>34.716910724550402</v>
      </c>
      <c r="D576" t="s">
        <v>19</v>
      </c>
      <c r="E576" t="e">
        <f t="shared" si="16"/>
        <v>#N/A</v>
      </c>
      <c r="F576">
        <f t="shared" si="17"/>
        <v>34.716910724550402</v>
      </c>
    </row>
    <row r="577" spans="1:6">
      <c r="A577" t="s">
        <v>581</v>
      </c>
      <c r="B577">
        <v>3.95510857934788</v>
      </c>
      <c r="C577">
        <v>35.187910072378898</v>
      </c>
      <c r="D577" t="s">
        <v>19</v>
      </c>
      <c r="E577" t="e">
        <f t="shared" si="16"/>
        <v>#N/A</v>
      </c>
      <c r="F577">
        <f t="shared" si="17"/>
        <v>35.187910072378898</v>
      </c>
    </row>
    <row r="578" spans="1:6">
      <c r="A578" t="s">
        <v>582</v>
      </c>
      <c r="B578">
        <v>2.8025189622411899</v>
      </c>
      <c r="C578">
        <v>40.863796289852999</v>
      </c>
      <c r="D578" t="s">
        <v>5</v>
      </c>
      <c r="E578">
        <f t="shared" si="16"/>
        <v>40.863796289852999</v>
      </c>
      <c r="F578" t="e">
        <f t="shared" si="17"/>
        <v>#N/A</v>
      </c>
    </row>
    <row r="579" spans="1:6">
      <c r="A579" t="s">
        <v>583</v>
      </c>
      <c r="B579">
        <v>2.7433189174169899</v>
      </c>
      <c r="C579">
        <v>69.660159848944801</v>
      </c>
      <c r="D579" t="s">
        <v>19</v>
      </c>
      <c r="E579" t="e">
        <f t="shared" ref="E579:E642" si="18">IF(D579 = "Store", C579, NA())</f>
        <v>#N/A</v>
      </c>
      <c r="F579">
        <f t="shared" ref="F579:F642" si="19">IF(D579 = "Online", C579, NA())</f>
        <v>69.660159848944801</v>
      </c>
    </row>
    <row r="580" spans="1:6">
      <c r="A580" t="s">
        <v>584</v>
      </c>
      <c r="B580">
        <v>1.36004165761257</v>
      </c>
      <c r="C580">
        <v>52.8372594374543</v>
      </c>
      <c r="D580" t="s">
        <v>5</v>
      </c>
      <c r="E580">
        <f t="shared" si="18"/>
        <v>52.8372594374543</v>
      </c>
      <c r="F580" t="e">
        <f t="shared" si="19"/>
        <v>#N/A</v>
      </c>
    </row>
    <row r="581" spans="1:6">
      <c r="A581" t="s">
        <v>585</v>
      </c>
      <c r="B581">
        <v>1.5573132151590701</v>
      </c>
      <c r="C581">
        <v>44.8268898602484</v>
      </c>
      <c r="D581" t="s">
        <v>19</v>
      </c>
      <c r="E581" t="e">
        <f t="shared" si="18"/>
        <v>#N/A</v>
      </c>
      <c r="F581">
        <f t="shared" si="19"/>
        <v>44.8268898602484</v>
      </c>
    </row>
    <row r="582" spans="1:6">
      <c r="A582" t="s">
        <v>586</v>
      </c>
      <c r="B582">
        <v>3.8741116963670601</v>
      </c>
      <c r="C582">
        <v>74.127800378048406</v>
      </c>
      <c r="D582" t="s">
        <v>19</v>
      </c>
      <c r="E582" t="e">
        <f t="shared" si="18"/>
        <v>#N/A</v>
      </c>
      <c r="F582">
        <f t="shared" si="19"/>
        <v>74.127800378048406</v>
      </c>
    </row>
    <row r="583" spans="1:6">
      <c r="A583" t="s">
        <v>587</v>
      </c>
      <c r="B583">
        <v>7.5043042016312702</v>
      </c>
      <c r="C583">
        <v>43.764207800610798</v>
      </c>
      <c r="D583" t="s">
        <v>19</v>
      </c>
      <c r="E583" t="e">
        <f t="shared" si="18"/>
        <v>#N/A</v>
      </c>
      <c r="F583">
        <f t="shared" si="19"/>
        <v>43.764207800610798</v>
      </c>
    </row>
    <row r="584" spans="1:6">
      <c r="A584" t="s">
        <v>588</v>
      </c>
      <c r="B584">
        <v>2.1060995679972199</v>
      </c>
      <c r="C584">
        <v>32.474924723318701</v>
      </c>
      <c r="D584" t="s">
        <v>19</v>
      </c>
      <c r="E584" t="e">
        <f t="shared" si="18"/>
        <v>#N/A</v>
      </c>
      <c r="F584">
        <f t="shared" si="19"/>
        <v>32.474924723318701</v>
      </c>
    </row>
    <row r="585" spans="1:6">
      <c r="A585" t="s">
        <v>589</v>
      </c>
      <c r="B585">
        <v>6.2366665597214004</v>
      </c>
      <c r="C585">
        <v>53.0542735862049</v>
      </c>
      <c r="D585" t="s">
        <v>5</v>
      </c>
      <c r="E585">
        <f t="shared" si="18"/>
        <v>53.0542735862049</v>
      </c>
      <c r="F585" t="e">
        <f t="shared" si="19"/>
        <v>#N/A</v>
      </c>
    </row>
    <row r="586" spans="1:6">
      <c r="A586" t="s">
        <v>590</v>
      </c>
      <c r="B586">
        <v>1.8205432200268099</v>
      </c>
      <c r="C586">
        <v>50.450822864608099</v>
      </c>
      <c r="D586" t="s">
        <v>19</v>
      </c>
      <c r="E586" t="e">
        <f t="shared" si="18"/>
        <v>#N/A</v>
      </c>
      <c r="F586">
        <f t="shared" si="19"/>
        <v>50.450822864608099</v>
      </c>
    </row>
    <row r="587" spans="1:6">
      <c r="A587" t="s">
        <v>591</v>
      </c>
      <c r="B587">
        <v>0.33415804962526802</v>
      </c>
      <c r="C587">
        <v>46.422960161862001</v>
      </c>
      <c r="D587" t="s">
        <v>19</v>
      </c>
      <c r="E587" t="e">
        <f t="shared" si="18"/>
        <v>#N/A</v>
      </c>
      <c r="F587">
        <f t="shared" si="19"/>
        <v>46.422960161862001</v>
      </c>
    </row>
    <row r="588" spans="1:6">
      <c r="A588" t="s">
        <v>592</v>
      </c>
      <c r="B588">
        <v>1.2964838201262301</v>
      </c>
      <c r="C588">
        <v>41.786413125823202</v>
      </c>
      <c r="D588" t="s">
        <v>19</v>
      </c>
      <c r="E588" t="e">
        <f t="shared" si="18"/>
        <v>#N/A</v>
      </c>
      <c r="F588">
        <f t="shared" si="19"/>
        <v>41.786413125823202</v>
      </c>
    </row>
    <row r="589" spans="1:6">
      <c r="A589" t="s">
        <v>593</v>
      </c>
      <c r="B589">
        <v>2.8750101363396401</v>
      </c>
      <c r="C589">
        <v>61.262770349723802</v>
      </c>
      <c r="D589" t="s">
        <v>5</v>
      </c>
      <c r="E589">
        <f t="shared" si="18"/>
        <v>61.262770349723802</v>
      </c>
      <c r="F589" t="e">
        <f t="shared" si="19"/>
        <v>#N/A</v>
      </c>
    </row>
    <row r="590" spans="1:6">
      <c r="A590" t="s">
        <v>594</v>
      </c>
      <c r="B590">
        <v>5.5375005211847901</v>
      </c>
      <c r="C590">
        <v>44.737579147996897</v>
      </c>
      <c r="D590" t="s">
        <v>19</v>
      </c>
      <c r="E590" t="e">
        <f t="shared" si="18"/>
        <v>#N/A</v>
      </c>
      <c r="F590">
        <f t="shared" si="19"/>
        <v>44.737579147996897</v>
      </c>
    </row>
    <row r="591" spans="1:6">
      <c r="A591" t="s">
        <v>595</v>
      </c>
      <c r="B591">
        <v>6.4044263330553104</v>
      </c>
      <c r="C591">
        <v>56.289114750923702</v>
      </c>
      <c r="D591" t="s">
        <v>19</v>
      </c>
      <c r="E591" t="e">
        <f t="shared" si="18"/>
        <v>#N/A</v>
      </c>
      <c r="F591">
        <f t="shared" si="19"/>
        <v>56.289114750923702</v>
      </c>
    </row>
    <row r="592" spans="1:6">
      <c r="A592" t="s">
        <v>596</v>
      </c>
      <c r="B592">
        <v>4.9140934489673702</v>
      </c>
      <c r="C592">
        <v>44.810460191684598</v>
      </c>
      <c r="D592" t="s">
        <v>5</v>
      </c>
      <c r="E592">
        <f t="shared" si="18"/>
        <v>44.810460191684598</v>
      </c>
      <c r="F592" t="e">
        <f t="shared" si="19"/>
        <v>#N/A</v>
      </c>
    </row>
    <row r="593" spans="1:6">
      <c r="A593" t="s">
        <v>597</v>
      </c>
      <c r="B593">
        <v>3.2689290790191001</v>
      </c>
      <c r="C593">
        <v>59.682534362874499</v>
      </c>
      <c r="D593" t="s">
        <v>19</v>
      </c>
      <c r="E593" t="e">
        <f t="shared" si="18"/>
        <v>#N/A</v>
      </c>
      <c r="F593">
        <f t="shared" si="19"/>
        <v>59.682534362874499</v>
      </c>
    </row>
    <row r="594" spans="1:6">
      <c r="A594" t="s">
        <v>598</v>
      </c>
      <c r="B594">
        <v>1.42047418581089</v>
      </c>
      <c r="C594">
        <v>69.997980584548102</v>
      </c>
      <c r="D594" t="s">
        <v>19</v>
      </c>
      <c r="E594" t="e">
        <f t="shared" si="18"/>
        <v>#N/A</v>
      </c>
      <c r="F594">
        <f t="shared" si="19"/>
        <v>69.997980584548102</v>
      </c>
    </row>
    <row r="595" spans="1:6">
      <c r="A595" t="s">
        <v>599</v>
      </c>
      <c r="B595">
        <v>3.3375030479990402</v>
      </c>
      <c r="C595">
        <v>38.158412755945399</v>
      </c>
      <c r="D595" t="s">
        <v>19</v>
      </c>
      <c r="E595" t="e">
        <f t="shared" si="18"/>
        <v>#N/A</v>
      </c>
      <c r="F595">
        <f t="shared" si="19"/>
        <v>38.158412755945399</v>
      </c>
    </row>
    <row r="596" spans="1:6">
      <c r="A596" t="s">
        <v>600</v>
      </c>
      <c r="B596">
        <v>4.9777311732258598</v>
      </c>
      <c r="C596">
        <v>52.786911800494202</v>
      </c>
      <c r="D596" t="s">
        <v>19</v>
      </c>
      <c r="E596" t="e">
        <f t="shared" si="18"/>
        <v>#N/A</v>
      </c>
      <c r="F596">
        <f t="shared" si="19"/>
        <v>52.786911800494202</v>
      </c>
    </row>
    <row r="597" spans="1:6">
      <c r="A597" t="s">
        <v>601</v>
      </c>
      <c r="B597">
        <v>5.3483846026817004</v>
      </c>
      <c r="C597">
        <v>52.0182613900419</v>
      </c>
      <c r="D597" t="s">
        <v>19</v>
      </c>
      <c r="E597" t="e">
        <f t="shared" si="18"/>
        <v>#N/A</v>
      </c>
      <c r="F597">
        <f t="shared" si="19"/>
        <v>52.0182613900419</v>
      </c>
    </row>
    <row r="598" spans="1:6">
      <c r="A598" t="s">
        <v>602</v>
      </c>
      <c r="B598">
        <v>6.0846737764343599</v>
      </c>
      <c r="C598">
        <v>26.8649070484012</v>
      </c>
      <c r="D598" t="s">
        <v>19</v>
      </c>
      <c r="E598" t="e">
        <f t="shared" si="18"/>
        <v>#N/A</v>
      </c>
      <c r="F598">
        <f t="shared" si="19"/>
        <v>26.8649070484012</v>
      </c>
    </row>
    <row r="599" spans="1:6">
      <c r="A599" t="s">
        <v>603</v>
      </c>
      <c r="B599">
        <v>2.2284947959394401</v>
      </c>
      <c r="C599">
        <v>23.6829134764914</v>
      </c>
      <c r="D599" t="s">
        <v>19</v>
      </c>
      <c r="E599" t="e">
        <f t="shared" si="18"/>
        <v>#N/A</v>
      </c>
      <c r="F599">
        <f t="shared" si="19"/>
        <v>23.6829134764914</v>
      </c>
    </row>
    <row r="600" spans="1:6">
      <c r="A600" t="s">
        <v>604</v>
      </c>
      <c r="B600">
        <v>3.23125628131988</v>
      </c>
      <c r="C600">
        <v>47.074262578311597</v>
      </c>
      <c r="D600" t="s">
        <v>19</v>
      </c>
      <c r="E600" t="e">
        <f t="shared" si="18"/>
        <v>#N/A</v>
      </c>
      <c r="F600">
        <f t="shared" si="19"/>
        <v>47.074262578311597</v>
      </c>
    </row>
    <row r="601" spans="1:6">
      <c r="A601" t="s">
        <v>605</v>
      </c>
      <c r="B601">
        <v>4.0049415105883002</v>
      </c>
      <c r="C601">
        <v>85.692767741675496</v>
      </c>
      <c r="D601" t="s">
        <v>19</v>
      </c>
      <c r="E601" t="e">
        <f t="shared" si="18"/>
        <v>#N/A</v>
      </c>
      <c r="F601">
        <f t="shared" si="19"/>
        <v>85.692767741675496</v>
      </c>
    </row>
    <row r="602" spans="1:6">
      <c r="A602" t="s">
        <v>606</v>
      </c>
      <c r="B602">
        <v>1.1549597378110199</v>
      </c>
      <c r="C602">
        <v>67.832834913812107</v>
      </c>
      <c r="D602" t="s">
        <v>19</v>
      </c>
      <c r="E602" t="e">
        <f t="shared" si="18"/>
        <v>#N/A</v>
      </c>
      <c r="F602">
        <f t="shared" si="19"/>
        <v>67.832834913812107</v>
      </c>
    </row>
    <row r="603" spans="1:6">
      <c r="A603" t="s">
        <v>607</v>
      </c>
      <c r="B603">
        <v>7.1447802981267996</v>
      </c>
      <c r="C603">
        <v>54.734204840643898</v>
      </c>
      <c r="D603" t="s">
        <v>19</v>
      </c>
      <c r="E603" t="e">
        <f t="shared" si="18"/>
        <v>#N/A</v>
      </c>
      <c r="F603">
        <f t="shared" si="19"/>
        <v>54.734204840643898</v>
      </c>
    </row>
    <row r="604" spans="1:6">
      <c r="A604" t="s">
        <v>608</v>
      </c>
      <c r="B604">
        <v>3.44439282459328</v>
      </c>
      <c r="C604">
        <v>37.503540230281303</v>
      </c>
      <c r="D604" t="s">
        <v>5</v>
      </c>
      <c r="E604">
        <f t="shared" si="18"/>
        <v>37.503540230281303</v>
      </c>
      <c r="F604" t="e">
        <f t="shared" si="19"/>
        <v>#N/A</v>
      </c>
    </row>
    <row r="605" spans="1:6">
      <c r="A605" t="s">
        <v>609</v>
      </c>
      <c r="B605">
        <v>4.0852192530859304</v>
      </c>
      <c r="C605">
        <v>30.6438585776895</v>
      </c>
      <c r="D605" t="s">
        <v>5</v>
      </c>
      <c r="E605">
        <f t="shared" si="18"/>
        <v>30.6438585776895</v>
      </c>
      <c r="F605" t="e">
        <f t="shared" si="19"/>
        <v>#N/A</v>
      </c>
    </row>
    <row r="606" spans="1:6">
      <c r="A606" t="s">
        <v>610</v>
      </c>
      <c r="B606">
        <v>2.5805757293421299</v>
      </c>
      <c r="C606">
        <v>55.279326385656901</v>
      </c>
      <c r="D606" t="s">
        <v>5</v>
      </c>
      <c r="E606">
        <f t="shared" si="18"/>
        <v>55.279326385656901</v>
      </c>
      <c r="F606" t="e">
        <f t="shared" si="19"/>
        <v>#N/A</v>
      </c>
    </row>
    <row r="607" spans="1:6">
      <c r="A607" t="s">
        <v>611</v>
      </c>
      <c r="B607">
        <v>2.3697352969416698</v>
      </c>
      <c r="C607">
        <v>84.786157535136795</v>
      </c>
      <c r="D607" t="s">
        <v>19</v>
      </c>
      <c r="E607" t="e">
        <f t="shared" si="18"/>
        <v>#N/A</v>
      </c>
      <c r="F607">
        <f t="shared" si="19"/>
        <v>84.786157535136795</v>
      </c>
    </row>
    <row r="608" spans="1:6">
      <c r="A608" t="s">
        <v>612</v>
      </c>
      <c r="B608">
        <v>4.9144910035513902</v>
      </c>
      <c r="C608">
        <v>37.4946763223601</v>
      </c>
      <c r="D608" t="s">
        <v>5</v>
      </c>
      <c r="E608">
        <f t="shared" si="18"/>
        <v>37.4946763223601</v>
      </c>
      <c r="F608" t="e">
        <f t="shared" si="19"/>
        <v>#N/A</v>
      </c>
    </row>
    <row r="609" spans="1:6">
      <c r="A609" t="s">
        <v>613</v>
      </c>
      <c r="B609">
        <v>1.51499781219924</v>
      </c>
      <c r="C609">
        <v>31.383813822811199</v>
      </c>
      <c r="D609" t="s">
        <v>5</v>
      </c>
      <c r="E609">
        <f t="shared" si="18"/>
        <v>31.383813822811199</v>
      </c>
      <c r="F609" t="e">
        <f t="shared" si="19"/>
        <v>#N/A</v>
      </c>
    </row>
    <row r="610" spans="1:6">
      <c r="A610" t="s">
        <v>614</v>
      </c>
      <c r="B610">
        <v>0.52977547611650699</v>
      </c>
      <c r="C610">
        <v>62.7714921798487</v>
      </c>
      <c r="D610" t="s">
        <v>19</v>
      </c>
      <c r="E610" t="e">
        <f t="shared" si="18"/>
        <v>#N/A</v>
      </c>
      <c r="F610">
        <f t="shared" si="19"/>
        <v>62.7714921798487</v>
      </c>
    </row>
    <row r="611" spans="1:6">
      <c r="A611" t="s">
        <v>615</v>
      </c>
      <c r="B611">
        <v>5.0005804698968399</v>
      </c>
      <c r="C611">
        <v>75.135433561863906</v>
      </c>
      <c r="D611" t="s">
        <v>19</v>
      </c>
      <c r="E611" t="e">
        <f t="shared" si="18"/>
        <v>#N/A</v>
      </c>
      <c r="F611">
        <f t="shared" si="19"/>
        <v>75.135433561863906</v>
      </c>
    </row>
    <row r="612" spans="1:6">
      <c r="A612" t="s">
        <v>616</v>
      </c>
      <c r="B612">
        <v>2.3207252963959299</v>
      </c>
      <c r="C612">
        <v>59.287801524172103</v>
      </c>
      <c r="D612" t="s">
        <v>19</v>
      </c>
      <c r="E612" t="e">
        <f t="shared" si="18"/>
        <v>#N/A</v>
      </c>
      <c r="F612">
        <f t="shared" si="19"/>
        <v>59.287801524172103</v>
      </c>
    </row>
    <row r="613" spans="1:6">
      <c r="A613" t="s">
        <v>617</v>
      </c>
      <c r="B613">
        <v>1.12580642567836</v>
      </c>
      <c r="C613">
        <v>44.932975518305902</v>
      </c>
      <c r="D613" t="s">
        <v>5</v>
      </c>
      <c r="E613">
        <f t="shared" si="18"/>
        <v>44.932975518305902</v>
      </c>
      <c r="F613" t="e">
        <f t="shared" si="19"/>
        <v>#N/A</v>
      </c>
    </row>
    <row r="614" spans="1:6">
      <c r="A614" t="s">
        <v>618</v>
      </c>
      <c r="B614">
        <v>3.56815272922913</v>
      </c>
      <c r="C614">
        <v>43.369312212044299</v>
      </c>
      <c r="D614" t="s">
        <v>19</v>
      </c>
      <c r="E614" t="e">
        <f t="shared" si="18"/>
        <v>#N/A</v>
      </c>
      <c r="F614">
        <f t="shared" si="19"/>
        <v>43.369312212044299</v>
      </c>
    </row>
    <row r="615" spans="1:6">
      <c r="A615" t="s">
        <v>619</v>
      </c>
      <c r="B615">
        <v>1.5819508112190299</v>
      </c>
      <c r="C615">
        <v>50.091202336584701</v>
      </c>
      <c r="D615" t="s">
        <v>19</v>
      </c>
      <c r="E615" t="e">
        <f t="shared" si="18"/>
        <v>#N/A</v>
      </c>
      <c r="F615">
        <f t="shared" si="19"/>
        <v>50.091202336584701</v>
      </c>
    </row>
    <row r="616" spans="1:6">
      <c r="A616" t="s">
        <v>620</v>
      </c>
      <c r="B616">
        <v>3.5263622224066098</v>
      </c>
      <c r="C616">
        <v>33.405472721874197</v>
      </c>
      <c r="D616" t="s">
        <v>5</v>
      </c>
      <c r="E616">
        <f t="shared" si="18"/>
        <v>33.405472721874197</v>
      </c>
      <c r="F616" t="e">
        <f t="shared" si="19"/>
        <v>#N/A</v>
      </c>
    </row>
    <row r="617" spans="1:6">
      <c r="A617" t="s">
        <v>621</v>
      </c>
      <c r="B617">
        <v>2.30596230194383</v>
      </c>
      <c r="C617">
        <v>45.505187021210297</v>
      </c>
      <c r="D617" t="s">
        <v>19</v>
      </c>
      <c r="E617" t="e">
        <f t="shared" si="18"/>
        <v>#N/A</v>
      </c>
      <c r="F617">
        <f t="shared" si="19"/>
        <v>45.505187021210297</v>
      </c>
    </row>
    <row r="618" spans="1:6">
      <c r="A618" t="s">
        <v>622</v>
      </c>
      <c r="B618">
        <v>2.7688808394017599</v>
      </c>
      <c r="C618">
        <v>44.388629849623797</v>
      </c>
      <c r="D618" t="s">
        <v>19</v>
      </c>
      <c r="E618" t="e">
        <f t="shared" si="18"/>
        <v>#N/A</v>
      </c>
      <c r="F618">
        <f t="shared" si="19"/>
        <v>44.388629849623797</v>
      </c>
    </row>
    <row r="619" spans="1:6">
      <c r="A619" t="s">
        <v>623</v>
      </c>
      <c r="B619">
        <v>1.64249896552746</v>
      </c>
      <c r="C619">
        <v>79.012262341649006</v>
      </c>
      <c r="D619" t="s">
        <v>19</v>
      </c>
      <c r="E619" t="e">
        <f t="shared" si="18"/>
        <v>#N/A</v>
      </c>
      <c r="F619">
        <f t="shared" si="19"/>
        <v>79.012262341649006</v>
      </c>
    </row>
    <row r="620" spans="1:6">
      <c r="A620" t="s">
        <v>624</v>
      </c>
      <c r="B620">
        <v>2.1763357662670502</v>
      </c>
      <c r="C620">
        <v>56.334855126945399</v>
      </c>
      <c r="D620" t="s">
        <v>19</v>
      </c>
      <c r="E620" t="e">
        <f t="shared" si="18"/>
        <v>#N/A</v>
      </c>
      <c r="F620">
        <f t="shared" si="19"/>
        <v>56.334855126945399</v>
      </c>
    </row>
    <row r="621" spans="1:6">
      <c r="A621" t="s">
        <v>625</v>
      </c>
      <c r="B621">
        <v>2.1671323338285502</v>
      </c>
      <c r="C621">
        <v>66.565480999110903</v>
      </c>
      <c r="D621" t="s">
        <v>19</v>
      </c>
      <c r="E621" t="e">
        <f t="shared" si="18"/>
        <v>#N/A</v>
      </c>
      <c r="F621">
        <f t="shared" si="19"/>
        <v>66.565480999110903</v>
      </c>
    </row>
    <row r="622" spans="1:6">
      <c r="A622" t="s">
        <v>626</v>
      </c>
      <c r="B622">
        <v>4.9930604883651304</v>
      </c>
      <c r="C622">
        <v>33.5285560342259</v>
      </c>
      <c r="D622" t="s">
        <v>19</v>
      </c>
      <c r="E622" t="e">
        <f t="shared" si="18"/>
        <v>#N/A</v>
      </c>
      <c r="F622">
        <f t="shared" si="19"/>
        <v>33.5285560342259</v>
      </c>
    </row>
    <row r="623" spans="1:6">
      <c r="A623" t="s">
        <v>627</v>
      </c>
      <c r="B623">
        <v>1.52129222793565</v>
      </c>
      <c r="C623">
        <v>40.076963723015901</v>
      </c>
      <c r="D623" t="s">
        <v>5</v>
      </c>
      <c r="E623">
        <f t="shared" si="18"/>
        <v>40.076963723015901</v>
      </c>
      <c r="F623" t="e">
        <f t="shared" si="19"/>
        <v>#N/A</v>
      </c>
    </row>
    <row r="624" spans="1:6">
      <c r="A624" t="s">
        <v>628</v>
      </c>
      <c r="B624">
        <v>2.1187405768580501</v>
      </c>
      <c r="C624">
        <v>49.722003700171101</v>
      </c>
      <c r="D624" t="s">
        <v>19</v>
      </c>
      <c r="E624" t="e">
        <f t="shared" si="18"/>
        <v>#N/A</v>
      </c>
      <c r="F624">
        <f t="shared" si="19"/>
        <v>49.722003700171101</v>
      </c>
    </row>
    <row r="625" spans="1:6">
      <c r="A625" t="s">
        <v>629</v>
      </c>
      <c r="B625">
        <v>1.1223508430345801</v>
      </c>
      <c r="C625">
        <v>54.372478251644701</v>
      </c>
      <c r="D625" t="s">
        <v>19</v>
      </c>
      <c r="E625" t="e">
        <f t="shared" si="18"/>
        <v>#N/A</v>
      </c>
      <c r="F625">
        <f t="shared" si="19"/>
        <v>54.372478251644701</v>
      </c>
    </row>
    <row r="626" spans="1:6">
      <c r="A626" t="s">
        <v>630</v>
      </c>
      <c r="B626">
        <v>8.7059325409716504</v>
      </c>
      <c r="C626">
        <v>42.198779773872502</v>
      </c>
      <c r="D626" t="s">
        <v>5</v>
      </c>
      <c r="E626">
        <f t="shared" si="18"/>
        <v>42.198779773872502</v>
      </c>
      <c r="F626" t="e">
        <f t="shared" si="19"/>
        <v>#N/A</v>
      </c>
    </row>
    <row r="627" spans="1:6">
      <c r="A627" t="s">
        <v>631</v>
      </c>
      <c r="B627">
        <v>5.5598944406933102</v>
      </c>
      <c r="C627">
        <v>37.989996779023002</v>
      </c>
      <c r="D627" t="s">
        <v>19</v>
      </c>
      <c r="E627" t="e">
        <f t="shared" si="18"/>
        <v>#N/A</v>
      </c>
      <c r="F627">
        <f t="shared" si="19"/>
        <v>37.989996779023002</v>
      </c>
    </row>
    <row r="628" spans="1:6">
      <c r="A628" t="s">
        <v>632</v>
      </c>
      <c r="B628">
        <v>2.7222702531760201</v>
      </c>
      <c r="C628">
        <v>22.975719421785801</v>
      </c>
      <c r="D628" t="s">
        <v>19</v>
      </c>
      <c r="E628" t="e">
        <f t="shared" si="18"/>
        <v>#N/A</v>
      </c>
      <c r="F628">
        <f t="shared" si="19"/>
        <v>22.975719421785801</v>
      </c>
    </row>
    <row r="629" spans="1:6">
      <c r="A629" t="s">
        <v>633</v>
      </c>
      <c r="B629">
        <v>2.1397050745621802</v>
      </c>
      <c r="C629">
        <v>36.992230340010899</v>
      </c>
      <c r="D629" t="s">
        <v>19</v>
      </c>
      <c r="E629" t="e">
        <f t="shared" si="18"/>
        <v>#N/A</v>
      </c>
      <c r="F629">
        <f t="shared" si="19"/>
        <v>36.992230340010899</v>
      </c>
    </row>
    <row r="630" spans="1:6">
      <c r="A630" t="s">
        <v>634</v>
      </c>
      <c r="B630">
        <v>3.5079800022579</v>
      </c>
      <c r="C630">
        <v>35.91363388221</v>
      </c>
      <c r="D630" t="s">
        <v>19</v>
      </c>
      <c r="E630" t="e">
        <f t="shared" si="18"/>
        <v>#N/A</v>
      </c>
      <c r="F630">
        <f t="shared" si="19"/>
        <v>35.91363388221</v>
      </c>
    </row>
    <row r="631" spans="1:6">
      <c r="A631" t="s">
        <v>635</v>
      </c>
      <c r="B631">
        <v>2.3157042412856801</v>
      </c>
      <c r="C631">
        <v>71.388031378663598</v>
      </c>
      <c r="D631" t="s">
        <v>19</v>
      </c>
      <c r="E631" t="e">
        <f t="shared" si="18"/>
        <v>#N/A</v>
      </c>
      <c r="F631">
        <f t="shared" si="19"/>
        <v>71.388031378663598</v>
      </c>
    </row>
    <row r="632" spans="1:6">
      <c r="A632" t="s">
        <v>636</v>
      </c>
      <c r="B632">
        <v>0.224841452204186</v>
      </c>
      <c r="C632">
        <v>37.827414890866102</v>
      </c>
      <c r="D632" t="s">
        <v>5</v>
      </c>
      <c r="E632">
        <f t="shared" si="18"/>
        <v>37.827414890866102</v>
      </c>
      <c r="F632" t="e">
        <f t="shared" si="19"/>
        <v>#N/A</v>
      </c>
    </row>
    <row r="633" spans="1:6">
      <c r="A633" t="s">
        <v>637</v>
      </c>
      <c r="B633">
        <v>1.2296270960603699</v>
      </c>
      <c r="C633">
        <v>51.888146882579001</v>
      </c>
      <c r="D633" t="s">
        <v>5</v>
      </c>
      <c r="E633">
        <f t="shared" si="18"/>
        <v>51.888146882579001</v>
      </c>
      <c r="F633" t="e">
        <f t="shared" si="19"/>
        <v>#N/A</v>
      </c>
    </row>
    <row r="634" spans="1:6">
      <c r="A634" t="s">
        <v>638</v>
      </c>
      <c r="B634">
        <v>8.3273568197687204</v>
      </c>
      <c r="C634">
        <v>57.633126455973297</v>
      </c>
      <c r="D634" t="s">
        <v>19</v>
      </c>
      <c r="E634" t="e">
        <f t="shared" si="18"/>
        <v>#N/A</v>
      </c>
      <c r="F634">
        <f t="shared" si="19"/>
        <v>57.633126455973297</v>
      </c>
    </row>
    <row r="635" spans="1:6">
      <c r="A635" t="s">
        <v>639</v>
      </c>
      <c r="B635">
        <v>7.7330923645418803</v>
      </c>
      <c r="C635">
        <v>47.887322832678798</v>
      </c>
      <c r="D635" t="s">
        <v>5</v>
      </c>
      <c r="E635">
        <f t="shared" si="18"/>
        <v>47.887322832678798</v>
      </c>
      <c r="F635" t="e">
        <f t="shared" si="19"/>
        <v>#N/A</v>
      </c>
    </row>
    <row r="636" spans="1:6">
      <c r="A636" t="s">
        <v>640</v>
      </c>
      <c r="B636">
        <v>6.9396370877682703</v>
      </c>
      <c r="C636">
        <v>26.066795458680801</v>
      </c>
      <c r="D636" t="s">
        <v>5</v>
      </c>
      <c r="E636">
        <f t="shared" si="18"/>
        <v>26.066795458680801</v>
      </c>
      <c r="F636" t="e">
        <f t="shared" si="19"/>
        <v>#N/A</v>
      </c>
    </row>
    <row r="637" spans="1:6">
      <c r="A637" t="s">
        <v>641</v>
      </c>
      <c r="B637">
        <v>2.0954374623501102</v>
      </c>
      <c r="C637">
        <v>60.430526740093399</v>
      </c>
      <c r="D637" t="s">
        <v>19</v>
      </c>
      <c r="E637" t="e">
        <f t="shared" si="18"/>
        <v>#N/A</v>
      </c>
      <c r="F637">
        <f t="shared" si="19"/>
        <v>60.430526740093399</v>
      </c>
    </row>
    <row r="638" spans="1:6">
      <c r="A638" t="s">
        <v>642</v>
      </c>
      <c r="B638">
        <v>3.6655157889897998</v>
      </c>
      <c r="C638">
        <v>66.0322234865273</v>
      </c>
      <c r="D638" t="s">
        <v>19</v>
      </c>
      <c r="E638" t="e">
        <f t="shared" si="18"/>
        <v>#N/A</v>
      </c>
      <c r="F638">
        <f t="shared" si="19"/>
        <v>66.0322234865273</v>
      </c>
    </row>
    <row r="639" spans="1:6">
      <c r="A639" t="s">
        <v>643</v>
      </c>
      <c r="B639">
        <v>2.3289965335379099</v>
      </c>
      <c r="C639">
        <v>42.036135810423502</v>
      </c>
      <c r="D639" t="s">
        <v>19</v>
      </c>
      <c r="E639" t="e">
        <f t="shared" si="18"/>
        <v>#N/A</v>
      </c>
      <c r="F639">
        <f t="shared" si="19"/>
        <v>42.036135810423502</v>
      </c>
    </row>
    <row r="640" spans="1:6">
      <c r="A640" t="s">
        <v>644</v>
      </c>
      <c r="B640">
        <v>3.7943508686573</v>
      </c>
      <c r="C640">
        <v>48.227845186778097</v>
      </c>
      <c r="D640" t="s">
        <v>19</v>
      </c>
      <c r="E640" t="e">
        <f t="shared" si="18"/>
        <v>#N/A</v>
      </c>
      <c r="F640">
        <f t="shared" si="19"/>
        <v>48.227845186778097</v>
      </c>
    </row>
    <row r="641" spans="1:6">
      <c r="A641" t="s">
        <v>645</v>
      </c>
      <c r="B641">
        <v>2.1688614992531798</v>
      </c>
      <c r="C641">
        <v>49.370397428986003</v>
      </c>
      <c r="D641" t="s">
        <v>19</v>
      </c>
      <c r="E641" t="e">
        <f t="shared" si="18"/>
        <v>#N/A</v>
      </c>
      <c r="F641">
        <f t="shared" si="19"/>
        <v>49.370397428986003</v>
      </c>
    </row>
    <row r="642" spans="1:6">
      <c r="A642" t="s">
        <v>646</v>
      </c>
      <c r="B642">
        <v>6.6055141320151103</v>
      </c>
      <c r="C642">
        <v>56.175451905669902</v>
      </c>
      <c r="D642" t="s">
        <v>19</v>
      </c>
      <c r="E642" t="e">
        <f t="shared" si="18"/>
        <v>#N/A</v>
      </c>
      <c r="F642">
        <f t="shared" si="19"/>
        <v>56.175451905669902</v>
      </c>
    </row>
    <row r="643" spans="1:6">
      <c r="A643" t="s">
        <v>647</v>
      </c>
      <c r="B643">
        <v>1.01128328848423</v>
      </c>
      <c r="C643">
        <v>54.483320578978997</v>
      </c>
      <c r="D643" t="s">
        <v>19</v>
      </c>
      <c r="E643" t="e">
        <f t="shared" ref="E643:E706" si="20">IF(D643 = "Store", C643, NA())</f>
        <v>#N/A</v>
      </c>
      <c r="F643">
        <f t="shared" ref="F643:F706" si="21">IF(D643 = "Online", C643, NA())</f>
        <v>54.483320578978997</v>
      </c>
    </row>
    <row r="644" spans="1:6">
      <c r="A644" t="s">
        <v>648</v>
      </c>
      <c r="B644">
        <v>1.51702893624616</v>
      </c>
      <c r="C644">
        <v>37.3272359006736</v>
      </c>
      <c r="D644" t="s">
        <v>19</v>
      </c>
      <c r="E644" t="e">
        <f t="shared" si="20"/>
        <v>#N/A</v>
      </c>
      <c r="F644">
        <f t="shared" si="21"/>
        <v>37.3272359006736</v>
      </c>
    </row>
    <row r="645" spans="1:6">
      <c r="A645" t="s">
        <v>649</v>
      </c>
      <c r="B645">
        <v>1.4505819812373799</v>
      </c>
      <c r="C645">
        <v>26.209833328291001</v>
      </c>
      <c r="D645" t="s">
        <v>19</v>
      </c>
      <c r="E645" t="e">
        <f t="shared" si="20"/>
        <v>#N/A</v>
      </c>
      <c r="F645">
        <f t="shared" si="21"/>
        <v>26.209833328291001</v>
      </c>
    </row>
    <row r="646" spans="1:6">
      <c r="A646" t="s">
        <v>650</v>
      </c>
      <c r="B646">
        <v>2.4929615684225199</v>
      </c>
      <c r="C646">
        <v>23.885549554223399</v>
      </c>
      <c r="D646" t="s">
        <v>5</v>
      </c>
      <c r="E646">
        <f t="shared" si="20"/>
        <v>23.885549554223399</v>
      </c>
      <c r="F646" t="e">
        <f t="shared" si="21"/>
        <v>#N/A</v>
      </c>
    </row>
    <row r="647" spans="1:6">
      <c r="A647" t="s">
        <v>651</v>
      </c>
      <c r="B647">
        <v>2.14262627216198</v>
      </c>
      <c r="C647">
        <v>55.668831352612699</v>
      </c>
      <c r="D647" t="s">
        <v>19</v>
      </c>
      <c r="E647" t="e">
        <f t="shared" si="20"/>
        <v>#N/A</v>
      </c>
      <c r="F647">
        <f t="shared" si="21"/>
        <v>55.668831352612699</v>
      </c>
    </row>
    <row r="648" spans="1:6">
      <c r="A648" t="s">
        <v>652</v>
      </c>
      <c r="B648">
        <v>8.2442556145191297</v>
      </c>
      <c r="C648">
        <v>56.486300440924701</v>
      </c>
      <c r="D648" t="s">
        <v>5</v>
      </c>
      <c r="E648">
        <f t="shared" si="20"/>
        <v>56.486300440924701</v>
      </c>
      <c r="F648" t="e">
        <f t="shared" si="21"/>
        <v>#N/A</v>
      </c>
    </row>
    <row r="649" spans="1:6">
      <c r="A649" t="s">
        <v>653</v>
      </c>
      <c r="B649">
        <v>1.0916040153505</v>
      </c>
      <c r="C649">
        <v>35.882901578686301</v>
      </c>
      <c r="D649" t="s">
        <v>5</v>
      </c>
      <c r="E649">
        <f t="shared" si="20"/>
        <v>35.882901578686301</v>
      </c>
      <c r="F649" t="e">
        <f t="shared" si="21"/>
        <v>#N/A</v>
      </c>
    </row>
    <row r="650" spans="1:6">
      <c r="A650" t="s">
        <v>654</v>
      </c>
      <c r="B650">
        <v>2.4815854318749002</v>
      </c>
      <c r="C650">
        <v>44.255748479405099</v>
      </c>
      <c r="D650" t="s">
        <v>19</v>
      </c>
      <c r="E650" t="e">
        <f t="shared" si="20"/>
        <v>#N/A</v>
      </c>
      <c r="F650">
        <f t="shared" si="21"/>
        <v>44.255748479405099</v>
      </c>
    </row>
    <row r="651" spans="1:6">
      <c r="A651" t="s">
        <v>655</v>
      </c>
      <c r="B651">
        <v>0.43856208104093702</v>
      </c>
      <c r="C651">
        <v>51.556192297440703</v>
      </c>
      <c r="D651" t="s">
        <v>5</v>
      </c>
      <c r="E651">
        <f t="shared" si="20"/>
        <v>51.556192297440703</v>
      </c>
      <c r="F651" t="e">
        <f t="shared" si="21"/>
        <v>#N/A</v>
      </c>
    </row>
    <row r="652" spans="1:6">
      <c r="A652" t="s">
        <v>656</v>
      </c>
      <c r="B652">
        <v>3.4477508004069199</v>
      </c>
      <c r="C652">
        <v>37.713225848634103</v>
      </c>
      <c r="D652" t="s">
        <v>19</v>
      </c>
      <c r="E652" t="e">
        <f t="shared" si="20"/>
        <v>#N/A</v>
      </c>
      <c r="F652">
        <f t="shared" si="21"/>
        <v>37.713225848634103</v>
      </c>
    </row>
    <row r="653" spans="1:6">
      <c r="A653" t="s">
        <v>657</v>
      </c>
      <c r="B653">
        <v>5.6395770134212997</v>
      </c>
      <c r="C653">
        <v>12.1598566544305</v>
      </c>
      <c r="D653" t="s">
        <v>19</v>
      </c>
      <c r="E653" t="e">
        <f t="shared" si="20"/>
        <v>#N/A</v>
      </c>
      <c r="F653">
        <f t="shared" si="21"/>
        <v>12.1598566544305</v>
      </c>
    </row>
    <row r="654" spans="1:6">
      <c r="A654" t="s">
        <v>658</v>
      </c>
      <c r="B654">
        <v>2.0854245297247598</v>
      </c>
      <c r="C654">
        <v>42.9479755685798</v>
      </c>
      <c r="D654" t="s">
        <v>5</v>
      </c>
      <c r="E654">
        <f t="shared" si="20"/>
        <v>42.9479755685798</v>
      </c>
      <c r="F654" t="e">
        <f t="shared" si="21"/>
        <v>#N/A</v>
      </c>
    </row>
    <row r="655" spans="1:6">
      <c r="A655" t="s">
        <v>659</v>
      </c>
      <c r="B655">
        <v>4.9140002399638201</v>
      </c>
      <c r="C655">
        <v>49.388879322542799</v>
      </c>
      <c r="D655" t="s">
        <v>19</v>
      </c>
      <c r="E655" t="e">
        <f t="shared" si="20"/>
        <v>#N/A</v>
      </c>
      <c r="F655">
        <f t="shared" si="21"/>
        <v>49.388879322542799</v>
      </c>
    </row>
    <row r="656" spans="1:6">
      <c r="A656" t="s">
        <v>660</v>
      </c>
      <c r="B656">
        <v>4.0320851157404896</v>
      </c>
      <c r="C656">
        <v>64.114627563056004</v>
      </c>
      <c r="D656" t="s">
        <v>19</v>
      </c>
      <c r="E656" t="e">
        <f t="shared" si="20"/>
        <v>#N/A</v>
      </c>
      <c r="F656">
        <f t="shared" si="21"/>
        <v>64.114627563056004</v>
      </c>
    </row>
    <row r="657" spans="1:6">
      <c r="A657" t="s">
        <v>661</v>
      </c>
      <c r="B657">
        <v>1.0198680048654101</v>
      </c>
      <c r="C657">
        <v>47.475672906345402</v>
      </c>
      <c r="D657" t="s">
        <v>5</v>
      </c>
      <c r="E657">
        <f t="shared" si="20"/>
        <v>47.475672906345402</v>
      </c>
      <c r="F657" t="e">
        <f t="shared" si="21"/>
        <v>#N/A</v>
      </c>
    </row>
    <row r="658" spans="1:6">
      <c r="A658" t="s">
        <v>662</v>
      </c>
      <c r="B658">
        <v>1.80303062959316</v>
      </c>
      <c r="C658">
        <v>61.0025475426417</v>
      </c>
      <c r="D658" t="s">
        <v>5</v>
      </c>
      <c r="E658">
        <f t="shared" si="20"/>
        <v>61.0025475426417</v>
      </c>
      <c r="F658" t="e">
        <f t="shared" si="21"/>
        <v>#N/A</v>
      </c>
    </row>
    <row r="659" spans="1:6">
      <c r="A659" t="s">
        <v>663</v>
      </c>
      <c r="B659">
        <v>5.5166767585117</v>
      </c>
      <c r="C659">
        <v>34.771159237941703</v>
      </c>
      <c r="D659" t="s">
        <v>19</v>
      </c>
      <c r="E659" t="e">
        <f t="shared" si="20"/>
        <v>#N/A</v>
      </c>
      <c r="F659">
        <f t="shared" si="21"/>
        <v>34.771159237941703</v>
      </c>
    </row>
    <row r="660" spans="1:6">
      <c r="A660" t="s">
        <v>664</v>
      </c>
      <c r="B660">
        <v>1.30597214495436</v>
      </c>
      <c r="C660">
        <v>74.432079180285996</v>
      </c>
      <c r="D660" t="s">
        <v>19</v>
      </c>
      <c r="E660" t="e">
        <f t="shared" si="20"/>
        <v>#N/A</v>
      </c>
      <c r="F660">
        <f t="shared" si="21"/>
        <v>74.432079180285996</v>
      </c>
    </row>
    <row r="661" spans="1:6">
      <c r="A661" t="s">
        <v>665</v>
      </c>
      <c r="B661">
        <v>3.3475787008135902</v>
      </c>
      <c r="C661">
        <v>81.180067658577798</v>
      </c>
      <c r="D661" t="s">
        <v>19</v>
      </c>
      <c r="E661" t="e">
        <f t="shared" si="20"/>
        <v>#N/A</v>
      </c>
      <c r="F661">
        <f t="shared" si="21"/>
        <v>81.180067658577798</v>
      </c>
    </row>
    <row r="662" spans="1:6">
      <c r="A662" t="s">
        <v>666</v>
      </c>
      <c r="B662">
        <v>0.75971509096827095</v>
      </c>
      <c r="C662">
        <v>36.072538822818601</v>
      </c>
      <c r="D662" t="s">
        <v>19</v>
      </c>
      <c r="E662" t="e">
        <f t="shared" si="20"/>
        <v>#N/A</v>
      </c>
      <c r="F662">
        <f t="shared" si="21"/>
        <v>36.072538822818601</v>
      </c>
    </row>
    <row r="663" spans="1:6">
      <c r="A663" t="s">
        <v>667</v>
      </c>
      <c r="B663">
        <v>1.8943617902201599</v>
      </c>
      <c r="C663">
        <v>78.142616853893799</v>
      </c>
      <c r="D663" t="s">
        <v>5</v>
      </c>
      <c r="E663">
        <f t="shared" si="20"/>
        <v>78.142616853893799</v>
      </c>
      <c r="F663" t="e">
        <f t="shared" si="21"/>
        <v>#N/A</v>
      </c>
    </row>
    <row r="664" spans="1:6">
      <c r="A664" t="s">
        <v>668</v>
      </c>
      <c r="B664">
        <v>3.3096635136285002</v>
      </c>
      <c r="C664">
        <v>74.975447373909006</v>
      </c>
      <c r="D664" t="s">
        <v>5</v>
      </c>
      <c r="E664">
        <f t="shared" si="20"/>
        <v>74.975447373909006</v>
      </c>
      <c r="F664" t="e">
        <f t="shared" si="21"/>
        <v>#N/A</v>
      </c>
    </row>
    <row r="665" spans="1:6">
      <c r="A665" t="s">
        <v>669</v>
      </c>
      <c r="B665">
        <v>2.39745914865683</v>
      </c>
      <c r="C665">
        <v>61.67150689484</v>
      </c>
      <c r="D665" t="s">
        <v>19</v>
      </c>
      <c r="E665" t="e">
        <f t="shared" si="20"/>
        <v>#N/A</v>
      </c>
      <c r="F665">
        <f t="shared" si="21"/>
        <v>61.67150689484</v>
      </c>
    </row>
    <row r="666" spans="1:6">
      <c r="A666" t="s">
        <v>670</v>
      </c>
      <c r="B666">
        <v>1.98498322002572</v>
      </c>
      <c r="C666">
        <v>36.666061784287898</v>
      </c>
      <c r="D666" t="s">
        <v>5</v>
      </c>
      <c r="E666">
        <f t="shared" si="20"/>
        <v>36.666061784287898</v>
      </c>
      <c r="F666" t="e">
        <f t="shared" si="21"/>
        <v>#N/A</v>
      </c>
    </row>
    <row r="667" spans="1:6">
      <c r="A667" t="s">
        <v>671</v>
      </c>
      <c r="B667">
        <v>2.0926939445460202</v>
      </c>
      <c r="C667">
        <v>53.1438128420263</v>
      </c>
      <c r="D667" t="s">
        <v>19</v>
      </c>
      <c r="E667" t="e">
        <f t="shared" si="20"/>
        <v>#N/A</v>
      </c>
      <c r="F667">
        <f t="shared" si="21"/>
        <v>53.1438128420263</v>
      </c>
    </row>
    <row r="668" spans="1:6">
      <c r="A668" t="s">
        <v>672</v>
      </c>
      <c r="B668">
        <v>2.0930887823653199</v>
      </c>
      <c r="C668">
        <v>65.515157261291705</v>
      </c>
      <c r="D668" t="s">
        <v>5</v>
      </c>
      <c r="E668">
        <f t="shared" si="20"/>
        <v>65.515157261291705</v>
      </c>
      <c r="F668" t="e">
        <f t="shared" si="21"/>
        <v>#N/A</v>
      </c>
    </row>
    <row r="669" spans="1:6">
      <c r="A669" t="s">
        <v>673</v>
      </c>
      <c r="B669">
        <v>0.77835533810752799</v>
      </c>
      <c r="C669">
        <v>6.5293623702980197</v>
      </c>
      <c r="D669" t="s">
        <v>19</v>
      </c>
      <c r="E669" t="e">
        <f t="shared" si="20"/>
        <v>#N/A</v>
      </c>
      <c r="F669">
        <f t="shared" si="21"/>
        <v>6.5293623702980197</v>
      </c>
    </row>
    <row r="670" spans="1:6">
      <c r="A670" t="s">
        <v>674</v>
      </c>
      <c r="B670">
        <v>2.9783061087590599</v>
      </c>
      <c r="C670">
        <v>43.790653456906298</v>
      </c>
      <c r="D670" t="s">
        <v>19</v>
      </c>
      <c r="E670" t="e">
        <f t="shared" si="20"/>
        <v>#N/A</v>
      </c>
      <c r="F670">
        <f t="shared" si="21"/>
        <v>43.790653456906298</v>
      </c>
    </row>
    <row r="671" spans="1:6">
      <c r="A671" t="s">
        <v>675</v>
      </c>
      <c r="B671">
        <v>1.16329747133793</v>
      </c>
      <c r="C671">
        <v>35.337742848297701</v>
      </c>
      <c r="D671" t="s">
        <v>19</v>
      </c>
      <c r="E671" t="e">
        <f t="shared" si="20"/>
        <v>#N/A</v>
      </c>
      <c r="F671">
        <f t="shared" si="21"/>
        <v>35.337742848297701</v>
      </c>
    </row>
    <row r="672" spans="1:6">
      <c r="A672" t="s">
        <v>676</v>
      </c>
      <c r="B672">
        <v>4.2573942623814798</v>
      </c>
      <c r="C672">
        <v>61.537269934749702</v>
      </c>
      <c r="D672" t="s">
        <v>5</v>
      </c>
      <c r="E672">
        <f t="shared" si="20"/>
        <v>61.537269934749702</v>
      </c>
      <c r="F672" t="e">
        <f t="shared" si="21"/>
        <v>#N/A</v>
      </c>
    </row>
    <row r="673" spans="1:6">
      <c r="A673" t="s">
        <v>677</v>
      </c>
      <c r="B673">
        <v>1.4641278957772501</v>
      </c>
      <c r="C673">
        <v>38.369760424254203</v>
      </c>
      <c r="D673" t="s">
        <v>19</v>
      </c>
      <c r="E673" t="e">
        <f t="shared" si="20"/>
        <v>#N/A</v>
      </c>
      <c r="F673">
        <f t="shared" si="21"/>
        <v>38.369760424254203</v>
      </c>
    </row>
    <row r="674" spans="1:6">
      <c r="A674" t="s">
        <v>678</v>
      </c>
      <c r="B674">
        <v>3.12282920755051</v>
      </c>
      <c r="C674">
        <v>37.103341809452303</v>
      </c>
      <c r="D674" t="s">
        <v>19</v>
      </c>
      <c r="E674" t="e">
        <f t="shared" si="20"/>
        <v>#N/A</v>
      </c>
      <c r="F674">
        <f t="shared" si="21"/>
        <v>37.103341809452303</v>
      </c>
    </row>
    <row r="675" spans="1:6">
      <c r="A675" t="s">
        <v>679</v>
      </c>
      <c r="B675">
        <v>1.3349367294155901</v>
      </c>
      <c r="C675">
        <v>61.788001212335899</v>
      </c>
      <c r="D675" t="s">
        <v>19</v>
      </c>
      <c r="E675" t="e">
        <f t="shared" si="20"/>
        <v>#N/A</v>
      </c>
      <c r="F675">
        <f t="shared" si="21"/>
        <v>61.788001212335899</v>
      </c>
    </row>
    <row r="676" spans="1:6">
      <c r="A676" t="s">
        <v>680</v>
      </c>
      <c r="B676">
        <v>6.1386425457324298</v>
      </c>
      <c r="C676">
        <v>48.670741275074903</v>
      </c>
      <c r="D676" t="s">
        <v>19</v>
      </c>
      <c r="E676" t="e">
        <f t="shared" si="20"/>
        <v>#N/A</v>
      </c>
      <c r="F676">
        <f t="shared" si="21"/>
        <v>48.670741275074903</v>
      </c>
    </row>
    <row r="677" spans="1:6">
      <c r="A677" t="s">
        <v>681</v>
      </c>
      <c r="B677">
        <v>5.2366155414877902</v>
      </c>
      <c r="C677">
        <v>59.8903839125378</v>
      </c>
      <c r="D677" t="s">
        <v>19</v>
      </c>
      <c r="E677" t="e">
        <f t="shared" si="20"/>
        <v>#N/A</v>
      </c>
      <c r="F677">
        <f t="shared" si="21"/>
        <v>59.8903839125378</v>
      </c>
    </row>
    <row r="678" spans="1:6">
      <c r="A678" t="s">
        <v>682</v>
      </c>
      <c r="B678">
        <v>2.9522081331587802</v>
      </c>
      <c r="C678">
        <v>38.436204442615399</v>
      </c>
      <c r="D678" t="s">
        <v>19</v>
      </c>
      <c r="E678" t="e">
        <f t="shared" si="20"/>
        <v>#N/A</v>
      </c>
      <c r="F678">
        <f t="shared" si="21"/>
        <v>38.436204442615399</v>
      </c>
    </row>
    <row r="679" spans="1:6">
      <c r="A679" t="s">
        <v>683</v>
      </c>
      <c r="B679">
        <v>11.5695753220407</v>
      </c>
      <c r="C679">
        <v>55.398856249299698</v>
      </c>
      <c r="D679" t="s">
        <v>19</v>
      </c>
      <c r="E679" t="e">
        <f t="shared" si="20"/>
        <v>#N/A</v>
      </c>
      <c r="F679">
        <f t="shared" si="21"/>
        <v>55.398856249299698</v>
      </c>
    </row>
    <row r="680" spans="1:6">
      <c r="A680" t="s">
        <v>684</v>
      </c>
      <c r="B680">
        <v>2.0952599777593601</v>
      </c>
      <c r="C680">
        <v>47.299165735641402</v>
      </c>
      <c r="D680" t="s">
        <v>19</v>
      </c>
      <c r="E680" t="e">
        <f t="shared" si="20"/>
        <v>#N/A</v>
      </c>
      <c r="F680">
        <f t="shared" si="21"/>
        <v>47.299165735641402</v>
      </c>
    </row>
    <row r="681" spans="1:6">
      <c r="A681" t="s">
        <v>685</v>
      </c>
      <c r="B681">
        <v>1.5487344981536499</v>
      </c>
      <c r="C681">
        <v>17.312488283335899</v>
      </c>
      <c r="D681" t="s">
        <v>5</v>
      </c>
      <c r="E681">
        <f t="shared" si="20"/>
        <v>17.312488283335899</v>
      </c>
      <c r="F681" t="e">
        <f t="shared" si="21"/>
        <v>#N/A</v>
      </c>
    </row>
    <row r="682" spans="1:6">
      <c r="A682" t="s">
        <v>686</v>
      </c>
      <c r="B682">
        <v>0.94091716247344803</v>
      </c>
      <c r="C682">
        <v>54.231483264479103</v>
      </c>
      <c r="D682" t="s">
        <v>5</v>
      </c>
      <c r="E682">
        <f t="shared" si="20"/>
        <v>54.231483264479103</v>
      </c>
      <c r="F682" t="e">
        <f t="shared" si="21"/>
        <v>#N/A</v>
      </c>
    </row>
    <row r="683" spans="1:6">
      <c r="A683" t="s">
        <v>687</v>
      </c>
      <c r="B683">
        <v>7.6277292667034802</v>
      </c>
      <c r="C683">
        <v>57.638419599349803</v>
      </c>
      <c r="D683" t="s">
        <v>19</v>
      </c>
      <c r="E683" t="e">
        <f t="shared" si="20"/>
        <v>#N/A</v>
      </c>
      <c r="F683">
        <f t="shared" si="21"/>
        <v>57.638419599349803</v>
      </c>
    </row>
    <row r="684" spans="1:6">
      <c r="A684" t="s">
        <v>688</v>
      </c>
      <c r="B684">
        <v>1.2886096689655999</v>
      </c>
      <c r="C684">
        <v>61.738961672908502</v>
      </c>
      <c r="D684" t="s">
        <v>19</v>
      </c>
      <c r="E684" t="e">
        <f t="shared" si="20"/>
        <v>#N/A</v>
      </c>
      <c r="F684">
        <f t="shared" si="21"/>
        <v>61.738961672908502</v>
      </c>
    </row>
    <row r="685" spans="1:6">
      <c r="A685" t="s">
        <v>689</v>
      </c>
      <c r="B685">
        <v>0.59686331672596304</v>
      </c>
      <c r="C685">
        <v>50.970741583083303</v>
      </c>
      <c r="D685" t="s">
        <v>19</v>
      </c>
      <c r="E685" t="e">
        <f t="shared" si="20"/>
        <v>#N/A</v>
      </c>
      <c r="F685">
        <f t="shared" si="21"/>
        <v>50.970741583083303</v>
      </c>
    </row>
    <row r="686" spans="1:6">
      <c r="A686" t="s">
        <v>690</v>
      </c>
      <c r="B686">
        <v>3.0441141328692698</v>
      </c>
      <c r="C686">
        <v>62.629570982571401</v>
      </c>
      <c r="D686" t="s">
        <v>19</v>
      </c>
      <c r="E686" t="e">
        <f t="shared" si="20"/>
        <v>#N/A</v>
      </c>
      <c r="F686">
        <f t="shared" si="21"/>
        <v>62.629570982571401</v>
      </c>
    </row>
    <row r="687" spans="1:6">
      <c r="A687" t="s">
        <v>691</v>
      </c>
      <c r="B687">
        <v>1.1322919373799301</v>
      </c>
      <c r="C687">
        <v>20.682509773268901</v>
      </c>
      <c r="D687" t="s">
        <v>19</v>
      </c>
      <c r="E687" t="e">
        <f t="shared" si="20"/>
        <v>#N/A</v>
      </c>
      <c r="F687">
        <f t="shared" si="21"/>
        <v>20.682509773268901</v>
      </c>
    </row>
    <row r="688" spans="1:6">
      <c r="A688" t="s">
        <v>692</v>
      </c>
      <c r="B688">
        <v>4.3858901868095597</v>
      </c>
      <c r="C688">
        <v>63.575595321836602</v>
      </c>
      <c r="D688" t="s">
        <v>19</v>
      </c>
      <c r="E688" t="e">
        <f t="shared" si="20"/>
        <v>#N/A</v>
      </c>
      <c r="F688">
        <f t="shared" si="21"/>
        <v>63.575595321836602</v>
      </c>
    </row>
    <row r="689" spans="1:6">
      <c r="A689" t="s">
        <v>693</v>
      </c>
      <c r="B689">
        <v>2.4715048397233801</v>
      </c>
      <c r="C689">
        <v>53.5223612252084</v>
      </c>
      <c r="D689" t="s">
        <v>19</v>
      </c>
      <c r="E689" t="e">
        <f t="shared" si="20"/>
        <v>#N/A</v>
      </c>
      <c r="F689">
        <f t="shared" si="21"/>
        <v>53.5223612252084</v>
      </c>
    </row>
    <row r="690" spans="1:6">
      <c r="A690" t="s">
        <v>694</v>
      </c>
      <c r="B690">
        <v>3.5221117885729498</v>
      </c>
      <c r="C690">
        <v>45.671245224115403</v>
      </c>
      <c r="D690" t="s">
        <v>19</v>
      </c>
      <c r="E690" t="e">
        <f t="shared" si="20"/>
        <v>#N/A</v>
      </c>
      <c r="F690">
        <f t="shared" si="21"/>
        <v>45.671245224115403</v>
      </c>
    </row>
    <row r="691" spans="1:6">
      <c r="A691" t="s">
        <v>695</v>
      </c>
      <c r="B691">
        <v>5.1598544866262301</v>
      </c>
      <c r="C691">
        <v>36.9415498637334</v>
      </c>
      <c r="D691" t="s">
        <v>19</v>
      </c>
      <c r="E691" t="e">
        <f t="shared" si="20"/>
        <v>#N/A</v>
      </c>
      <c r="F691">
        <f t="shared" si="21"/>
        <v>36.9415498637334</v>
      </c>
    </row>
    <row r="692" spans="1:6">
      <c r="A692" t="s">
        <v>696</v>
      </c>
      <c r="B692">
        <v>2.7631117999119499</v>
      </c>
      <c r="C692">
        <v>61.736379588703599</v>
      </c>
      <c r="D692" t="s">
        <v>19</v>
      </c>
      <c r="E692" t="e">
        <f t="shared" si="20"/>
        <v>#N/A</v>
      </c>
      <c r="F692">
        <f t="shared" si="21"/>
        <v>61.736379588703599</v>
      </c>
    </row>
    <row r="693" spans="1:6">
      <c r="A693" t="s">
        <v>697</v>
      </c>
      <c r="B693">
        <v>3.2247990307969001</v>
      </c>
      <c r="C693">
        <v>40.606719420790903</v>
      </c>
      <c r="D693" t="s">
        <v>5</v>
      </c>
      <c r="E693">
        <f t="shared" si="20"/>
        <v>40.606719420790903</v>
      </c>
      <c r="F693" t="e">
        <f t="shared" si="21"/>
        <v>#N/A</v>
      </c>
    </row>
    <row r="694" spans="1:6">
      <c r="A694" t="s">
        <v>698</v>
      </c>
      <c r="B694">
        <v>2.0189791383271101</v>
      </c>
      <c r="C694">
        <v>30.590556307090701</v>
      </c>
      <c r="D694" t="s">
        <v>5</v>
      </c>
      <c r="E694">
        <f t="shared" si="20"/>
        <v>30.590556307090701</v>
      </c>
      <c r="F694" t="e">
        <f t="shared" si="21"/>
        <v>#N/A</v>
      </c>
    </row>
    <row r="695" spans="1:6">
      <c r="A695" t="s">
        <v>699</v>
      </c>
      <c r="B695">
        <v>2.28325831649031</v>
      </c>
      <c r="C695">
        <v>68.9958537578906</v>
      </c>
      <c r="D695" t="s">
        <v>19</v>
      </c>
      <c r="E695" t="e">
        <f t="shared" si="20"/>
        <v>#N/A</v>
      </c>
      <c r="F695">
        <f t="shared" si="21"/>
        <v>68.9958537578906</v>
      </c>
    </row>
    <row r="696" spans="1:6">
      <c r="A696" t="s">
        <v>700</v>
      </c>
      <c r="B696">
        <v>1.8260143499133501</v>
      </c>
      <c r="C696">
        <v>75.815407183302497</v>
      </c>
      <c r="D696" t="s">
        <v>19</v>
      </c>
      <c r="E696" t="e">
        <f t="shared" si="20"/>
        <v>#N/A</v>
      </c>
      <c r="F696">
        <f t="shared" si="21"/>
        <v>75.815407183302497</v>
      </c>
    </row>
    <row r="697" spans="1:6">
      <c r="A697" t="s">
        <v>701</v>
      </c>
      <c r="B697">
        <v>3.5663015088789298</v>
      </c>
      <c r="C697">
        <v>34.470760258638201</v>
      </c>
      <c r="D697" t="s">
        <v>5</v>
      </c>
      <c r="E697">
        <f t="shared" si="20"/>
        <v>34.470760258638201</v>
      </c>
      <c r="F697" t="e">
        <f t="shared" si="21"/>
        <v>#N/A</v>
      </c>
    </row>
    <row r="698" spans="1:6">
      <c r="A698" t="s">
        <v>702</v>
      </c>
      <c r="B698">
        <v>1.6290233356135699</v>
      </c>
      <c r="C698">
        <v>52.152262418645698</v>
      </c>
      <c r="D698" t="s">
        <v>19</v>
      </c>
      <c r="E698" t="e">
        <f t="shared" si="20"/>
        <v>#N/A</v>
      </c>
      <c r="F698">
        <f t="shared" si="21"/>
        <v>52.152262418645698</v>
      </c>
    </row>
    <row r="699" spans="1:6">
      <c r="A699" t="s">
        <v>703</v>
      </c>
      <c r="B699">
        <v>5.3833464793669101</v>
      </c>
      <c r="C699">
        <v>38.566761388590798</v>
      </c>
      <c r="D699" t="s">
        <v>19</v>
      </c>
      <c r="E699" t="e">
        <f t="shared" si="20"/>
        <v>#N/A</v>
      </c>
      <c r="F699">
        <f t="shared" si="21"/>
        <v>38.566761388590798</v>
      </c>
    </row>
    <row r="700" spans="1:6">
      <c r="A700" t="s">
        <v>704</v>
      </c>
      <c r="B700">
        <v>4.38683398835731</v>
      </c>
      <c r="C700">
        <v>57.4801015307374</v>
      </c>
      <c r="D700" t="s">
        <v>5</v>
      </c>
      <c r="E700">
        <f t="shared" si="20"/>
        <v>57.4801015307374</v>
      </c>
      <c r="F700" t="e">
        <f t="shared" si="21"/>
        <v>#N/A</v>
      </c>
    </row>
    <row r="701" spans="1:6">
      <c r="A701" t="s">
        <v>705</v>
      </c>
      <c r="B701">
        <v>1.57189960459279</v>
      </c>
      <c r="C701">
        <v>57.219807003505501</v>
      </c>
      <c r="D701" t="s">
        <v>5</v>
      </c>
      <c r="E701">
        <f t="shared" si="20"/>
        <v>57.219807003505501</v>
      </c>
      <c r="F701" t="e">
        <f t="shared" si="21"/>
        <v>#N/A</v>
      </c>
    </row>
    <row r="702" spans="1:6">
      <c r="A702" t="s">
        <v>706</v>
      </c>
      <c r="B702">
        <v>1.84500240735248</v>
      </c>
      <c r="C702">
        <v>55.976358770267701</v>
      </c>
      <c r="D702" t="s">
        <v>5</v>
      </c>
      <c r="E702">
        <f t="shared" si="20"/>
        <v>55.976358770267701</v>
      </c>
      <c r="F702" t="e">
        <f t="shared" si="21"/>
        <v>#N/A</v>
      </c>
    </row>
    <row r="703" spans="1:6">
      <c r="A703" t="s">
        <v>707</v>
      </c>
      <c r="B703">
        <v>4.1037424456142499</v>
      </c>
      <c r="C703">
        <v>31.430167777093899</v>
      </c>
      <c r="D703" t="s">
        <v>19</v>
      </c>
      <c r="E703" t="e">
        <f t="shared" si="20"/>
        <v>#N/A</v>
      </c>
      <c r="F703">
        <f t="shared" si="21"/>
        <v>31.430167777093899</v>
      </c>
    </row>
    <row r="704" spans="1:6">
      <c r="A704" t="s">
        <v>708</v>
      </c>
      <c r="B704">
        <v>4.1482514067959402</v>
      </c>
      <c r="C704">
        <v>59.809811127948898</v>
      </c>
      <c r="D704" t="s">
        <v>19</v>
      </c>
      <c r="E704" t="e">
        <f t="shared" si="20"/>
        <v>#N/A</v>
      </c>
      <c r="F704">
        <f t="shared" si="21"/>
        <v>59.809811127948898</v>
      </c>
    </row>
    <row r="705" spans="1:6">
      <c r="A705" t="s">
        <v>709</v>
      </c>
      <c r="B705">
        <v>1.4782029633666001</v>
      </c>
      <c r="C705">
        <v>52.132448697764701</v>
      </c>
      <c r="D705" t="s">
        <v>19</v>
      </c>
      <c r="E705" t="e">
        <f t="shared" si="20"/>
        <v>#N/A</v>
      </c>
      <c r="F705">
        <f t="shared" si="21"/>
        <v>52.132448697764701</v>
      </c>
    </row>
    <row r="706" spans="1:6">
      <c r="A706" t="s">
        <v>710</v>
      </c>
      <c r="B706">
        <v>2.2501216797083701</v>
      </c>
      <c r="C706">
        <v>66.3085119027687</v>
      </c>
      <c r="D706" t="s">
        <v>5</v>
      </c>
      <c r="E706">
        <f t="shared" si="20"/>
        <v>66.3085119027687</v>
      </c>
      <c r="F706" t="e">
        <f t="shared" si="21"/>
        <v>#N/A</v>
      </c>
    </row>
    <row r="707" spans="1:6">
      <c r="A707" t="s">
        <v>711</v>
      </c>
      <c r="B707">
        <v>1.84501073203224</v>
      </c>
      <c r="C707">
        <v>50.488152653072397</v>
      </c>
      <c r="D707" t="s">
        <v>19</v>
      </c>
      <c r="E707" t="e">
        <f t="shared" ref="E707:E770" si="22">IF(D707 = "Store", C707, NA())</f>
        <v>#N/A</v>
      </c>
      <c r="F707">
        <f t="shared" ref="F707:F770" si="23">IF(D707 = "Online", C707, NA())</f>
        <v>50.488152653072397</v>
      </c>
    </row>
    <row r="708" spans="1:6">
      <c r="A708" t="s">
        <v>712</v>
      </c>
      <c r="B708">
        <v>2.1988502384162198</v>
      </c>
      <c r="C708">
        <v>71.001817666082303</v>
      </c>
      <c r="D708" t="s">
        <v>5</v>
      </c>
      <c r="E708">
        <f t="shared" si="22"/>
        <v>71.001817666082303</v>
      </c>
      <c r="F708" t="e">
        <f t="shared" si="23"/>
        <v>#N/A</v>
      </c>
    </row>
    <row r="709" spans="1:6">
      <c r="A709" t="s">
        <v>713</v>
      </c>
      <c r="B709">
        <v>4.9215646955792502</v>
      </c>
      <c r="C709">
        <v>77.219459527847903</v>
      </c>
      <c r="D709" t="s">
        <v>19</v>
      </c>
      <c r="E709" t="e">
        <f t="shared" si="22"/>
        <v>#N/A</v>
      </c>
      <c r="F709">
        <f t="shared" si="23"/>
        <v>77.219459527847903</v>
      </c>
    </row>
    <row r="710" spans="1:6">
      <c r="A710" t="s">
        <v>714</v>
      </c>
      <c r="B710">
        <v>3.99592136476591</v>
      </c>
      <c r="C710">
        <v>46.663455674540302</v>
      </c>
      <c r="D710" t="s">
        <v>19</v>
      </c>
      <c r="E710" t="e">
        <f t="shared" si="22"/>
        <v>#N/A</v>
      </c>
      <c r="F710">
        <f t="shared" si="23"/>
        <v>46.663455674540302</v>
      </c>
    </row>
    <row r="711" spans="1:6">
      <c r="A711" t="s">
        <v>715</v>
      </c>
      <c r="B711">
        <v>2.2756003558749498</v>
      </c>
      <c r="C711">
        <v>61.201185153236104</v>
      </c>
      <c r="D711" t="s">
        <v>5</v>
      </c>
      <c r="E711">
        <f t="shared" si="22"/>
        <v>61.201185153236104</v>
      </c>
      <c r="F711" t="e">
        <f t="shared" si="23"/>
        <v>#N/A</v>
      </c>
    </row>
    <row r="712" spans="1:6">
      <c r="A712" t="s">
        <v>716</v>
      </c>
      <c r="B712">
        <v>4.4013201508387203</v>
      </c>
      <c r="C712">
        <v>40.422565737617397</v>
      </c>
      <c r="D712" t="s">
        <v>19</v>
      </c>
      <c r="E712" t="e">
        <f t="shared" si="22"/>
        <v>#N/A</v>
      </c>
      <c r="F712">
        <f t="shared" si="23"/>
        <v>40.422565737617397</v>
      </c>
    </row>
    <row r="713" spans="1:6">
      <c r="A713" t="s">
        <v>717</v>
      </c>
      <c r="B713">
        <v>3.5050596510161598</v>
      </c>
      <c r="C713">
        <v>31.188154713735599</v>
      </c>
      <c r="D713" t="s">
        <v>19</v>
      </c>
      <c r="E713" t="e">
        <f t="shared" si="22"/>
        <v>#N/A</v>
      </c>
      <c r="F713">
        <f t="shared" si="23"/>
        <v>31.188154713735599</v>
      </c>
    </row>
    <row r="714" spans="1:6">
      <c r="A714" t="s">
        <v>718</v>
      </c>
      <c r="B714">
        <v>0.56426878834598204</v>
      </c>
      <c r="C714">
        <v>47.487468021685999</v>
      </c>
      <c r="D714" t="s">
        <v>5</v>
      </c>
      <c r="E714">
        <f t="shared" si="22"/>
        <v>47.487468021685999</v>
      </c>
      <c r="F714" t="e">
        <f t="shared" si="23"/>
        <v>#N/A</v>
      </c>
    </row>
    <row r="715" spans="1:6">
      <c r="A715" t="s">
        <v>719</v>
      </c>
      <c r="B715">
        <v>0.60703406430659401</v>
      </c>
      <c r="C715">
        <v>30.329895620500402</v>
      </c>
      <c r="D715" t="s">
        <v>19</v>
      </c>
      <c r="E715" t="e">
        <f t="shared" si="22"/>
        <v>#N/A</v>
      </c>
      <c r="F715">
        <f t="shared" si="23"/>
        <v>30.329895620500402</v>
      </c>
    </row>
    <row r="716" spans="1:6">
      <c r="A716" t="s">
        <v>720</v>
      </c>
      <c r="B716">
        <v>2.8472932049981599</v>
      </c>
      <c r="C716">
        <v>55.274553581348101</v>
      </c>
      <c r="D716" t="s">
        <v>19</v>
      </c>
      <c r="E716" t="e">
        <f t="shared" si="22"/>
        <v>#N/A</v>
      </c>
      <c r="F716">
        <f t="shared" si="23"/>
        <v>55.274553581348101</v>
      </c>
    </row>
    <row r="717" spans="1:6">
      <c r="A717" t="s">
        <v>721</v>
      </c>
      <c r="B717">
        <v>2.95671698765711</v>
      </c>
      <c r="C717">
        <v>52.972213199057002</v>
      </c>
      <c r="D717" t="s">
        <v>19</v>
      </c>
      <c r="E717" t="e">
        <f t="shared" si="22"/>
        <v>#N/A</v>
      </c>
      <c r="F717">
        <f t="shared" si="23"/>
        <v>52.972213199057002</v>
      </c>
    </row>
    <row r="718" spans="1:6">
      <c r="A718" t="s">
        <v>722</v>
      </c>
      <c r="B718">
        <v>3.3204294785255999</v>
      </c>
      <c r="C718">
        <v>58.880547396102898</v>
      </c>
      <c r="D718" t="s">
        <v>5</v>
      </c>
      <c r="E718">
        <f t="shared" si="22"/>
        <v>58.880547396102898</v>
      </c>
      <c r="F718" t="e">
        <f t="shared" si="23"/>
        <v>#N/A</v>
      </c>
    </row>
    <row r="719" spans="1:6">
      <c r="A719" t="s">
        <v>723</v>
      </c>
      <c r="B719">
        <v>2.1132656438487198</v>
      </c>
      <c r="C719">
        <v>46.915557775065899</v>
      </c>
      <c r="D719" t="s">
        <v>5</v>
      </c>
      <c r="E719">
        <f t="shared" si="22"/>
        <v>46.915557775065899</v>
      </c>
      <c r="F719" t="e">
        <f t="shared" si="23"/>
        <v>#N/A</v>
      </c>
    </row>
    <row r="720" spans="1:6">
      <c r="A720" t="s">
        <v>724</v>
      </c>
      <c r="B720">
        <v>2.5856904808153498</v>
      </c>
      <c r="C720">
        <v>50.443012851488497</v>
      </c>
      <c r="D720" t="s">
        <v>19</v>
      </c>
      <c r="E720" t="e">
        <f t="shared" si="22"/>
        <v>#N/A</v>
      </c>
      <c r="F720">
        <f t="shared" si="23"/>
        <v>50.443012851488497</v>
      </c>
    </row>
    <row r="721" spans="1:6">
      <c r="A721" t="s">
        <v>725</v>
      </c>
      <c r="B721">
        <v>3.55169125854056</v>
      </c>
      <c r="C721">
        <v>57.858563759605502</v>
      </c>
      <c r="D721" t="s">
        <v>19</v>
      </c>
      <c r="E721" t="e">
        <f t="shared" si="22"/>
        <v>#N/A</v>
      </c>
      <c r="F721">
        <f t="shared" si="23"/>
        <v>57.858563759605502</v>
      </c>
    </row>
    <row r="722" spans="1:6">
      <c r="A722" t="s">
        <v>726</v>
      </c>
      <c r="B722">
        <v>0.84478138427906302</v>
      </c>
      <c r="C722">
        <v>40.535249439387698</v>
      </c>
      <c r="D722" t="s">
        <v>19</v>
      </c>
      <c r="E722" t="e">
        <f t="shared" si="22"/>
        <v>#N/A</v>
      </c>
      <c r="F722">
        <f t="shared" si="23"/>
        <v>40.535249439387698</v>
      </c>
    </row>
    <row r="723" spans="1:6">
      <c r="A723" t="s">
        <v>727</v>
      </c>
      <c r="B723">
        <v>1.61309205640053</v>
      </c>
      <c r="C723">
        <v>38.056158748418703</v>
      </c>
      <c r="D723" t="s">
        <v>19</v>
      </c>
      <c r="E723" t="e">
        <f t="shared" si="22"/>
        <v>#N/A</v>
      </c>
      <c r="F723">
        <f t="shared" si="23"/>
        <v>38.056158748418703</v>
      </c>
    </row>
    <row r="724" spans="1:6">
      <c r="A724" t="s">
        <v>728</v>
      </c>
      <c r="B724">
        <v>1.36180623977274</v>
      </c>
      <c r="C724">
        <v>69.088569543757998</v>
      </c>
      <c r="D724" t="s">
        <v>19</v>
      </c>
      <c r="E724" t="e">
        <f t="shared" si="22"/>
        <v>#N/A</v>
      </c>
      <c r="F724">
        <f t="shared" si="23"/>
        <v>69.088569543757998</v>
      </c>
    </row>
    <row r="725" spans="1:6">
      <c r="A725" t="s">
        <v>729</v>
      </c>
      <c r="B725">
        <v>1.77789490978093</v>
      </c>
      <c r="C725">
        <v>38.316495019217598</v>
      </c>
      <c r="D725" t="s">
        <v>19</v>
      </c>
      <c r="E725" t="e">
        <f t="shared" si="22"/>
        <v>#N/A</v>
      </c>
      <c r="F725">
        <f t="shared" si="23"/>
        <v>38.316495019217598</v>
      </c>
    </row>
    <row r="726" spans="1:6">
      <c r="A726" t="s">
        <v>730</v>
      </c>
      <c r="B726">
        <v>6.16003417288713</v>
      </c>
      <c r="C726">
        <v>62.963667844292097</v>
      </c>
      <c r="D726" t="s">
        <v>19</v>
      </c>
      <c r="E726" t="e">
        <f t="shared" si="22"/>
        <v>#N/A</v>
      </c>
      <c r="F726">
        <f t="shared" si="23"/>
        <v>62.963667844292097</v>
      </c>
    </row>
    <row r="727" spans="1:6">
      <c r="A727" t="s">
        <v>731</v>
      </c>
      <c r="B727">
        <v>1.8784549035507401</v>
      </c>
      <c r="C727">
        <v>45.176057723092597</v>
      </c>
      <c r="D727" t="s">
        <v>5</v>
      </c>
      <c r="E727">
        <f t="shared" si="22"/>
        <v>45.176057723092597</v>
      </c>
      <c r="F727" t="e">
        <f t="shared" si="23"/>
        <v>#N/A</v>
      </c>
    </row>
    <row r="728" spans="1:6">
      <c r="A728" t="s">
        <v>732</v>
      </c>
      <c r="B728">
        <v>1.73674933856458</v>
      </c>
      <c r="C728">
        <v>21.976464322317799</v>
      </c>
      <c r="D728" t="s">
        <v>19</v>
      </c>
      <c r="E728" t="e">
        <f t="shared" si="22"/>
        <v>#N/A</v>
      </c>
      <c r="F728">
        <f t="shared" si="23"/>
        <v>21.976464322317799</v>
      </c>
    </row>
    <row r="729" spans="1:6">
      <c r="A729" t="s">
        <v>733</v>
      </c>
      <c r="B729">
        <v>3.38106371744166</v>
      </c>
      <c r="C729">
        <v>54.423945528587801</v>
      </c>
      <c r="D729" t="s">
        <v>19</v>
      </c>
      <c r="E729" t="e">
        <f t="shared" si="22"/>
        <v>#N/A</v>
      </c>
      <c r="F729">
        <f t="shared" si="23"/>
        <v>54.423945528587801</v>
      </c>
    </row>
    <row r="730" spans="1:6">
      <c r="A730" t="s">
        <v>734</v>
      </c>
      <c r="B730">
        <v>4.6974925541524897</v>
      </c>
      <c r="C730">
        <v>68.589898741677999</v>
      </c>
      <c r="D730" t="s">
        <v>19</v>
      </c>
      <c r="E730" t="e">
        <f t="shared" si="22"/>
        <v>#N/A</v>
      </c>
      <c r="F730">
        <f t="shared" si="23"/>
        <v>68.589898741677999</v>
      </c>
    </row>
    <row r="731" spans="1:6">
      <c r="A731" t="s">
        <v>735</v>
      </c>
      <c r="B731">
        <v>7.59145760288677</v>
      </c>
      <c r="C731">
        <v>40.6759029691245</v>
      </c>
      <c r="D731" t="s">
        <v>19</v>
      </c>
      <c r="E731" t="e">
        <f t="shared" si="22"/>
        <v>#N/A</v>
      </c>
      <c r="F731">
        <f t="shared" si="23"/>
        <v>40.6759029691245</v>
      </c>
    </row>
    <row r="732" spans="1:6">
      <c r="A732" t="s">
        <v>736</v>
      </c>
      <c r="B732">
        <v>4.2630014572827797</v>
      </c>
      <c r="C732">
        <v>20.499935259430199</v>
      </c>
      <c r="D732" t="s">
        <v>5</v>
      </c>
      <c r="E732">
        <f t="shared" si="22"/>
        <v>20.499935259430199</v>
      </c>
      <c r="F732" t="e">
        <f t="shared" si="23"/>
        <v>#N/A</v>
      </c>
    </row>
    <row r="733" spans="1:6">
      <c r="A733" t="s">
        <v>737</v>
      </c>
      <c r="B733">
        <v>0.84149493239057305</v>
      </c>
      <c r="C733">
        <v>75.773533735947296</v>
      </c>
      <c r="D733" t="s">
        <v>5</v>
      </c>
      <c r="E733">
        <f t="shared" si="22"/>
        <v>75.773533735947296</v>
      </c>
      <c r="F733" t="e">
        <f t="shared" si="23"/>
        <v>#N/A</v>
      </c>
    </row>
    <row r="734" spans="1:6">
      <c r="A734" t="s">
        <v>738</v>
      </c>
      <c r="B734">
        <v>3.9065477167322098</v>
      </c>
      <c r="C734">
        <v>55.367557805942297</v>
      </c>
      <c r="D734" t="s">
        <v>19</v>
      </c>
      <c r="E734" t="e">
        <f t="shared" si="22"/>
        <v>#N/A</v>
      </c>
      <c r="F734">
        <f t="shared" si="23"/>
        <v>55.367557805942297</v>
      </c>
    </row>
    <row r="735" spans="1:6">
      <c r="A735" t="s">
        <v>739</v>
      </c>
      <c r="B735">
        <v>2.4666718969208099</v>
      </c>
      <c r="C735">
        <v>29.307315878146699</v>
      </c>
      <c r="D735" t="s">
        <v>19</v>
      </c>
      <c r="E735" t="e">
        <f t="shared" si="22"/>
        <v>#N/A</v>
      </c>
      <c r="F735">
        <f t="shared" si="23"/>
        <v>29.307315878146699</v>
      </c>
    </row>
    <row r="736" spans="1:6">
      <c r="A736" t="s">
        <v>740</v>
      </c>
      <c r="B736">
        <v>5.34081062409411</v>
      </c>
      <c r="C736">
        <v>41.655420392803002</v>
      </c>
      <c r="D736" t="s">
        <v>5</v>
      </c>
      <c r="E736">
        <f t="shared" si="22"/>
        <v>41.655420392803002</v>
      </c>
      <c r="F736" t="e">
        <f t="shared" si="23"/>
        <v>#N/A</v>
      </c>
    </row>
    <row r="737" spans="1:6">
      <c r="A737" t="s">
        <v>741</v>
      </c>
      <c r="B737">
        <v>1.93252335991785</v>
      </c>
      <c r="C737">
        <v>52.4655850657131</v>
      </c>
      <c r="D737" t="s">
        <v>19</v>
      </c>
      <c r="E737" t="e">
        <f t="shared" si="22"/>
        <v>#N/A</v>
      </c>
      <c r="F737">
        <f t="shared" si="23"/>
        <v>52.4655850657131</v>
      </c>
    </row>
    <row r="738" spans="1:6">
      <c r="A738" t="s">
        <v>742</v>
      </c>
      <c r="B738">
        <v>2.0322541363746698</v>
      </c>
      <c r="C738">
        <v>51.722075094202303</v>
      </c>
      <c r="D738" t="s">
        <v>19</v>
      </c>
      <c r="E738" t="e">
        <f t="shared" si="22"/>
        <v>#N/A</v>
      </c>
      <c r="F738">
        <f t="shared" si="23"/>
        <v>51.722075094202303</v>
      </c>
    </row>
    <row r="739" spans="1:6">
      <c r="A739" t="s">
        <v>743</v>
      </c>
      <c r="B739">
        <v>2.77573921373626</v>
      </c>
      <c r="C739">
        <v>84.687844720027996</v>
      </c>
      <c r="D739" t="s">
        <v>19</v>
      </c>
      <c r="E739" t="e">
        <f t="shared" si="22"/>
        <v>#N/A</v>
      </c>
      <c r="F739">
        <f t="shared" si="23"/>
        <v>84.687844720027996</v>
      </c>
    </row>
    <row r="740" spans="1:6">
      <c r="A740" t="s">
        <v>744</v>
      </c>
      <c r="B740">
        <v>3.10989920590178</v>
      </c>
      <c r="C740">
        <v>57.9953732338832</v>
      </c>
      <c r="D740" t="s">
        <v>19</v>
      </c>
      <c r="E740" t="e">
        <f t="shared" si="22"/>
        <v>#N/A</v>
      </c>
      <c r="F740">
        <f t="shared" si="23"/>
        <v>57.9953732338832</v>
      </c>
    </row>
    <row r="741" spans="1:6">
      <c r="A741" t="s">
        <v>745</v>
      </c>
      <c r="B741">
        <v>3.7081833570245002</v>
      </c>
      <c r="C741">
        <v>33.448011482890799</v>
      </c>
      <c r="D741" t="s">
        <v>5</v>
      </c>
      <c r="E741">
        <f t="shared" si="22"/>
        <v>33.448011482890799</v>
      </c>
      <c r="F741" t="e">
        <f t="shared" si="23"/>
        <v>#N/A</v>
      </c>
    </row>
    <row r="742" spans="1:6">
      <c r="A742" t="s">
        <v>746</v>
      </c>
      <c r="B742">
        <v>1.2017081420618101</v>
      </c>
      <c r="C742">
        <v>48.6199538893895</v>
      </c>
      <c r="D742" t="s">
        <v>19</v>
      </c>
      <c r="E742" t="e">
        <f t="shared" si="22"/>
        <v>#N/A</v>
      </c>
      <c r="F742">
        <f t="shared" si="23"/>
        <v>48.6199538893895</v>
      </c>
    </row>
    <row r="743" spans="1:6">
      <c r="A743" t="s">
        <v>747</v>
      </c>
      <c r="B743">
        <v>5.7545523933505596</v>
      </c>
      <c r="C743">
        <v>49.090977841578599</v>
      </c>
      <c r="D743" t="s">
        <v>19</v>
      </c>
      <c r="E743" t="e">
        <f t="shared" si="22"/>
        <v>#N/A</v>
      </c>
      <c r="F743">
        <f t="shared" si="23"/>
        <v>49.090977841578599</v>
      </c>
    </row>
    <row r="744" spans="1:6">
      <c r="A744" t="s">
        <v>748</v>
      </c>
      <c r="B744">
        <v>4.98945771294796</v>
      </c>
      <c r="C744">
        <v>57.164680019678897</v>
      </c>
      <c r="D744" t="s">
        <v>19</v>
      </c>
      <c r="E744" t="e">
        <f t="shared" si="22"/>
        <v>#N/A</v>
      </c>
      <c r="F744">
        <f t="shared" si="23"/>
        <v>57.164680019678897</v>
      </c>
    </row>
    <row r="745" spans="1:6">
      <c r="A745" t="s">
        <v>749</v>
      </c>
      <c r="B745">
        <v>2.5744041725098898</v>
      </c>
      <c r="C745">
        <v>35.158308732237302</v>
      </c>
      <c r="D745" t="s">
        <v>19</v>
      </c>
      <c r="E745" t="e">
        <f t="shared" si="22"/>
        <v>#N/A</v>
      </c>
      <c r="F745">
        <f t="shared" si="23"/>
        <v>35.158308732237302</v>
      </c>
    </row>
    <row r="746" spans="1:6">
      <c r="A746" t="s">
        <v>750</v>
      </c>
      <c r="B746">
        <v>3.7262708081866598</v>
      </c>
      <c r="C746">
        <v>56.476304282504799</v>
      </c>
      <c r="D746" t="s">
        <v>19</v>
      </c>
      <c r="E746" t="e">
        <f t="shared" si="22"/>
        <v>#N/A</v>
      </c>
      <c r="F746">
        <f t="shared" si="23"/>
        <v>56.476304282504799</v>
      </c>
    </row>
    <row r="747" spans="1:6">
      <c r="A747" t="s">
        <v>751</v>
      </c>
      <c r="B747">
        <v>2.2949230359097998</v>
      </c>
      <c r="C747">
        <v>69.997508914549698</v>
      </c>
      <c r="D747" t="s">
        <v>19</v>
      </c>
      <c r="E747" t="e">
        <f t="shared" si="22"/>
        <v>#N/A</v>
      </c>
      <c r="F747">
        <f t="shared" si="23"/>
        <v>69.997508914549698</v>
      </c>
    </row>
    <row r="748" spans="1:6">
      <c r="A748" t="s">
        <v>752</v>
      </c>
      <c r="B748">
        <v>9.4358828808779407</v>
      </c>
      <c r="C748">
        <v>60.779574311964602</v>
      </c>
      <c r="D748" t="s">
        <v>19</v>
      </c>
      <c r="E748" t="e">
        <f t="shared" si="22"/>
        <v>#N/A</v>
      </c>
      <c r="F748">
        <f t="shared" si="23"/>
        <v>60.779574311964602</v>
      </c>
    </row>
    <row r="749" spans="1:6">
      <c r="A749" t="s">
        <v>753</v>
      </c>
      <c r="B749">
        <v>3.6542952913153002</v>
      </c>
      <c r="C749">
        <v>47.5820192854925</v>
      </c>
      <c r="D749" t="s">
        <v>19</v>
      </c>
      <c r="E749" t="e">
        <f t="shared" si="22"/>
        <v>#N/A</v>
      </c>
      <c r="F749">
        <f t="shared" si="23"/>
        <v>47.5820192854925</v>
      </c>
    </row>
    <row r="750" spans="1:6">
      <c r="A750" t="s">
        <v>754</v>
      </c>
      <c r="B750">
        <v>5.0038569941978501</v>
      </c>
      <c r="C750">
        <v>83.077351040392998</v>
      </c>
      <c r="D750" t="s">
        <v>19</v>
      </c>
      <c r="E750" t="e">
        <f t="shared" si="22"/>
        <v>#N/A</v>
      </c>
      <c r="F750">
        <f t="shared" si="23"/>
        <v>83.077351040392998</v>
      </c>
    </row>
    <row r="751" spans="1:6">
      <c r="A751" t="s">
        <v>755</v>
      </c>
      <c r="B751">
        <v>1.11362268952928</v>
      </c>
      <c r="C751">
        <v>61.981314160889802</v>
      </c>
      <c r="D751" t="s">
        <v>19</v>
      </c>
      <c r="E751" t="e">
        <f t="shared" si="22"/>
        <v>#N/A</v>
      </c>
      <c r="F751">
        <f t="shared" si="23"/>
        <v>61.981314160889802</v>
      </c>
    </row>
    <row r="752" spans="1:6">
      <c r="A752" t="s">
        <v>756</v>
      </c>
      <c r="B752">
        <v>1.83063436607138</v>
      </c>
      <c r="C752">
        <v>53.710873857660197</v>
      </c>
      <c r="D752" t="s">
        <v>5</v>
      </c>
      <c r="E752">
        <f t="shared" si="22"/>
        <v>53.710873857660197</v>
      </c>
      <c r="F752" t="e">
        <f t="shared" si="23"/>
        <v>#N/A</v>
      </c>
    </row>
    <row r="753" spans="1:6">
      <c r="A753" t="s">
        <v>757</v>
      </c>
      <c r="B753">
        <v>2.0616865059682699</v>
      </c>
      <c r="C753">
        <v>42.387074936971899</v>
      </c>
      <c r="D753" t="s">
        <v>19</v>
      </c>
      <c r="E753" t="e">
        <f t="shared" si="22"/>
        <v>#N/A</v>
      </c>
      <c r="F753">
        <f t="shared" si="23"/>
        <v>42.387074936971899</v>
      </c>
    </row>
    <row r="754" spans="1:6">
      <c r="A754" t="s">
        <v>758</v>
      </c>
      <c r="B754">
        <v>0.86834843939755901</v>
      </c>
      <c r="C754">
        <v>38.925848777668399</v>
      </c>
      <c r="D754" t="s">
        <v>19</v>
      </c>
      <c r="E754" t="e">
        <f t="shared" si="22"/>
        <v>#N/A</v>
      </c>
      <c r="F754">
        <f t="shared" si="23"/>
        <v>38.925848777668399</v>
      </c>
    </row>
    <row r="755" spans="1:6">
      <c r="A755" t="s">
        <v>759</v>
      </c>
      <c r="B755">
        <v>1.3535161960198301</v>
      </c>
      <c r="C755">
        <v>41.831767839620802</v>
      </c>
      <c r="D755" t="s">
        <v>19</v>
      </c>
      <c r="E755" t="e">
        <f t="shared" si="22"/>
        <v>#N/A</v>
      </c>
      <c r="F755">
        <f t="shared" si="23"/>
        <v>41.831767839620802</v>
      </c>
    </row>
    <row r="756" spans="1:6">
      <c r="A756" t="s">
        <v>760</v>
      </c>
      <c r="B756">
        <v>4.1017894915671897</v>
      </c>
      <c r="C756">
        <v>64.065483509837094</v>
      </c>
      <c r="D756" t="s">
        <v>19</v>
      </c>
      <c r="E756" t="e">
        <f t="shared" si="22"/>
        <v>#N/A</v>
      </c>
      <c r="F756">
        <f t="shared" si="23"/>
        <v>64.065483509837094</v>
      </c>
    </row>
    <row r="757" spans="1:6">
      <c r="A757" t="s">
        <v>761</v>
      </c>
      <c r="B757">
        <v>3.1600043269564302</v>
      </c>
      <c r="C757">
        <v>54.805082952201701</v>
      </c>
      <c r="D757" t="s">
        <v>19</v>
      </c>
      <c r="E757" t="e">
        <f t="shared" si="22"/>
        <v>#N/A</v>
      </c>
      <c r="F757">
        <f t="shared" si="23"/>
        <v>54.805082952201701</v>
      </c>
    </row>
    <row r="758" spans="1:6">
      <c r="A758" t="s">
        <v>762</v>
      </c>
      <c r="B758">
        <v>1.62446075978201</v>
      </c>
      <c r="C758">
        <v>48.680762378652702</v>
      </c>
      <c r="D758" t="s">
        <v>19</v>
      </c>
      <c r="E758" t="e">
        <f t="shared" si="22"/>
        <v>#N/A</v>
      </c>
      <c r="F758">
        <f t="shared" si="23"/>
        <v>48.680762378652702</v>
      </c>
    </row>
    <row r="759" spans="1:6">
      <c r="A759" t="s">
        <v>763</v>
      </c>
      <c r="B759">
        <v>2.8994624186362801</v>
      </c>
      <c r="C759">
        <v>71.212116571209705</v>
      </c>
      <c r="D759" t="s">
        <v>19</v>
      </c>
      <c r="E759" t="e">
        <f t="shared" si="22"/>
        <v>#N/A</v>
      </c>
      <c r="F759">
        <f t="shared" si="23"/>
        <v>71.212116571209705</v>
      </c>
    </row>
    <row r="760" spans="1:6">
      <c r="A760" t="s">
        <v>764</v>
      </c>
      <c r="B760">
        <v>2.2970197522057401</v>
      </c>
      <c r="C760">
        <v>47.7690670095309</v>
      </c>
      <c r="D760" t="s">
        <v>19</v>
      </c>
      <c r="E760" t="e">
        <f t="shared" si="22"/>
        <v>#N/A</v>
      </c>
      <c r="F760">
        <f t="shared" si="23"/>
        <v>47.7690670095309</v>
      </c>
    </row>
    <row r="761" spans="1:6">
      <c r="A761" t="s">
        <v>765</v>
      </c>
      <c r="B761">
        <v>4.9957594024094201</v>
      </c>
      <c r="C761">
        <v>56.310983233226501</v>
      </c>
      <c r="D761" t="s">
        <v>19</v>
      </c>
      <c r="E761" t="e">
        <f t="shared" si="22"/>
        <v>#N/A</v>
      </c>
      <c r="F761">
        <f t="shared" si="23"/>
        <v>56.310983233226501</v>
      </c>
    </row>
    <row r="762" spans="1:6">
      <c r="A762" t="s">
        <v>766</v>
      </c>
      <c r="B762">
        <v>2.8034606465835901</v>
      </c>
      <c r="C762">
        <v>58.044512796643303</v>
      </c>
      <c r="D762" t="s">
        <v>19</v>
      </c>
      <c r="E762" t="e">
        <f t="shared" si="22"/>
        <v>#N/A</v>
      </c>
      <c r="F762">
        <f t="shared" si="23"/>
        <v>58.044512796643303</v>
      </c>
    </row>
    <row r="763" spans="1:6">
      <c r="A763" t="s">
        <v>767</v>
      </c>
      <c r="B763">
        <v>4.8924662824796004</v>
      </c>
      <c r="C763">
        <v>37.696155973858403</v>
      </c>
      <c r="D763" t="s">
        <v>5</v>
      </c>
      <c r="E763">
        <f t="shared" si="22"/>
        <v>37.696155973858403</v>
      </c>
      <c r="F763" t="e">
        <f t="shared" si="23"/>
        <v>#N/A</v>
      </c>
    </row>
    <row r="764" spans="1:6">
      <c r="A764" t="s">
        <v>768</v>
      </c>
      <c r="B764">
        <v>4.7243949256196496</v>
      </c>
      <c r="C764">
        <v>62.561487850157597</v>
      </c>
      <c r="D764" t="s">
        <v>19</v>
      </c>
      <c r="E764" t="e">
        <f t="shared" si="22"/>
        <v>#N/A</v>
      </c>
      <c r="F764">
        <f t="shared" si="23"/>
        <v>62.561487850157597</v>
      </c>
    </row>
    <row r="765" spans="1:6">
      <c r="A765" t="s">
        <v>769</v>
      </c>
      <c r="B765">
        <v>1.90097454508908</v>
      </c>
      <c r="C765">
        <v>46.438732978483699</v>
      </c>
      <c r="D765" t="s">
        <v>5</v>
      </c>
      <c r="E765">
        <f t="shared" si="22"/>
        <v>46.438732978483699</v>
      </c>
      <c r="F765" t="e">
        <f t="shared" si="23"/>
        <v>#N/A</v>
      </c>
    </row>
    <row r="766" spans="1:6">
      <c r="A766" t="s">
        <v>770</v>
      </c>
      <c r="B766">
        <v>3.8161039308062299</v>
      </c>
      <c r="C766">
        <v>61.505732197327198</v>
      </c>
      <c r="D766" t="s">
        <v>19</v>
      </c>
      <c r="E766" t="e">
        <f t="shared" si="22"/>
        <v>#N/A</v>
      </c>
      <c r="F766">
        <f t="shared" si="23"/>
        <v>61.505732197327198</v>
      </c>
    </row>
    <row r="767" spans="1:6">
      <c r="A767" t="s">
        <v>771</v>
      </c>
      <c r="B767">
        <v>4.6622423310077199</v>
      </c>
      <c r="C767">
        <v>25.8703762573221</v>
      </c>
      <c r="D767" t="s">
        <v>19</v>
      </c>
      <c r="E767" t="e">
        <f t="shared" si="22"/>
        <v>#N/A</v>
      </c>
      <c r="F767">
        <f t="shared" si="23"/>
        <v>25.8703762573221</v>
      </c>
    </row>
    <row r="768" spans="1:6">
      <c r="A768" t="s">
        <v>772</v>
      </c>
      <c r="B768">
        <v>3.0587683056322499</v>
      </c>
      <c r="C768">
        <v>40.934442417531301</v>
      </c>
      <c r="D768" t="s">
        <v>19</v>
      </c>
      <c r="E768" t="e">
        <f t="shared" si="22"/>
        <v>#N/A</v>
      </c>
      <c r="F768">
        <f t="shared" si="23"/>
        <v>40.934442417531301</v>
      </c>
    </row>
    <row r="769" spans="1:6">
      <c r="A769" t="s">
        <v>773</v>
      </c>
      <c r="B769">
        <v>2.8125754140336601</v>
      </c>
      <c r="C769">
        <v>42.254511488562102</v>
      </c>
      <c r="D769" t="s">
        <v>19</v>
      </c>
      <c r="E769" t="e">
        <f t="shared" si="22"/>
        <v>#N/A</v>
      </c>
      <c r="F769">
        <f t="shared" si="23"/>
        <v>42.254511488562102</v>
      </c>
    </row>
    <row r="770" spans="1:6">
      <c r="A770" t="s">
        <v>774</v>
      </c>
      <c r="B770">
        <v>1.0345962204614501</v>
      </c>
      <c r="C770">
        <v>51.9417888282522</v>
      </c>
      <c r="D770" t="s">
        <v>5</v>
      </c>
      <c r="E770">
        <f t="shared" si="22"/>
        <v>51.9417888282522</v>
      </c>
      <c r="F770" t="e">
        <f t="shared" si="23"/>
        <v>#N/A</v>
      </c>
    </row>
    <row r="771" spans="1:6">
      <c r="A771" t="s">
        <v>775</v>
      </c>
      <c r="B771">
        <v>1.0478600563087901</v>
      </c>
      <c r="C771">
        <v>34.1774929064511</v>
      </c>
      <c r="D771" t="s">
        <v>19</v>
      </c>
      <c r="E771" t="e">
        <f t="shared" ref="E771:E834" si="24">IF(D771 = "Store", C771, NA())</f>
        <v>#N/A</v>
      </c>
      <c r="F771">
        <f t="shared" ref="F771:F834" si="25">IF(D771 = "Online", C771, NA())</f>
        <v>34.1774929064511</v>
      </c>
    </row>
    <row r="772" spans="1:6">
      <c r="A772" t="s">
        <v>776</v>
      </c>
      <c r="B772">
        <v>5.3521613809686999</v>
      </c>
      <c r="C772">
        <v>54.213090744731197</v>
      </c>
      <c r="D772" t="s">
        <v>19</v>
      </c>
      <c r="E772" t="e">
        <f t="shared" si="24"/>
        <v>#N/A</v>
      </c>
      <c r="F772">
        <f t="shared" si="25"/>
        <v>54.213090744731197</v>
      </c>
    </row>
    <row r="773" spans="1:6">
      <c r="A773" t="s">
        <v>777</v>
      </c>
      <c r="B773">
        <v>3.28925605224652</v>
      </c>
      <c r="C773">
        <v>59.7026940735525</v>
      </c>
      <c r="D773" t="s">
        <v>19</v>
      </c>
      <c r="E773" t="e">
        <f t="shared" si="24"/>
        <v>#N/A</v>
      </c>
      <c r="F773">
        <f t="shared" si="25"/>
        <v>59.7026940735525</v>
      </c>
    </row>
    <row r="774" spans="1:6">
      <c r="A774" t="s">
        <v>778</v>
      </c>
      <c r="B774">
        <v>4.6936562448351404</v>
      </c>
      <c r="C774">
        <v>46.409674592355202</v>
      </c>
      <c r="D774" t="s">
        <v>19</v>
      </c>
      <c r="E774" t="e">
        <f t="shared" si="24"/>
        <v>#N/A</v>
      </c>
      <c r="F774">
        <f t="shared" si="25"/>
        <v>46.409674592355202</v>
      </c>
    </row>
    <row r="775" spans="1:6">
      <c r="A775" t="s">
        <v>779</v>
      </c>
      <c r="B775">
        <v>2.7954543187119101</v>
      </c>
      <c r="C775">
        <v>23.5304608319829</v>
      </c>
      <c r="D775" t="s">
        <v>19</v>
      </c>
      <c r="E775" t="e">
        <f t="shared" si="24"/>
        <v>#N/A</v>
      </c>
      <c r="F775">
        <f t="shared" si="25"/>
        <v>23.5304608319829</v>
      </c>
    </row>
    <row r="776" spans="1:6">
      <c r="A776" t="s">
        <v>780</v>
      </c>
      <c r="B776">
        <v>4.3393957480088501</v>
      </c>
      <c r="C776">
        <v>36.301960497029803</v>
      </c>
      <c r="D776" t="s">
        <v>19</v>
      </c>
      <c r="E776" t="e">
        <f t="shared" si="24"/>
        <v>#N/A</v>
      </c>
      <c r="F776">
        <f t="shared" si="25"/>
        <v>36.301960497029803</v>
      </c>
    </row>
    <row r="777" spans="1:6">
      <c r="A777" t="s">
        <v>781</v>
      </c>
      <c r="B777">
        <v>6.09527164169715</v>
      </c>
      <c r="C777">
        <v>66.335820739719793</v>
      </c>
      <c r="D777" t="s">
        <v>19</v>
      </c>
      <c r="E777" t="e">
        <f t="shared" si="24"/>
        <v>#N/A</v>
      </c>
      <c r="F777">
        <f t="shared" si="25"/>
        <v>66.335820739719793</v>
      </c>
    </row>
    <row r="778" spans="1:6">
      <c r="A778" t="s">
        <v>782</v>
      </c>
      <c r="B778">
        <v>1.4481923886278201</v>
      </c>
      <c r="C778">
        <v>68.361937189534302</v>
      </c>
      <c r="D778" t="s">
        <v>5</v>
      </c>
      <c r="E778">
        <f t="shared" si="24"/>
        <v>68.361937189534302</v>
      </c>
      <c r="F778" t="e">
        <f t="shared" si="25"/>
        <v>#N/A</v>
      </c>
    </row>
    <row r="779" spans="1:6">
      <c r="A779" t="s">
        <v>783</v>
      </c>
      <c r="B779">
        <v>4.7117804374616901</v>
      </c>
      <c r="C779">
        <v>32.896813932092797</v>
      </c>
      <c r="D779" t="s">
        <v>5</v>
      </c>
      <c r="E779">
        <f t="shared" si="24"/>
        <v>32.896813932092797</v>
      </c>
      <c r="F779" t="e">
        <f t="shared" si="25"/>
        <v>#N/A</v>
      </c>
    </row>
    <row r="780" spans="1:6">
      <c r="A780" t="s">
        <v>784</v>
      </c>
      <c r="B780">
        <v>6.93279941794321</v>
      </c>
      <c r="C780">
        <v>49.577322677189798</v>
      </c>
      <c r="D780" t="s">
        <v>19</v>
      </c>
      <c r="E780" t="e">
        <f t="shared" si="24"/>
        <v>#N/A</v>
      </c>
      <c r="F780">
        <f t="shared" si="25"/>
        <v>49.577322677189798</v>
      </c>
    </row>
    <row r="781" spans="1:6">
      <c r="A781" t="s">
        <v>785</v>
      </c>
      <c r="B781">
        <v>7.3422975041487</v>
      </c>
      <c r="C781">
        <v>59.579814211259702</v>
      </c>
      <c r="D781" t="s">
        <v>19</v>
      </c>
      <c r="E781" t="e">
        <f t="shared" si="24"/>
        <v>#N/A</v>
      </c>
      <c r="F781">
        <f t="shared" si="25"/>
        <v>59.579814211259702</v>
      </c>
    </row>
    <row r="782" spans="1:6">
      <c r="A782" t="s">
        <v>786</v>
      </c>
      <c r="B782">
        <v>4.0338278904666502</v>
      </c>
      <c r="C782">
        <v>31.030608594046001</v>
      </c>
      <c r="D782" t="s">
        <v>5</v>
      </c>
      <c r="E782">
        <f t="shared" si="24"/>
        <v>31.030608594046001</v>
      </c>
      <c r="F782" t="e">
        <f t="shared" si="25"/>
        <v>#N/A</v>
      </c>
    </row>
    <row r="783" spans="1:6">
      <c r="A783" t="s">
        <v>787</v>
      </c>
      <c r="B783">
        <v>1.04468563418987</v>
      </c>
      <c r="C783">
        <v>44.5424425302947</v>
      </c>
      <c r="D783" t="s">
        <v>5</v>
      </c>
      <c r="E783">
        <f t="shared" si="24"/>
        <v>44.5424425302947</v>
      </c>
      <c r="F783" t="e">
        <f t="shared" si="25"/>
        <v>#N/A</v>
      </c>
    </row>
    <row r="784" spans="1:6">
      <c r="A784" t="s">
        <v>788</v>
      </c>
      <c r="B784">
        <v>2.6637452965555899</v>
      </c>
      <c r="C784">
        <v>39.519295022630097</v>
      </c>
      <c r="D784" t="s">
        <v>19</v>
      </c>
      <c r="E784" t="e">
        <f t="shared" si="24"/>
        <v>#N/A</v>
      </c>
      <c r="F784">
        <f t="shared" si="25"/>
        <v>39.519295022630097</v>
      </c>
    </row>
    <row r="785" spans="1:6">
      <c r="A785" t="s">
        <v>789</v>
      </c>
      <c r="B785">
        <v>1.90983904526169</v>
      </c>
      <c r="C785">
        <v>51.536022281278299</v>
      </c>
      <c r="D785" t="s">
        <v>19</v>
      </c>
      <c r="E785" t="e">
        <f t="shared" si="24"/>
        <v>#N/A</v>
      </c>
      <c r="F785">
        <f t="shared" si="25"/>
        <v>51.536022281278299</v>
      </c>
    </row>
    <row r="786" spans="1:6">
      <c r="A786" t="s">
        <v>790</v>
      </c>
      <c r="B786">
        <v>0.38888193824230199</v>
      </c>
      <c r="C786">
        <v>33.038526255915897</v>
      </c>
      <c r="D786" t="s">
        <v>5</v>
      </c>
      <c r="E786">
        <f t="shared" si="24"/>
        <v>33.038526255915897</v>
      </c>
      <c r="F786" t="e">
        <f t="shared" si="25"/>
        <v>#N/A</v>
      </c>
    </row>
    <row r="787" spans="1:6">
      <c r="A787" t="s">
        <v>791</v>
      </c>
      <c r="B787">
        <v>3.0847492497338398</v>
      </c>
      <c r="C787">
        <v>26.054099036960199</v>
      </c>
      <c r="D787" t="s">
        <v>5</v>
      </c>
      <c r="E787">
        <f t="shared" si="24"/>
        <v>26.054099036960199</v>
      </c>
      <c r="F787" t="e">
        <f t="shared" si="25"/>
        <v>#N/A</v>
      </c>
    </row>
    <row r="788" spans="1:6">
      <c r="A788" t="s">
        <v>792</v>
      </c>
      <c r="B788">
        <v>2.6905909879755101</v>
      </c>
      <c r="C788">
        <v>46.274316517176501</v>
      </c>
      <c r="D788" t="s">
        <v>19</v>
      </c>
      <c r="E788" t="e">
        <f t="shared" si="24"/>
        <v>#N/A</v>
      </c>
      <c r="F788">
        <f t="shared" si="25"/>
        <v>46.274316517176501</v>
      </c>
    </row>
    <row r="789" spans="1:6">
      <c r="A789" t="s">
        <v>793</v>
      </c>
      <c r="B789">
        <v>0.91810453709247497</v>
      </c>
      <c r="C789">
        <v>26.4961283594501</v>
      </c>
      <c r="D789" t="s">
        <v>19</v>
      </c>
      <c r="E789" t="e">
        <f t="shared" si="24"/>
        <v>#N/A</v>
      </c>
      <c r="F789">
        <f t="shared" si="25"/>
        <v>26.4961283594501</v>
      </c>
    </row>
    <row r="790" spans="1:6">
      <c r="A790" t="s">
        <v>794</v>
      </c>
      <c r="B790">
        <v>1.6326940290582399</v>
      </c>
      <c r="C790">
        <v>46.185222122920898</v>
      </c>
      <c r="D790" t="s">
        <v>5</v>
      </c>
      <c r="E790">
        <f t="shared" si="24"/>
        <v>46.185222122920898</v>
      </c>
      <c r="F790" t="e">
        <f t="shared" si="25"/>
        <v>#N/A</v>
      </c>
    </row>
    <row r="791" spans="1:6">
      <c r="A791" t="s">
        <v>795</v>
      </c>
      <c r="B791">
        <v>4.3452065698386404</v>
      </c>
      <c r="C791">
        <v>26.6202558177072</v>
      </c>
      <c r="D791" t="s">
        <v>5</v>
      </c>
      <c r="E791">
        <f t="shared" si="24"/>
        <v>26.6202558177072</v>
      </c>
      <c r="F791" t="e">
        <f t="shared" si="25"/>
        <v>#N/A</v>
      </c>
    </row>
    <row r="792" spans="1:6">
      <c r="A792" t="s">
        <v>796</v>
      </c>
      <c r="B792">
        <v>1.67186395030569</v>
      </c>
      <c r="C792">
        <v>27.737597143115199</v>
      </c>
      <c r="D792" t="s">
        <v>19</v>
      </c>
      <c r="E792" t="e">
        <f t="shared" si="24"/>
        <v>#N/A</v>
      </c>
      <c r="F792">
        <f t="shared" si="25"/>
        <v>27.737597143115199</v>
      </c>
    </row>
    <row r="793" spans="1:6">
      <c r="A793" t="s">
        <v>797</v>
      </c>
      <c r="B793">
        <v>1.85330197905484</v>
      </c>
      <c r="C793">
        <v>43.202884944694603</v>
      </c>
      <c r="D793" t="s">
        <v>19</v>
      </c>
      <c r="E793" t="e">
        <f t="shared" si="24"/>
        <v>#N/A</v>
      </c>
      <c r="F793">
        <f t="shared" si="25"/>
        <v>43.202884944694603</v>
      </c>
    </row>
    <row r="794" spans="1:6">
      <c r="A794" t="s">
        <v>798</v>
      </c>
      <c r="B794">
        <v>3.3621595937870801</v>
      </c>
      <c r="C794">
        <v>69.883782229747894</v>
      </c>
      <c r="D794" t="s">
        <v>5</v>
      </c>
      <c r="E794">
        <f t="shared" si="24"/>
        <v>69.883782229747894</v>
      </c>
      <c r="F794" t="e">
        <f t="shared" si="25"/>
        <v>#N/A</v>
      </c>
    </row>
    <row r="795" spans="1:6">
      <c r="A795" t="s">
        <v>799</v>
      </c>
      <c r="B795">
        <v>2.5444785916002699</v>
      </c>
      <c r="C795">
        <v>37.445053612528298</v>
      </c>
      <c r="D795" t="s">
        <v>19</v>
      </c>
      <c r="E795" t="e">
        <f t="shared" si="24"/>
        <v>#N/A</v>
      </c>
      <c r="F795">
        <f t="shared" si="25"/>
        <v>37.445053612528298</v>
      </c>
    </row>
    <row r="796" spans="1:6">
      <c r="A796" t="s">
        <v>800</v>
      </c>
      <c r="B796">
        <v>3.8796172374384201</v>
      </c>
      <c r="C796">
        <v>34.919663052518899</v>
      </c>
      <c r="D796" t="s">
        <v>5</v>
      </c>
      <c r="E796">
        <f t="shared" si="24"/>
        <v>34.919663052518899</v>
      </c>
      <c r="F796" t="e">
        <f t="shared" si="25"/>
        <v>#N/A</v>
      </c>
    </row>
    <row r="797" spans="1:6">
      <c r="A797" t="s">
        <v>801</v>
      </c>
      <c r="B797">
        <v>7.3448156027529397</v>
      </c>
      <c r="C797">
        <v>41.743004571292303</v>
      </c>
      <c r="D797" t="s">
        <v>19</v>
      </c>
      <c r="E797" t="e">
        <f t="shared" si="24"/>
        <v>#N/A</v>
      </c>
      <c r="F797">
        <f t="shared" si="25"/>
        <v>41.743004571292303</v>
      </c>
    </row>
    <row r="798" spans="1:6">
      <c r="A798" t="s">
        <v>802</v>
      </c>
      <c r="B798">
        <v>2.1530197270175599</v>
      </c>
      <c r="C798">
        <v>98.566318062339803</v>
      </c>
      <c r="D798" t="s">
        <v>19</v>
      </c>
      <c r="E798" t="e">
        <f t="shared" si="24"/>
        <v>#N/A</v>
      </c>
      <c r="F798">
        <f t="shared" si="25"/>
        <v>98.566318062339803</v>
      </c>
    </row>
    <row r="799" spans="1:6">
      <c r="A799" t="s">
        <v>803</v>
      </c>
      <c r="B799">
        <v>4.1089071583406396</v>
      </c>
      <c r="C799">
        <v>35.338697217933202</v>
      </c>
      <c r="D799" t="s">
        <v>5</v>
      </c>
      <c r="E799">
        <f t="shared" si="24"/>
        <v>35.338697217933202</v>
      </c>
      <c r="F799" t="e">
        <f t="shared" si="25"/>
        <v>#N/A</v>
      </c>
    </row>
    <row r="800" spans="1:6">
      <c r="A800" t="s">
        <v>804</v>
      </c>
      <c r="B800">
        <v>2.2617980082565299</v>
      </c>
      <c r="C800">
        <v>60.953541885960398</v>
      </c>
      <c r="D800" t="s">
        <v>5</v>
      </c>
      <c r="E800">
        <f t="shared" si="24"/>
        <v>60.953541885960398</v>
      </c>
      <c r="F800" t="e">
        <f t="shared" si="25"/>
        <v>#N/A</v>
      </c>
    </row>
    <row r="801" spans="1:6">
      <c r="A801" t="s">
        <v>805</v>
      </c>
      <c r="B801">
        <v>3.46519159536285</v>
      </c>
      <c r="C801">
        <v>45.037978905838202</v>
      </c>
      <c r="D801" t="s">
        <v>19</v>
      </c>
      <c r="E801" t="e">
        <f t="shared" si="24"/>
        <v>#N/A</v>
      </c>
      <c r="F801">
        <f t="shared" si="25"/>
        <v>45.037978905838202</v>
      </c>
    </row>
    <row r="802" spans="1:6">
      <c r="A802" t="s">
        <v>806</v>
      </c>
      <c r="B802">
        <v>4.4253387992507696</v>
      </c>
      <c r="C802">
        <v>69.563143226467204</v>
      </c>
      <c r="D802" t="s">
        <v>5</v>
      </c>
      <c r="E802">
        <f t="shared" si="24"/>
        <v>69.563143226467204</v>
      </c>
      <c r="F802" t="e">
        <f t="shared" si="25"/>
        <v>#N/A</v>
      </c>
    </row>
    <row r="803" spans="1:6">
      <c r="A803" t="s">
        <v>807</v>
      </c>
      <c r="B803">
        <v>3.8582728915856199</v>
      </c>
      <c r="C803">
        <v>53.130580260465301</v>
      </c>
      <c r="D803" t="s">
        <v>19</v>
      </c>
      <c r="E803" t="e">
        <f t="shared" si="24"/>
        <v>#N/A</v>
      </c>
      <c r="F803">
        <f t="shared" si="25"/>
        <v>53.130580260465301</v>
      </c>
    </row>
    <row r="804" spans="1:6">
      <c r="A804" t="s">
        <v>808</v>
      </c>
      <c r="B804">
        <v>1.55856361445269</v>
      </c>
      <c r="C804">
        <v>58.942473762263901</v>
      </c>
      <c r="D804" t="s">
        <v>19</v>
      </c>
      <c r="E804" t="e">
        <f t="shared" si="24"/>
        <v>#N/A</v>
      </c>
      <c r="F804">
        <f t="shared" si="25"/>
        <v>58.942473762263901</v>
      </c>
    </row>
    <row r="805" spans="1:6">
      <c r="A805" t="s">
        <v>809</v>
      </c>
      <c r="B805">
        <v>3.3095555501589198</v>
      </c>
      <c r="C805">
        <v>48.2363378676243</v>
      </c>
      <c r="D805" t="s">
        <v>19</v>
      </c>
      <c r="E805" t="e">
        <f t="shared" si="24"/>
        <v>#N/A</v>
      </c>
      <c r="F805">
        <f t="shared" si="25"/>
        <v>48.2363378676243</v>
      </c>
    </row>
    <row r="806" spans="1:6">
      <c r="A806" t="s">
        <v>810</v>
      </c>
      <c r="B806">
        <v>2.0051872658599401</v>
      </c>
      <c r="C806">
        <v>74.713164592567296</v>
      </c>
      <c r="D806" t="s">
        <v>19</v>
      </c>
      <c r="E806" t="e">
        <f t="shared" si="24"/>
        <v>#N/A</v>
      </c>
      <c r="F806">
        <f t="shared" si="25"/>
        <v>74.713164592567296</v>
      </c>
    </row>
    <row r="807" spans="1:6">
      <c r="A807" t="s">
        <v>811</v>
      </c>
      <c r="B807">
        <v>2.9973746827124299</v>
      </c>
      <c r="C807">
        <v>45.221519253258002</v>
      </c>
      <c r="D807" t="s">
        <v>19</v>
      </c>
      <c r="E807" t="e">
        <f t="shared" si="24"/>
        <v>#N/A</v>
      </c>
      <c r="F807">
        <f t="shared" si="25"/>
        <v>45.221519253258002</v>
      </c>
    </row>
    <row r="808" spans="1:6">
      <c r="A808" t="s">
        <v>812</v>
      </c>
      <c r="B808">
        <v>4.1815671430400103</v>
      </c>
      <c r="C808">
        <v>66.745470568309599</v>
      </c>
      <c r="D808" t="s">
        <v>5</v>
      </c>
      <c r="E808">
        <f t="shared" si="24"/>
        <v>66.745470568309599</v>
      </c>
      <c r="F808" t="e">
        <f t="shared" si="25"/>
        <v>#N/A</v>
      </c>
    </row>
    <row r="809" spans="1:6">
      <c r="A809" t="s">
        <v>813</v>
      </c>
      <c r="B809">
        <v>5.2933515874951897</v>
      </c>
      <c r="C809">
        <v>35.9675819971661</v>
      </c>
      <c r="D809" t="s">
        <v>19</v>
      </c>
      <c r="E809" t="e">
        <f t="shared" si="24"/>
        <v>#N/A</v>
      </c>
      <c r="F809">
        <f t="shared" si="25"/>
        <v>35.9675819971661</v>
      </c>
    </row>
    <row r="810" spans="1:6">
      <c r="A810" t="s">
        <v>814</v>
      </c>
      <c r="B810">
        <v>3.7755249462001701</v>
      </c>
      <c r="C810">
        <v>56.460903938808798</v>
      </c>
      <c r="D810" t="s">
        <v>19</v>
      </c>
      <c r="E810" t="e">
        <f t="shared" si="24"/>
        <v>#N/A</v>
      </c>
      <c r="F810">
        <f t="shared" si="25"/>
        <v>56.460903938808798</v>
      </c>
    </row>
    <row r="811" spans="1:6">
      <c r="A811" t="s">
        <v>815</v>
      </c>
      <c r="B811">
        <v>2.60456349381667</v>
      </c>
      <c r="C811">
        <v>21.554327098733101</v>
      </c>
      <c r="D811" t="s">
        <v>19</v>
      </c>
      <c r="E811" t="e">
        <f t="shared" si="24"/>
        <v>#N/A</v>
      </c>
      <c r="F811">
        <f t="shared" si="25"/>
        <v>21.554327098733101</v>
      </c>
    </row>
    <row r="812" spans="1:6">
      <c r="A812" t="s">
        <v>816</v>
      </c>
      <c r="B812">
        <v>6.6374232674020304</v>
      </c>
      <c r="C812">
        <v>39.0795153109881</v>
      </c>
      <c r="D812" t="s">
        <v>19</v>
      </c>
      <c r="E812" t="e">
        <f t="shared" si="24"/>
        <v>#N/A</v>
      </c>
      <c r="F812">
        <f t="shared" si="25"/>
        <v>39.0795153109881</v>
      </c>
    </row>
    <row r="813" spans="1:6">
      <c r="A813" t="s">
        <v>817</v>
      </c>
      <c r="B813">
        <v>2.99092536768207</v>
      </c>
      <c r="C813">
        <v>83.029362399837197</v>
      </c>
      <c r="D813" t="s">
        <v>19</v>
      </c>
      <c r="E813" t="e">
        <f t="shared" si="24"/>
        <v>#N/A</v>
      </c>
      <c r="F813">
        <f t="shared" si="25"/>
        <v>83.029362399837197</v>
      </c>
    </row>
    <row r="814" spans="1:6">
      <c r="A814" t="s">
        <v>818</v>
      </c>
      <c r="B814">
        <v>2.6617921974994299</v>
      </c>
      <c r="C814">
        <v>46.388245495827498</v>
      </c>
      <c r="D814" t="s">
        <v>19</v>
      </c>
      <c r="E814" t="e">
        <f t="shared" si="24"/>
        <v>#N/A</v>
      </c>
      <c r="F814">
        <f t="shared" si="25"/>
        <v>46.388245495827498</v>
      </c>
    </row>
    <row r="815" spans="1:6">
      <c r="A815" t="s">
        <v>819</v>
      </c>
      <c r="B815">
        <v>2.4289962038859398</v>
      </c>
      <c r="C815">
        <v>84.5902067350941</v>
      </c>
      <c r="D815" t="s">
        <v>5</v>
      </c>
      <c r="E815">
        <f t="shared" si="24"/>
        <v>84.5902067350941</v>
      </c>
      <c r="F815" t="e">
        <f t="shared" si="25"/>
        <v>#N/A</v>
      </c>
    </row>
    <row r="816" spans="1:6">
      <c r="A816" t="s">
        <v>820</v>
      </c>
      <c r="B816">
        <v>2.9891714035114099</v>
      </c>
      <c r="C816">
        <v>60.840019077176798</v>
      </c>
      <c r="D816" t="s">
        <v>19</v>
      </c>
      <c r="E816" t="e">
        <f t="shared" si="24"/>
        <v>#N/A</v>
      </c>
      <c r="F816">
        <f t="shared" si="25"/>
        <v>60.840019077176798</v>
      </c>
    </row>
    <row r="817" spans="1:6">
      <c r="A817" t="s">
        <v>821</v>
      </c>
      <c r="B817">
        <v>3.35165980088341</v>
      </c>
      <c r="C817">
        <v>48.788816603552497</v>
      </c>
      <c r="D817" t="s">
        <v>19</v>
      </c>
      <c r="E817" t="e">
        <f t="shared" si="24"/>
        <v>#N/A</v>
      </c>
      <c r="F817">
        <f t="shared" si="25"/>
        <v>48.788816603552497</v>
      </c>
    </row>
    <row r="818" spans="1:6">
      <c r="A818" t="s">
        <v>822</v>
      </c>
      <c r="B818">
        <v>3.2659386957540799</v>
      </c>
      <c r="C818">
        <v>32.709292396510399</v>
      </c>
      <c r="D818" t="s">
        <v>19</v>
      </c>
      <c r="E818" t="e">
        <f t="shared" si="24"/>
        <v>#N/A</v>
      </c>
      <c r="F818">
        <f t="shared" si="25"/>
        <v>32.709292396510399</v>
      </c>
    </row>
    <row r="819" spans="1:6">
      <c r="A819" t="s">
        <v>823</v>
      </c>
      <c r="B819">
        <v>1.93664787478533</v>
      </c>
      <c r="C819">
        <v>64.774237314157702</v>
      </c>
      <c r="D819" t="s">
        <v>19</v>
      </c>
      <c r="E819" t="e">
        <f t="shared" si="24"/>
        <v>#N/A</v>
      </c>
      <c r="F819">
        <f t="shared" si="25"/>
        <v>64.774237314157702</v>
      </c>
    </row>
    <row r="820" spans="1:6">
      <c r="A820" t="s">
        <v>824</v>
      </c>
      <c r="B820">
        <v>1.99898541005913</v>
      </c>
      <c r="C820">
        <v>40.730283000226002</v>
      </c>
      <c r="D820" t="s">
        <v>19</v>
      </c>
      <c r="E820" t="e">
        <f t="shared" si="24"/>
        <v>#N/A</v>
      </c>
      <c r="F820">
        <f t="shared" si="25"/>
        <v>40.730283000226002</v>
      </c>
    </row>
    <row r="821" spans="1:6">
      <c r="A821" t="s">
        <v>825</v>
      </c>
      <c r="B821">
        <v>5.8743051182159602</v>
      </c>
      <c r="C821">
        <v>57.468439072409197</v>
      </c>
      <c r="D821" t="s">
        <v>19</v>
      </c>
      <c r="E821" t="e">
        <f t="shared" si="24"/>
        <v>#N/A</v>
      </c>
      <c r="F821">
        <f t="shared" si="25"/>
        <v>57.468439072409197</v>
      </c>
    </row>
    <row r="822" spans="1:6">
      <c r="A822" t="s">
        <v>826</v>
      </c>
      <c r="B822">
        <v>1.7552854064918699</v>
      </c>
      <c r="C822">
        <v>76.452797307892396</v>
      </c>
      <c r="D822" t="s">
        <v>19</v>
      </c>
      <c r="E822" t="e">
        <f t="shared" si="24"/>
        <v>#N/A</v>
      </c>
      <c r="F822">
        <f t="shared" si="25"/>
        <v>76.452797307892396</v>
      </c>
    </row>
    <row r="823" spans="1:6">
      <c r="A823" t="s">
        <v>827</v>
      </c>
      <c r="B823">
        <v>2.9492916746265698</v>
      </c>
      <c r="C823">
        <v>38.778545162283699</v>
      </c>
      <c r="D823" t="s">
        <v>19</v>
      </c>
      <c r="E823" t="e">
        <f t="shared" si="24"/>
        <v>#N/A</v>
      </c>
      <c r="F823">
        <f t="shared" si="25"/>
        <v>38.778545162283699</v>
      </c>
    </row>
    <row r="824" spans="1:6">
      <c r="A824" t="s">
        <v>828</v>
      </c>
      <c r="B824">
        <v>1.99299651757664</v>
      </c>
      <c r="C824">
        <v>46.543307289203099</v>
      </c>
      <c r="D824" t="s">
        <v>19</v>
      </c>
      <c r="E824" t="e">
        <f t="shared" si="24"/>
        <v>#N/A</v>
      </c>
      <c r="F824">
        <f t="shared" si="25"/>
        <v>46.543307289203099</v>
      </c>
    </row>
    <row r="825" spans="1:6">
      <c r="A825" t="s">
        <v>829</v>
      </c>
      <c r="B825">
        <v>5.5546000261066002</v>
      </c>
      <c r="C825">
        <v>62.540143227332202</v>
      </c>
      <c r="D825" t="s">
        <v>19</v>
      </c>
      <c r="E825" t="e">
        <f t="shared" si="24"/>
        <v>#N/A</v>
      </c>
      <c r="F825">
        <f t="shared" si="25"/>
        <v>62.540143227332202</v>
      </c>
    </row>
    <row r="826" spans="1:6">
      <c r="A826" t="s">
        <v>830</v>
      </c>
      <c r="B826">
        <v>1.8377054960824399</v>
      </c>
      <c r="C826">
        <v>67.140750248345597</v>
      </c>
      <c r="D826" t="s">
        <v>19</v>
      </c>
      <c r="E826" t="e">
        <f t="shared" si="24"/>
        <v>#N/A</v>
      </c>
      <c r="F826">
        <f t="shared" si="25"/>
        <v>67.140750248345597</v>
      </c>
    </row>
    <row r="827" spans="1:6">
      <c r="A827" t="s">
        <v>831</v>
      </c>
      <c r="B827">
        <v>6.6274112851512896</v>
      </c>
      <c r="C827">
        <v>42.785094758668201</v>
      </c>
      <c r="D827" t="s">
        <v>19</v>
      </c>
      <c r="E827" t="e">
        <f t="shared" si="24"/>
        <v>#N/A</v>
      </c>
      <c r="F827">
        <f t="shared" si="25"/>
        <v>42.785094758668201</v>
      </c>
    </row>
    <row r="828" spans="1:6">
      <c r="A828" t="s">
        <v>832</v>
      </c>
      <c r="B828">
        <v>3.4215106258796499</v>
      </c>
      <c r="C828">
        <v>61.7270798294836</v>
      </c>
      <c r="D828" t="s">
        <v>19</v>
      </c>
      <c r="E828" t="e">
        <f t="shared" si="24"/>
        <v>#N/A</v>
      </c>
      <c r="F828">
        <f t="shared" si="25"/>
        <v>61.7270798294836</v>
      </c>
    </row>
    <row r="829" spans="1:6">
      <c r="A829" t="s">
        <v>833</v>
      </c>
      <c r="B829">
        <v>2.5021447713838101</v>
      </c>
      <c r="C829">
        <v>73.768877833209203</v>
      </c>
      <c r="D829" t="s">
        <v>5</v>
      </c>
      <c r="E829">
        <f t="shared" si="24"/>
        <v>73.768877833209203</v>
      </c>
      <c r="F829" t="e">
        <f t="shared" si="25"/>
        <v>#N/A</v>
      </c>
    </row>
    <row r="830" spans="1:6">
      <c r="A830" t="s">
        <v>834</v>
      </c>
      <c r="B830">
        <v>1.6272499158051099</v>
      </c>
      <c r="C830">
        <v>46.516511206494101</v>
      </c>
      <c r="D830" t="s">
        <v>5</v>
      </c>
      <c r="E830">
        <f t="shared" si="24"/>
        <v>46.516511206494101</v>
      </c>
      <c r="F830" t="e">
        <f t="shared" si="25"/>
        <v>#N/A</v>
      </c>
    </row>
    <row r="831" spans="1:6">
      <c r="A831" t="s">
        <v>835</v>
      </c>
      <c r="B831">
        <v>2.23791793994104</v>
      </c>
      <c r="C831">
        <v>27.7972637815704</v>
      </c>
      <c r="D831" t="s">
        <v>19</v>
      </c>
      <c r="E831" t="e">
        <f t="shared" si="24"/>
        <v>#N/A</v>
      </c>
      <c r="F831">
        <f t="shared" si="25"/>
        <v>27.7972637815704</v>
      </c>
    </row>
    <row r="832" spans="1:6">
      <c r="A832" t="s">
        <v>836</v>
      </c>
      <c r="B832">
        <v>4.9520715443904901</v>
      </c>
      <c r="C832">
        <v>38.000702878850802</v>
      </c>
      <c r="D832" t="s">
        <v>19</v>
      </c>
      <c r="E832" t="e">
        <f t="shared" si="24"/>
        <v>#N/A</v>
      </c>
      <c r="F832">
        <f t="shared" si="25"/>
        <v>38.000702878850802</v>
      </c>
    </row>
    <row r="833" spans="1:6">
      <c r="A833" t="s">
        <v>837</v>
      </c>
      <c r="B833">
        <v>1.6313830710927799</v>
      </c>
      <c r="C833">
        <v>49.728506678100999</v>
      </c>
      <c r="D833" t="s">
        <v>19</v>
      </c>
      <c r="E833" t="e">
        <f t="shared" si="24"/>
        <v>#N/A</v>
      </c>
      <c r="F833">
        <f t="shared" si="25"/>
        <v>49.728506678100999</v>
      </c>
    </row>
    <row r="834" spans="1:6">
      <c r="A834" t="s">
        <v>838</v>
      </c>
      <c r="B834">
        <v>0.97369044308205799</v>
      </c>
      <c r="C834">
        <v>27.991577471076901</v>
      </c>
      <c r="D834" t="s">
        <v>19</v>
      </c>
      <c r="E834" t="e">
        <f t="shared" si="24"/>
        <v>#N/A</v>
      </c>
      <c r="F834">
        <f t="shared" si="25"/>
        <v>27.991577471076901</v>
      </c>
    </row>
    <row r="835" spans="1:6">
      <c r="A835" t="s">
        <v>839</v>
      </c>
      <c r="B835">
        <v>3.6637968253017799</v>
      </c>
      <c r="C835">
        <v>66.063372148155295</v>
      </c>
      <c r="D835" t="s">
        <v>19</v>
      </c>
      <c r="E835" t="e">
        <f t="shared" ref="E835:E898" si="26">IF(D835 = "Store", C835, NA())</f>
        <v>#N/A</v>
      </c>
      <c r="F835">
        <f t="shared" ref="F835:F898" si="27">IF(D835 = "Online", C835, NA())</f>
        <v>66.063372148155295</v>
      </c>
    </row>
    <row r="836" spans="1:6">
      <c r="A836" t="s">
        <v>840</v>
      </c>
      <c r="B836">
        <v>2.4841782355664201</v>
      </c>
      <c r="C836">
        <v>43.678270038736201</v>
      </c>
      <c r="D836" t="s">
        <v>5</v>
      </c>
      <c r="E836">
        <f t="shared" si="26"/>
        <v>43.678270038736201</v>
      </c>
      <c r="F836" t="e">
        <f t="shared" si="27"/>
        <v>#N/A</v>
      </c>
    </row>
    <row r="837" spans="1:6">
      <c r="A837" t="s">
        <v>841</v>
      </c>
      <c r="B837">
        <v>2.4140457788986498</v>
      </c>
      <c r="C837">
        <v>46.063985563388101</v>
      </c>
      <c r="D837" t="s">
        <v>5</v>
      </c>
      <c r="E837">
        <f t="shared" si="26"/>
        <v>46.063985563388101</v>
      </c>
      <c r="F837" t="e">
        <f t="shared" si="27"/>
        <v>#N/A</v>
      </c>
    </row>
    <row r="838" spans="1:6">
      <c r="A838" t="s">
        <v>842</v>
      </c>
      <c r="B838">
        <v>1.92401151717949</v>
      </c>
      <c r="C838">
        <v>36.444975981002699</v>
      </c>
      <c r="D838" t="s">
        <v>19</v>
      </c>
      <c r="E838" t="e">
        <f t="shared" si="26"/>
        <v>#N/A</v>
      </c>
      <c r="F838">
        <f t="shared" si="27"/>
        <v>36.444975981002699</v>
      </c>
    </row>
    <row r="839" spans="1:6">
      <c r="A839" t="s">
        <v>843</v>
      </c>
      <c r="B839">
        <v>1.9228604444594399</v>
      </c>
      <c r="C839">
        <v>51.699042905045502</v>
      </c>
      <c r="D839" t="s">
        <v>19</v>
      </c>
      <c r="E839" t="e">
        <f t="shared" si="26"/>
        <v>#N/A</v>
      </c>
      <c r="F839">
        <f t="shared" si="27"/>
        <v>51.699042905045502</v>
      </c>
    </row>
    <row r="840" spans="1:6">
      <c r="A840" t="s">
        <v>844</v>
      </c>
      <c r="B840">
        <v>2.4369646439258101</v>
      </c>
      <c r="C840">
        <v>70.430868747245697</v>
      </c>
      <c r="D840" t="s">
        <v>19</v>
      </c>
      <c r="E840" t="e">
        <f t="shared" si="26"/>
        <v>#N/A</v>
      </c>
      <c r="F840">
        <f t="shared" si="27"/>
        <v>70.430868747245697</v>
      </c>
    </row>
    <row r="841" spans="1:6">
      <c r="A841" t="s">
        <v>845</v>
      </c>
      <c r="B841">
        <v>3.6018911967109499</v>
      </c>
      <c r="C841">
        <v>46.730747611347702</v>
      </c>
      <c r="D841" t="s">
        <v>19</v>
      </c>
      <c r="E841" t="e">
        <f t="shared" si="26"/>
        <v>#N/A</v>
      </c>
      <c r="F841">
        <f t="shared" si="27"/>
        <v>46.730747611347702</v>
      </c>
    </row>
    <row r="842" spans="1:6">
      <c r="A842" t="s">
        <v>846</v>
      </c>
      <c r="B842">
        <v>4.7511282163476203</v>
      </c>
      <c r="C842">
        <v>40.640216454993698</v>
      </c>
      <c r="D842" t="s">
        <v>19</v>
      </c>
      <c r="E842" t="e">
        <f t="shared" si="26"/>
        <v>#N/A</v>
      </c>
      <c r="F842">
        <f t="shared" si="27"/>
        <v>40.640216454993698</v>
      </c>
    </row>
    <row r="843" spans="1:6">
      <c r="A843" t="s">
        <v>847</v>
      </c>
      <c r="B843">
        <v>4.6195956319811398</v>
      </c>
      <c r="C843">
        <v>56.135393465935003</v>
      </c>
      <c r="D843" t="s">
        <v>19</v>
      </c>
      <c r="E843" t="e">
        <f t="shared" si="26"/>
        <v>#N/A</v>
      </c>
      <c r="F843">
        <f t="shared" si="27"/>
        <v>56.135393465935003</v>
      </c>
    </row>
    <row r="844" spans="1:6">
      <c r="A844" t="s">
        <v>848</v>
      </c>
      <c r="B844">
        <v>5.16208690728471</v>
      </c>
      <c r="C844">
        <v>57.368482799006998</v>
      </c>
      <c r="D844" t="s">
        <v>19</v>
      </c>
      <c r="E844" t="e">
        <f t="shared" si="26"/>
        <v>#N/A</v>
      </c>
      <c r="F844">
        <f t="shared" si="27"/>
        <v>57.368482799006998</v>
      </c>
    </row>
    <row r="845" spans="1:6">
      <c r="A845" t="s">
        <v>849</v>
      </c>
      <c r="B845">
        <v>1.6267384891954</v>
      </c>
      <c r="C845">
        <v>47.493831434570197</v>
      </c>
      <c r="D845" t="s">
        <v>19</v>
      </c>
      <c r="E845" t="e">
        <f t="shared" si="26"/>
        <v>#N/A</v>
      </c>
      <c r="F845">
        <f t="shared" si="27"/>
        <v>47.493831434570197</v>
      </c>
    </row>
    <row r="846" spans="1:6">
      <c r="A846" t="s">
        <v>850</v>
      </c>
      <c r="B846">
        <v>2.2669272482517502</v>
      </c>
      <c r="C846">
        <v>65.426073264693599</v>
      </c>
      <c r="D846" t="s">
        <v>19</v>
      </c>
      <c r="E846" t="e">
        <f t="shared" si="26"/>
        <v>#N/A</v>
      </c>
      <c r="F846">
        <f t="shared" si="27"/>
        <v>65.426073264693599</v>
      </c>
    </row>
    <row r="847" spans="1:6">
      <c r="A847" t="s">
        <v>851</v>
      </c>
      <c r="B847">
        <v>1.8693638802827901</v>
      </c>
      <c r="C847">
        <v>53.4137731992246</v>
      </c>
      <c r="D847" t="s">
        <v>19</v>
      </c>
      <c r="E847" t="e">
        <f t="shared" si="26"/>
        <v>#N/A</v>
      </c>
      <c r="F847">
        <f t="shared" si="27"/>
        <v>53.4137731992246</v>
      </c>
    </row>
    <row r="848" spans="1:6">
      <c r="A848" t="s">
        <v>852</v>
      </c>
      <c r="B848">
        <v>2.9489786488977598</v>
      </c>
      <c r="C848">
        <v>45.652648204089601</v>
      </c>
      <c r="D848" t="s">
        <v>19</v>
      </c>
      <c r="E848" t="e">
        <f t="shared" si="26"/>
        <v>#N/A</v>
      </c>
      <c r="F848">
        <f t="shared" si="27"/>
        <v>45.652648204089601</v>
      </c>
    </row>
    <row r="849" spans="1:6">
      <c r="A849" t="s">
        <v>853</v>
      </c>
      <c r="B849">
        <v>3.23100833775651</v>
      </c>
      <c r="C849">
        <v>36.616342085277303</v>
      </c>
      <c r="D849" t="s">
        <v>19</v>
      </c>
      <c r="E849" t="e">
        <f t="shared" si="26"/>
        <v>#N/A</v>
      </c>
      <c r="F849">
        <f t="shared" si="27"/>
        <v>36.616342085277303</v>
      </c>
    </row>
    <row r="850" spans="1:6">
      <c r="A850" t="s">
        <v>854</v>
      </c>
      <c r="B850">
        <v>3.3424211069471901</v>
      </c>
      <c r="C850">
        <v>86.909617881501703</v>
      </c>
      <c r="D850" t="s">
        <v>19</v>
      </c>
      <c r="E850" t="e">
        <f t="shared" si="26"/>
        <v>#N/A</v>
      </c>
      <c r="F850">
        <f t="shared" si="27"/>
        <v>86.909617881501703</v>
      </c>
    </row>
    <row r="851" spans="1:6">
      <c r="A851" t="s">
        <v>855</v>
      </c>
      <c r="B851">
        <v>1.21674902074224</v>
      </c>
      <c r="C851">
        <v>42.734302059850698</v>
      </c>
      <c r="D851" t="s">
        <v>5</v>
      </c>
      <c r="E851">
        <f t="shared" si="26"/>
        <v>42.734302059850698</v>
      </c>
      <c r="F851" t="e">
        <f t="shared" si="27"/>
        <v>#N/A</v>
      </c>
    </row>
    <row r="852" spans="1:6">
      <c r="A852" t="s">
        <v>856</v>
      </c>
      <c r="B852">
        <v>3.9269023043061</v>
      </c>
      <c r="C852">
        <v>71.0822079503737</v>
      </c>
      <c r="D852" t="s">
        <v>19</v>
      </c>
      <c r="E852" t="e">
        <f t="shared" si="26"/>
        <v>#N/A</v>
      </c>
      <c r="F852">
        <f t="shared" si="27"/>
        <v>71.0822079503737</v>
      </c>
    </row>
    <row r="853" spans="1:6">
      <c r="A853" t="s">
        <v>857</v>
      </c>
      <c r="B853">
        <v>4.7067076073583403</v>
      </c>
      <c r="C853">
        <v>28.335396967421399</v>
      </c>
      <c r="D853" t="s">
        <v>5</v>
      </c>
      <c r="E853">
        <f t="shared" si="26"/>
        <v>28.335396967421399</v>
      </c>
      <c r="F853" t="e">
        <f t="shared" si="27"/>
        <v>#N/A</v>
      </c>
    </row>
    <row r="854" spans="1:6">
      <c r="A854" t="s">
        <v>858</v>
      </c>
      <c r="B854">
        <v>3.4352947813458301</v>
      </c>
      <c r="C854">
        <v>48.109545123635002</v>
      </c>
      <c r="D854" t="s">
        <v>19</v>
      </c>
      <c r="E854" t="e">
        <f t="shared" si="26"/>
        <v>#N/A</v>
      </c>
      <c r="F854">
        <f t="shared" si="27"/>
        <v>48.109545123635002</v>
      </c>
    </row>
    <row r="855" spans="1:6">
      <c r="A855" t="s">
        <v>859</v>
      </c>
      <c r="B855">
        <v>9.2386376724317198</v>
      </c>
      <c r="C855">
        <v>45.346006670966901</v>
      </c>
      <c r="D855" t="s">
        <v>19</v>
      </c>
      <c r="E855" t="e">
        <f t="shared" si="26"/>
        <v>#N/A</v>
      </c>
      <c r="F855">
        <f t="shared" si="27"/>
        <v>45.346006670966901</v>
      </c>
    </row>
    <row r="856" spans="1:6">
      <c r="A856" t="s">
        <v>860</v>
      </c>
      <c r="B856">
        <v>5.9807353910367</v>
      </c>
      <c r="C856">
        <v>32.037767324605099</v>
      </c>
      <c r="D856" t="s">
        <v>5</v>
      </c>
      <c r="E856">
        <f t="shared" si="26"/>
        <v>32.037767324605099</v>
      </c>
      <c r="F856" t="e">
        <f t="shared" si="27"/>
        <v>#N/A</v>
      </c>
    </row>
    <row r="857" spans="1:6">
      <c r="A857" t="s">
        <v>861</v>
      </c>
      <c r="B857">
        <v>5.4619050349246399</v>
      </c>
      <c r="C857">
        <v>51.893329286323997</v>
      </c>
      <c r="D857" t="s">
        <v>5</v>
      </c>
      <c r="E857">
        <f t="shared" si="26"/>
        <v>51.893329286323997</v>
      </c>
      <c r="F857" t="e">
        <f t="shared" si="27"/>
        <v>#N/A</v>
      </c>
    </row>
    <row r="858" spans="1:6">
      <c r="A858" t="s">
        <v>862</v>
      </c>
      <c r="B858">
        <v>2.4247995673421099</v>
      </c>
      <c r="C858">
        <v>52.9561484208091</v>
      </c>
      <c r="D858" t="s">
        <v>19</v>
      </c>
      <c r="E858" t="e">
        <f t="shared" si="26"/>
        <v>#N/A</v>
      </c>
      <c r="F858">
        <f t="shared" si="27"/>
        <v>52.9561484208091</v>
      </c>
    </row>
    <row r="859" spans="1:6">
      <c r="A859" t="s">
        <v>863</v>
      </c>
      <c r="B859">
        <v>3.9341214135991902</v>
      </c>
      <c r="C859">
        <v>49.4973005866091</v>
      </c>
      <c r="D859" t="s">
        <v>19</v>
      </c>
      <c r="E859" t="e">
        <f t="shared" si="26"/>
        <v>#N/A</v>
      </c>
      <c r="F859">
        <f t="shared" si="27"/>
        <v>49.4973005866091</v>
      </c>
    </row>
    <row r="860" spans="1:6">
      <c r="A860" t="s">
        <v>864</v>
      </c>
      <c r="B860">
        <v>3.75559704779175</v>
      </c>
      <c r="C860">
        <v>85.266942278773797</v>
      </c>
      <c r="D860" t="s">
        <v>19</v>
      </c>
      <c r="E860" t="e">
        <f t="shared" si="26"/>
        <v>#N/A</v>
      </c>
      <c r="F860">
        <f t="shared" si="27"/>
        <v>85.266942278773797</v>
      </c>
    </row>
    <row r="861" spans="1:6">
      <c r="A861" t="s">
        <v>865</v>
      </c>
      <c r="B861">
        <v>7.06470971332402</v>
      </c>
      <c r="C861">
        <v>49.2007105979201</v>
      </c>
      <c r="D861" t="s">
        <v>19</v>
      </c>
      <c r="E861" t="e">
        <f t="shared" si="26"/>
        <v>#N/A</v>
      </c>
      <c r="F861">
        <f t="shared" si="27"/>
        <v>49.2007105979201</v>
      </c>
    </row>
    <row r="862" spans="1:6">
      <c r="A862" t="s">
        <v>866</v>
      </c>
      <c r="B862">
        <v>1.18991659457869</v>
      </c>
      <c r="C862">
        <v>64.187258990317304</v>
      </c>
      <c r="D862" t="s">
        <v>19</v>
      </c>
      <c r="E862" t="e">
        <f t="shared" si="26"/>
        <v>#N/A</v>
      </c>
      <c r="F862">
        <f t="shared" si="27"/>
        <v>64.187258990317304</v>
      </c>
    </row>
    <row r="863" spans="1:6">
      <c r="A863" t="s">
        <v>867</v>
      </c>
      <c r="B863">
        <v>3.65048994262883</v>
      </c>
      <c r="C863">
        <v>42.583526455316402</v>
      </c>
      <c r="D863" t="s">
        <v>5</v>
      </c>
      <c r="E863">
        <f t="shared" si="26"/>
        <v>42.583526455316402</v>
      </c>
      <c r="F863" t="e">
        <f t="shared" si="27"/>
        <v>#N/A</v>
      </c>
    </row>
    <row r="864" spans="1:6">
      <c r="A864" t="s">
        <v>868</v>
      </c>
      <c r="B864">
        <v>1.9482820510565</v>
      </c>
      <c r="C864">
        <v>59.517781827704702</v>
      </c>
      <c r="D864" t="s">
        <v>19</v>
      </c>
      <c r="E864" t="e">
        <f t="shared" si="26"/>
        <v>#N/A</v>
      </c>
      <c r="F864">
        <f t="shared" si="27"/>
        <v>59.517781827704702</v>
      </c>
    </row>
    <row r="865" spans="1:6">
      <c r="A865" t="s">
        <v>869</v>
      </c>
      <c r="B865">
        <v>2.70063279085237</v>
      </c>
      <c r="C865">
        <v>52.653559920584698</v>
      </c>
      <c r="D865" t="s">
        <v>19</v>
      </c>
      <c r="E865" t="e">
        <f t="shared" si="26"/>
        <v>#N/A</v>
      </c>
      <c r="F865">
        <f t="shared" si="27"/>
        <v>52.653559920584698</v>
      </c>
    </row>
    <row r="866" spans="1:6">
      <c r="A866" t="s">
        <v>870</v>
      </c>
      <c r="B866">
        <v>1.97767830301724</v>
      </c>
      <c r="C866">
        <v>58.982403836326398</v>
      </c>
      <c r="D866" t="s">
        <v>19</v>
      </c>
      <c r="E866" t="e">
        <f t="shared" si="26"/>
        <v>#N/A</v>
      </c>
      <c r="F866">
        <f t="shared" si="27"/>
        <v>58.982403836326398</v>
      </c>
    </row>
    <row r="867" spans="1:6">
      <c r="A867" t="s">
        <v>871</v>
      </c>
      <c r="B867">
        <v>4.7910609305922804</v>
      </c>
      <c r="C867">
        <v>41.258611079371001</v>
      </c>
      <c r="D867" t="s">
        <v>19</v>
      </c>
      <c r="E867" t="e">
        <f t="shared" si="26"/>
        <v>#N/A</v>
      </c>
      <c r="F867">
        <f t="shared" si="27"/>
        <v>41.258611079371001</v>
      </c>
    </row>
    <row r="868" spans="1:6">
      <c r="A868" t="s">
        <v>872</v>
      </c>
      <c r="B868">
        <v>6.7362048809983301</v>
      </c>
      <c r="C868">
        <v>44.991541613800798</v>
      </c>
      <c r="D868" t="s">
        <v>19</v>
      </c>
      <c r="E868" t="e">
        <f t="shared" si="26"/>
        <v>#N/A</v>
      </c>
      <c r="F868">
        <f t="shared" si="27"/>
        <v>44.991541613800798</v>
      </c>
    </row>
    <row r="869" spans="1:6">
      <c r="A869" t="s">
        <v>873</v>
      </c>
      <c r="B869">
        <v>1.0937849714476</v>
      </c>
      <c r="C869">
        <v>57.596310692223</v>
      </c>
      <c r="D869" t="s">
        <v>19</v>
      </c>
      <c r="E869" t="e">
        <f t="shared" si="26"/>
        <v>#N/A</v>
      </c>
      <c r="F869">
        <f t="shared" si="27"/>
        <v>57.596310692223</v>
      </c>
    </row>
    <row r="870" spans="1:6">
      <c r="A870" t="s">
        <v>874</v>
      </c>
      <c r="B870">
        <v>0.45912321582731802</v>
      </c>
      <c r="C870">
        <v>43.193472026481601</v>
      </c>
      <c r="D870" t="s">
        <v>19</v>
      </c>
      <c r="E870" t="e">
        <f t="shared" si="26"/>
        <v>#N/A</v>
      </c>
      <c r="F870">
        <f t="shared" si="27"/>
        <v>43.193472026481601</v>
      </c>
    </row>
    <row r="871" spans="1:6">
      <c r="A871" t="s">
        <v>875</v>
      </c>
      <c r="B871">
        <v>2.0255756324831702</v>
      </c>
      <c r="C871">
        <v>78.420934459096102</v>
      </c>
      <c r="D871" t="s">
        <v>19</v>
      </c>
      <c r="E871" t="e">
        <f t="shared" si="26"/>
        <v>#N/A</v>
      </c>
      <c r="F871">
        <f t="shared" si="27"/>
        <v>78.420934459096102</v>
      </c>
    </row>
    <row r="872" spans="1:6">
      <c r="A872" t="s">
        <v>876</v>
      </c>
      <c r="B872">
        <v>1.0401659627836699</v>
      </c>
      <c r="C872">
        <v>39.4649005752932</v>
      </c>
      <c r="D872" t="s">
        <v>19</v>
      </c>
      <c r="E872" t="e">
        <f t="shared" si="26"/>
        <v>#N/A</v>
      </c>
      <c r="F872">
        <f t="shared" si="27"/>
        <v>39.4649005752932</v>
      </c>
    </row>
    <row r="873" spans="1:6">
      <c r="A873" t="s">
        <v>877</v>
      </c>
      <c r="B873">
        <v>1.8286152838035601</v>
      </c>
      <c r="C873">
        <v>64.415595347997794</v>
      </c>
      <c r="D873" t="s">
        <v>19</v>
      </c>
      <c r="E873" t="e">
        <f t="shared" si="26"/>
        <v>#N/A</v>
      </c>
      <c r="F873">
        <f t="shared" si="27"/>
        <v>64.415595347997794</v>
      </c>
    </row>
    <row r="874" spans="1:6">
      <c r="A874" t="s">
        <v>878</v>
      </c>
      <c r="B874">
        <v>4.70982273567527</v>
      </c>
      <c r="C874">
        <v>68.352267784129594</v>
      </c>
      <c r="D874" t="s">
        <v>5</v>
      </c>
      <c r="E874">
        <f t="shared" si="26"/>
        <v>68.352267784129594</v>
      </c>
      <c r="F874" t="e">
        <f t="shared" si="27"/>
        <v>#N/A</v>
      </c>
    </row>
    <row r="875" spans="1:6">
      <c r="A875" t="s">
        <v>879</v>
      </c>
      <c r="B875">
        <v>2.9437811748585601</v>
      </c>
      <c r="C875">
        <v>29.9784525151418</v>
      </c>
      <c r="D875" t="s">
        <v>19</v>
      </c>
      <c r="E875" t="e">
        <f t="shared" si="26"/>
        <v>#N/A</v>
      </c>
      <c r="F875">
        <f t="shared" si="27"/>
        <v>29.9784525151418</v>
      </c>
    </row>
    <row r="876" spans="1:6">
      <c r="A876" t="s">
        <v>880</v>
      </c>
      <c r="B876">
        <v>3.79985625417673</v>
      </c>
      <c r="C876">
        <v>34.770716386701501</v>
      </c>
      <c r="D876" t="s">
        <v>5</v>
      </c>
      <c r="E876">
        <f t="shared" si="26"/>
        <v>34.770716386701501</v>
      </c>
      <c r="F876" t="e">
        <f t="shared" si="27"/>
        <v>#N/A</v>
      </c>
    </row>
    <row r="877" spans="1:6">
      <c r="A877" t="s">
        <v>881</v>
      </c>
      <c r="B877">
        <v>3.60627164604321</v>
      </c>
      <c r="C877">
        <v>51.772605322202701</v>
      </c>
      <c r="D877" t="s">
        <v>19</v>
      </c>
      <c r="E877" t="e">
        <f t="shared" si="26"/>
        <v>#N/A</v>
      </c>
      <c r="F877">
        <f t="shared" si="27"/>
        <v>51.772605322202701</v>
      </c>
    </row>
    <row r="878" spans="1:6">
      <c r="A878" t="s">
        <v>882</v>
      </c>
      <c r="B878">
        <v>5.70838413099455</v>
      </c>
      <c r="C878">
        <v>32.060459922148198</v>
      </c>
      <c r="D878" t="s">
        <v>19</v>
      </c>
      <c r="E878" t="e">
        <f t="shared" si="26"/>
        <v>#N/A</v>
      </c>
      <c r="F878">
        <f t="shared" si="27"/>
        <v>32.060459922148198</v>
      </c>
    </row>
    <row r="879" spans="1:6">
      <c r="A879" t="s">
        <v>883</v>
      </c>
      <c r="B879">
        <v>1.3869693961151801</v>
      </c>
      <c r="C879">
        <v>68.848727144988104</v>
      </c>
      <c r="D879" t="s">
        <v>5</v>
      </c>
      <c r="E879">
        <f t="shared" si="26"/>
        <v>68.848727144988104</v>
      </c>
      <c r="F879" t="e">
        <f t="shared" si="27"/>
        <v>#N/A</v>
      </c>
    </row>
    <row r="880" spans="1:6">
      <c r="A880" t="s">
        <v>884</v>
      </c>
      <c r="B880">
        <v>5.2990059902527298</v>
      </c>
      <c r="C880">
        <v>39.721239272846901</v>
      </c>
      <c r="D880" t="s">
        <v>19</v>
      </c>
      <c r="E880" t="e">
        <f t="shared" si="26"/>
        <v>#N/A</v>
      </c>
      <c r="F880">
        <f t="shared" si="27"/>
        <v>39.721239272846901</v>
      </c>
    </row>
    <row r="881" spans="1:6">
      <c r="A881" t="s">
        <v>885</v>
      </c>
      <c r="B881">
        <v>2.5847450089022499</v>
      </c>
      <c r="C881">
        <v>47.5595117799663</v>
      </c>
      <c r="D881" t="s">
        <v>19</v>
      </c>
      <c r="E881" t="e">
        <f t="shared" si="26"/>
        <v>#N/A</v>
      </c>
      <c r="F881">
        <f t="shared" si="27"/>
        <v>47.5595117799663</v>
      </c>
    </row>
    <row r="882" spans="1:6">
      <c r="A882" t="s">
        <v>886</v>
      </c>
      <c r="B882">
        <v>5.6022246982415203</v>
      </c>
      <c r="C882">
        <v>41.283830688738902</v>
      </c>
      <c r="D882" t="s">
        <v>5</v>
      </c>
      <c r="E882">
        <f t="shared" si="26"/>
        <v>41.283830688738902</v>
      </c>
      <c r="F882" t="e">
        <f t="shared" si="27"/>
        <v>#N/A</v>
      </c>
    </row>
    <row r="883" spans="1:6">
      <c r="A883" t="s">
        <v>887</v>
      </c>
      <c r="B883">
        <v>6.5521974869738502</v>
      </c>
      <c r="C883">
        <v>61.269985307846497</v>
      </c>
      <c r="D883" t="s">
        <v>19</v>
      </c>
      <c r="E883" t="e">
        <f t="shared" si="26"/>
        <v>#N/A</v>
      </c>
      <c r="F883">
        <f t="shared" si="27"/>
        <v>61.269985307846497</v>
      </c>
    </row>
    <row r="884" spans="1:6">
      <c r="A884" t="s">
        <v>888</v>
      </c>
      <c r="B884">
        <v>2.7410019226303901</v>
      </c>
      <c r="C884">
        <v>56.7278607345051</v>
      </c>
      <c r="D884" t="s">
        <v>19</v>
      </c>
      <c r="E884" t="e">
        <f t="shared" si="26"/>
        <v>#N/A</v>
      </c>
      <c r="F884">
        <f t="shared" si="27"/>
        <v>56.7278607345051</v>
      </c>
    </row>
    <row r="885" spans="1:6">
      <c r="A885" t="s">
        <v>889</v>
      </c>
      <c r="B885">
        <v>2.04817562657112</v>
      </c>
      <c r="C885">
        <v>33.618686790568397</v>
      </c>
      <c r="D885" t="s">
        <v>19</v>
      </c>
      <c r="E885" t="e">
        <f t="shared" si="26"/>
        <v>#N/A</v>
      </c>
      <c r="F885">
        <f t="shared" si="27"/>
        <v>33.618686790568397</v>
      </c>
    </row>
    <row r="886" spans="1:6">
      <c r="A886" t="s">
        <v>890</v>
      </c>
      <c r="B886">
        <v>3.2737053133255301</v>
      </c>
      <c r="C886">
        <v>31.5625359010787</v>
      </c>
      <c r="D886" t="s">
        <v>19</v>
      </c>
      <c r="E886" t="e">
        <f t="shared" si="26"/>
        <v>#N/A</v>
      </c>
      <c r="F886">
        <f t="shared" si="27"/>
        <v>31.5625359010787</v>
      </c>
    </row>
    <row r="887" spans="1:6">
      <c r="A887" t="s">
        <v>891</v>
      </c>
      <c r="B887">
        <v>1.04369046758149</v>
      </c>
      <c r="C887">
        <v>32.970847826982201</v>
      </c>
      <c r="D887" t="s">
        <v>19</v>
      </c>
      <c r="E887" t="e">
        <f t="shared" si="26"/>
        <v>#N/A</v>
      </c>
      <c r="F887">
        <f t="shared" si="27"/>
        <v>32.970847826982201</v>
      </c>
    </row>
    <row r="888" spans="1:6">
      <c r="A888" t="s">
        <v>892</v>
      </c>
      <c r="B888">
        <v>2.49368686029417</v>
      </c>
      <c r="C888">
        <v>57.591919059626498</v>
      </c>
      <c r="D888" t="s">
        <v>5</v>
      </c>
      <c r="E888">
        <f t="shared" si="26"/>
        <v>57.591919059626498</v>
      </c>
      <c r="F888" t="e">
        <f t="shared" si="27"/>
        <v>#N/A</v>
      </c>
    </row>
    <row r="889" spans="1:6">
      <c r="A889" t="s">
        <v>893</v>
      </c>
      <c r="B889">
        <v>4.1725346803643202</v>
      </c>
      <c r="C889">
        <v>62.136861022685899</v>
      </c>
      <c r="D889" t="s">
        <v>19</v>
      </c>
      <c r="E889" t="e">
        <f t="shared" si="26"/>
        <v>#N/A</v>
      </c>
      <c r="F889">
        <f t="shared" si="27"/>
        <v>62.136861022685899</v>
      </c>
    </row>
    <row r="890" spans="1:6">
      <c r="A890" t="s">
        <v>894</v>
      </c>
      <c r="B890">
        <v>2.78049342292725</v>
      </c>
      <c r="C890">
        <v>53.450461610000097</v>
      </c>
      <c r="D890" t="s">
        <v>19</v>
      </c>
      <c r="E890" t="e">
        <f t="shared" si="26"/>
        <v>#N/A</v>
      </c>
      <c r="F890">
        <f t="shared" si="27"/>
        <v>53.450461610000097</v>
      </c>
    </row>
    <row r="891" spans="1:6">
      <c r="A891" t="s">
        <v>895</v>
      </c>
      <c r="B891">
        <v>1.4976967379627</v>
      </c>
      <c r="C891">
        <v>35.476504152148202</v>
      </c>
      <c r="D891" t="s">
        <v>19</v>
      </c>
      <c r="E891" t="e">
        <f t="shared" si="26"/>
        <v>#N/A</v>
      </c>
      <c r="F891">
        <f t="shared" si="27"/>
        <v>35.476504152148202</v>
      </c>
    </row>
    <row r="892" spans="1:6">
      <c r="A892" t="s">
        <v>896</v>
      </c>
      <c r="B892">
        <v>3.7648280508453098</v>
      </c>
      <c r="C892">
        <v>52.059699333644502</v>
      </c>
      <c r="D892" t="s">
        <v>19</v>
      </c>
      <c r="E892" t="e">
        <f t="shared" si="26"/>
        <v>#N/A</v>
      </c>
      <c r="F892">
        <f t="shared" si="27"/>
        <v>52.059699333644502</v>
      </c>
    </row>
    <row r="893" spans="1:6">
      <c r="A893" t="s">
        <v>897</v>
      </c>
      <c r="B893">
        <v>8.1256958553660095</v>
      </c>
      <c r="C893">
        <v>63.825200979145997</v>
      </c>
      <c r="D893" t="s">
        <v>19</v>
      </c>
      <c r="E893" t="e">
        <f t="shared" si="26"/>
        <v>#N/A</v>
      </c>
      <c r="F893">
        <f t="shared" si="27"/>
        <v>63.825200979145997</v>
      </c>
    </row>
    <row r="894" spans="1:6">
      <c r="A894" t="s">
        <v>898</v>
      </c>
      <c r="B894">
        <v>2.1133124539289101</v>
      </c>
      <c r="C894">
        <v>26.645307789710401</v>
      </c>
      <c r="D894" t="s">
        <v>5</v>
      </c>
      <c r="E894">
        <f t="shared" si="26"/>
        <v>26.645307789710401</v>
      </c>
      <c r="F894" t="e">
        <f t="shared" si="27"/>
        <v>#N/A</v>
      </c>
    </row>
    <row r="895" spans="1:6">
      <c r="A895" t="s">
        <v>899</v>
      </c>
      <c r="B895">
        <v>4.1848634968639304</v>
      </c>
      <c r="C895">
        <v>34.523341246378699</v>
      </c>
      <c r="D895" t="s">
        <v>19</v>
      </c>
      <c r="E895" t="e">
        <f t="shared" si="26"/>
        <v>#N/A</v>
      </c>
      <c r="F895">
        <f t="shared" si="27"/>
        <v>34.523341246378699</v>
      </c>
    </row>
    <row r="896" spans="1:6">
      <c r="A896" t="s">
        <v>900</v>
      </c>
      <c r="B896">
        <v>1.8782417440510699</v>
      </c>
      <c r="C896">
        <v>34.142898159221197</v>
      </c>
      <c r="D896" t="s">
        <v>19</v>
      </c>
      <c r="E896" t="e">
        <f t="shared" si="26"/>
        <v>#N/A</v>
      </c>
      <c r="F896">
        <f t="shared" si="27"/>
        <v>34.142898159221197</v>
      </c>
    </row>
    <row r="897" spans="1:6">
      <c r="A897" t="s">
        <v>901</v>
      </c>
      <c r="B897">
        <v>1.07367915100157</v>
      </c>
      <c r="C897">
        <v>63.012080716071203</v>
      </c>
      <c r="D897" t="s">
        <v>5</v>
      </c>
      <c r="E897">
        <f t="shared" si="26"/>
        <v>63.012080716071203</v>
      </c>
      <c r="F897" t="e">
        <f t="shared" si="27"/>
        <v>#N/A</v>
      </c>
    </row>
    <row r="898" spans="1:6">
      <c r="A898" t="s">
        <v>902</v>
      </c>
      <c r="B898">
        <v>1.27357607660885</v>
      </c>
      <c r="C898">
        <v>21.6469989880184</v>
      </c>
      <c r="D898" t="s">
        <v>19</v>
      </c>
      <c r="E898" t="e">
        <f t="shared" si="26"/>
        <v>#N/A</v>
      </c>
      <c r="F898">
        <f t="shared" si="27"/>
        <v>21.6469989880184</v>
      </c>
    </row>
    <row r="899" spans="1:6">
      <c r="A899" t="s">
        <v>903</v>
      </c>
      <c r="B899">
        <v>3.0940478502120401</v>
      </c>
      <c r="C899">
        <v>43.5144877326995</v>
      </c>
      <c r="D899" t="s">
        <v>19</v>
      </c>
      <c r="E899" t="e">
        <f t="shared" ref="E899:E962" si="28">IF(D899 = "Store", C899, NA())</f>
        <v>#N/A</v>
      </c>
      <c r="F899">
        <f t="shared" ref="F899:F962" si="29">IF(D899 = "Online", C899, NA())</f>
        <v>43.5144877326995</v>
      </c>
    </row>
    <row r="900" spans="1:6">
      <c r="A900" t="s">
        <v>904</v>
      </c>
      <c r="B900">
        <v>4.0873220534193404</v>
      </c>
      <c r="C900">
        <v>52.851564775073903</v>
      </c>
      <c r="D900" t="s">
        <v>19</v>
      </c>
      <c r="E900" t="e">
        <f t="shared" si="28"/>
        <v>#N/A</v>
      </c>
      <c r="F900">
        <f t="shared" si="29"/>
        <v>52.851564775073903</v>
      </c>
    </row>
    <row r="901" spans="1:6">
      <c r="A901" t="s">
        <v>905</v>
      </c>
      <c r="B901">
        <v>2.9660742328853802</v>
      </c>
      <c r="C901">
        <v>78.097731242964201</v>
      </c>
      <c r="D901" t="s">
        <v>19</v>
      </c>
      <c r="E901" t="e">
        <f t="shared" si="28"/>
        <v>#N/A</v>
      </c>
      <c r="F901">
        <f t="shared" si="29"/>
        <v>78.097731242964201</v>
      </c>
    </row>
    <row r="902" spans="1:6">
      <c r="A902" t="s">
        <v>906</v>
      </c>
      <c r="B902">
        <v>1.0991347866877501</v>
      </c>
      <c r="C902">
        <v>73.648867473509597</v>
      </c>
      <c r="D902" t="s">
        <v>19</v>
      </c>
      <c r="E902" t="e">
        <f t="shared" si="28"/>
        <v>#N/A</v>
      </c>
      <c r="F902">
        <f t="shared" si="29"/>
        <v>73.648867473509597</v>
      </c>
    </row>
    <row r="903" spans="1:6">
      <c r="A903" t="s">
        <v>907</v>
      </c>
      <c r="B903">
        <v>6.3164148715878001</v>
      </c>
      <c r="C903">
        <v>25.5045316853966</v>
      </c>
      <c r="D903" t="s">
        <v>19</v>
      </c>
      <c r="E903" t="e">
        <f t="shared" si="28"/>
        <v>#N/A</v>
      </c>
      <c r="F903">
        <f t="shared" si="29"/>
        <v>25.5045316853966</v>
      </c>
    </row>
    <row r="904" spans="1:6">
      <c r="A904" t="s">
        <v>908</v>
      </c>
      <c r="B904">
        <v>3.0587889413032499</v>
      </c>
      <c r="C904">
        <v>10.633154587865899</v>
      </c>
      <c r="D904" t="s">
        <v>19</v>
      </c>
      <c r="E904" t="e">
        <f t="shared" si="28"/>
        <v>#N/A</v>
      </c>
      <c r="F904">
        <f t="shared" si="29"/>
        <v>10.633154587865899</v>
      </c>
    </row>
    <row r="905" spans="1:6">
      <c r="A905" t="s">
        <v>909</v>
      </c>
      <c r="B905">
        <v>3.5173290824164001</v>
      </c>
      <c r="C905">
        <v>67.825618702808796</v>
      </c>
      <c r="D905" t="s">
        <v>19</v>
      </c>
      <c r="E905" t="e">
        <f t="shared" si="28"/>
        <v>#N/A</v>
      </c>
      <c r="F905">
        <f t="shared" si="29"/>
        <v>67.825618702808796</v>
      </c>
    </row>
    <row r="906" spans="1:6">
      <c r="A906" t="s">
        <v>910</v>
      </c>
      <c r="B906">
        <v>2.76739987946846</v>
      </c>
      <c r="C906">
        <v>36.929980381487901</v>
      </c>
      <c r="D906" t="s">
        <v>19</v>
      </c>
      <c r="E906" t="e">
        <f t="shared" si="28"/>
        <v>#N/A</v>
      </c>
      <c r="F906">
        <f t="shared" si="29"/>
        <v>36.929980381487901</v>
      </c>
    </row>
    <row r="907" spans="1:6">
      <c r="A907" t="s">
        <v>911</v>
      </c>
      <c r="B907">
        <v>2.53569831487293</v>
      </c>
      <c r="C907">
        <v>28.272703665112999</v>
      </c>
      <c r="D907" t="s">
        <v>5</v>
      </c>
      <c r="E907">
        <f t="shared" si="28"/>
        <v>28.272703665112999</v>
      </c>
      <c r="F907" t="e">
        <f t="shared" si="29"/>
        <v>#N/A</v>
      </c>
    </row>
    <row r="908" spans="1:6">
      <c r="A908" t="s">
        <v>912</v>
      </c>
      <c r="B908">
        <v>3.70255971829291</v>
      </c>
      <c r="C908">
        <v>40.978647690825497</v>
      </c>
      <c r="D908" t="s">
        <v>19</v>
      </c>
      <c r="E908" t="e">
        <f t="shared" si="28"/>
        <v>#N/A</v>
      </c>
      <c r="F908">
        <f t="shared" si="29"/>
        <v>40.978647690825497</v>
      </c>
    </row>
    <row r="909" spans="1:6">
      <c r="A909" t="s">
        <v>913</v>
      </c>
      <c r="B909">
        <v>0.76292565045273997</v>
      </c>
      <c r="C909">
        <v>50.9635114525272</v>
      </c>
      <c r="D909" t="s">
        <v>19</v>
      </c>
      <c r="E909" t="e">
        <f t="shared" si="28"/>
        <v>#N/A</v>
      </c>
      <c r="F909">
        <f t="shared" si="29"/>
        <v>50.9635114525272</v>
      </c>
    </row>
    <row r="910" spans="1:6">
      <c r="A910" t="s">
        <v>914</v>
      </c>
      <c r="B910">
        <v>2.9660781624800601</v>
      </c>
      <c r="C910">
        <v>50.497083813321602</v>
      </c>
      <c r="D910" t="s">
        <v>19</v>
      </c>
      <c r="E910" t="e">
        <f t="shared" si="28"/>
        <v>#N/A</v>
      </c>
      <c r="F910">
        <f t="shared" si="29"/>
        <v>50.497083813321602</v>
      </c>
    </row>
    <row r="911" spans="1:6">
      <c r="A911" t="s">
        <v>915</v>
      </c>
      <c r="B911">
        <v>0.75941353692727198</v>
      </c>
      <c r="C911">
        <v>82.168104117960496</v>
      </c>
      <c r="D911" t="s">
        <v>19</v>
      </c>
      <c r="E911" t="e">
        <f t="shared" si="28"/>
        <v>#N/A</v>
      </c>
      <c r="F911">
        <f t="shared" si="29"/>
        <v>82.168104117960496</v>
      </c>
    </row>
    <row r="912" spans="1:6">
      <c r="A912" t="s">
        <v>916</v>
      </c>
      <c r="B912">
        <v>1.649463724786</v>
      </c>
      <c r="C912">
        <v>54.892313363853297</v>
      </c>
      <c r="D912" t="s">
        <v>19</v>
      </c>
      <c r="E912" t="e">
        <f t="shared" si="28"/>
        <v>#N/A</v>
      </c>
      <c r="F912">
        <f t="shared" si="29"/>
        <v>54.892313363853297</v>
      </c>
    </row>
    <row r="913" spans="1:6">
      <c r="A913" t="s">
        <v>917</v>
      </c>
      <c r="B913">
        <v>2.1830122763279198</v>
      </c>
      <c r="C913">
        <v>43.726941331600401</v>
      </c>
      <c r="D913" t="s">
        <v>5</v>
      </c>
      <c r="E913">
        <f t="shared" si="28"/>
        <v>43.726941331600401</v>
      </c>
      <c r="F913" t="e">
        <f t="shared" si="29"/>
        <v>#N/A</v>
      </c>
    </row>
    <row r="914" spans="1:6">
      <c r="A914" t="s">
        <v>918</v>
      </c>
      <c r="B914">
        <v>2.8610007291069701</v>
      </c>
      <c r="C914">
        <v>68.315020947005607</v>
      </c>
      <c r="D914" t="s">
        <v>19</v>
      </c>
      <c r="E914" t="e">
        <f t="shared" si="28"/>
        <v>#N/A</v>
      </c>
      <c r="F914">
        <f t="shared" si="29"/>
        <v>68.315020947005607</v>
      </c>
    </row>
    <row r="915" spans="1:6">
      <c r="A915" t="s">
        <v>919</v>
      </c>
      <c r="B915">
        <v>3.2979730761541002</v>
      </c>
      <c r="C915">
        <v>45.0048298078217</v>
      </c>
      <c r="D915" t="s">
        <v>19</v>
      </c>
      <c r="E915" t="e">
        <f t="shared" si="28"/>
        <v>#N/A</v>
      </c>
      <c r="F915">
        <f t="shared" si="29"/>
        <v>45.0048298078217</v>
      </c>
    </row>
    <row r="916" spans="1:6">
      <c r="A916" t="s">
        <v>920</v>
      </c>
      <c r="B916">
        <v>1.14576498355759</v>
      </c>
      <c r="C916">
        <v>33.1493072227764</v>
      </c>
      <c r="D916" t="s">
        <v>19</v>
      </c>
      <c r="E916" t="e">
        <f t="shared" si="28"/>
        <v>#N/A</v>
      </c>
      <c r="F916">
        <f t="shared" si="29"/>
        <v>33.1493072227764</v>
      </c>
    </row>
    <row r="917" spans="1:6">
      <c r="A917" t="s">
        <v>921</v>
      </c>
      <c r="B917">
        <v>5.0622565160837398</v>
      </c>
      <c r="C917">
        <v>54.8013998084568</v>
      </c>
      <c r="D917" t="s">
        <v>19</v>
      </c>
      <c r="E917" t="e">
        <f t="shared" si="28"/>
        <v>#N/A</v>
      </c>
      <c r="F917">
        <f t="shared" si="29"/>
        <v>54.8013998084568</v>
      </c>
    </row>
    <row r="918" spans="1:6">
      <c r="A918" t="s">
        <v>922</v>
      </c>
      <c r="B918">
        <v>3.1863652635760702</v>
      </c>
      <c r="C918">
        <v>53.177784140166501</v>
      </c>
      <c r="D918" t="s">
        <v>5</v>
      </c>
      <c r="E918">
        <f t="shared" si="28"/>
        <v>53.177784140166501</v>
      </c>
      <c r="F918" t="e">
        <f t="shared" si="29"/>
        <v>#N/A</v>
      </c>
    </row>
    <row r="919" spans="1:6">
      <c r="A919" t="s">
        <v>923</v>
      </c>
      <c r="B919">
        <v>2.56080549022992</v>
      </c>
      <c r="C919">
        <v>40.598334127432999</v>
      </c>
      <c r="D919" t="s">
        <v>19</v>
      </c>
      <c r="E919" t="e">
        <f t="shared" si="28"/>
        <v>#N/A</v>
      </c>
      <c r="F919">
        <f t="shared" si="29"/>
        <v>40.598334127432999</v>
      </c>
    </row>
    <row r="920" spans="1:6">
      <c r="A920" t="s">
        <v>924</v>
      </c>
      <c r="B920">
        <v>3.3941077644727802</v>
      </c>
      <c r="C920">
        <v>60.812143806845299</v>
      </c>
      <c r="D920" t="s">
        <v>5</v>
      </c>
      <c r="E920">
        <f t="shared" si="28"/>
        <v>60.812143806845299</v>
      </c>
      <c r="F920" t="e">
        <f t="shared" si="29"/>
        <v>#N/A</v>
      </c>
    </row>
    <row r="921" spans="1:6">
      <c r="A921" t="s">
        <v>925</v>
      </c>
      <c r="B921">
        <v>3.2592803817830598</v>
      </c>
      <c r="C921">
        <v>53.588801526434999</v>
      </c>
      <c r="D921" t="s">
        <v>19</v>
      </c>
      <c r="E921" t="e">
        <f t="shared" si="28"/>
        <v>#N/A</v>
      </c>
      <c r="F921">
        <f t="shared" si="29"/>
        <v>53.588801526434999</v>
      </c>
    </row>
    <row r="922" spans="1:6">
      <c r="A922" t="s">
        <v>926</v>
      </c>
      <c r="B922">
        <v>1.62386644603788</v>
      </c>
      <c r="C922">
        <v>66.7546849895337</v>
      </c>
      <c r="D922" t="s">
        <v>5</v>
      </c>
      <c r="E922">
        <f t="shared" si="28"/>
        <v>66.7546849895337</v>
      </c>
      <c r="F922" t="e">
        <f t="shared" si="29"/>
        <v>#N/A</v>
      </c>
    </row>
    <row r="923" spans="1:6">
      <c r="A923" t="s">
        <v>927</v>
      </c>
      <c r="B923">
        <v>1.6266207354048099</v>
      </c>
      <c r="C923">
        <v>34.090238779965503</v>
      </c>
      <c r="D923" t="s">
        <v>19</v>
      </c>
      <c r="E923" t="e">
        <f t="shared" si="28"/>
        <v>#N/A</v>
      </c>
      <c r="F923">
        <f t="shared" si="29"/>
        <v>34.090238779965503</v>
      </c>
    </row>
    <row r="924" spans="1:6">
      <c r="A924" t="s">
        <v>928</v>
      </c>
      <c r="B924">
        <v>5.2301956864430004</v>
      </c>
      <c r="C924">
        <v>57.706860577496798</v>
      </c>
      <c r="D924" t="s">
        <v>19</v>
      </c>
      <c r="E924" t="e">
        <f t="shared" si="28"/>
        <v>#N/A</v>
      </c>
      <c r="F924">
        <f t="shared" si="29"/>
        <v>57.706860577496798</v>
      </c>
    </row>
    <row r="925" spans="1:6">
      <c r="A925" t="s">
        <v>929</v>
      </c>
      <c r="B925">
        <v>3.7601666830401501</v>
      </c>
      <c r="C925">
        <v>66.737377583090506</v>
      </c>
      <c r="D925" t="s">
        <v>19</v>
      </c>
      <c r="E925" t="e">
        <f t="shared" si="28"/>
        <v>#N/A</v>
      </c>
      <c r="F925">
        <f t="shared" si="29"/>
        <v>66.737377583090506</v>
      </c>
    </row>
    <row r="926" spans="1:6">
      <c r="A926" t="s">
        <v>930</v>
      </c>
      <c r="B926">
        <v>2.4180779729335198</v>
      </c>
      <c r="C926">
        <v>53.792265625518098</v>
      </c>
      <c r="D926" t="s">
        <v>19</v>
      </c>
      <c r="E926" t="e">
        <f t="shared" si="28"/>
        <v>#N/A</v>
      </c>
      <c r="F926">
        <f t="shared" si="29"/>
        <v>53.792265625518098</v>
      </c>
    </row>
    <row r="927" spans="1:6">
      <c r="A927" t="s">
        <v>931</v>
      </c>
      <c r="B927">
        <v>1.68862419628598</v>
      </c>
      <c r="C927">
        <v>49.2247112759242</v>
      </c>
      <c r="D927" t="s">
        <v>19</v>
      </c>
      <c r="E927" t="e">
        <f t="shared" si="28"/>
        <v>#N/A</v>
      </c>
      <c r="F927">
        <f t="shared" si="29"/>
        <v>49.2247112759242</v>
      </c>
    </row>
    <row r="928" spans="1:6">
      <c r="A928" t="s">
        <v>932</v>
      </c>
      <c r="B928">
        <v>5.1495939572098202</v>
      </c>
      <c r="C928">
        <v>52.963923142426196</v>
      </c>
      <c r="D928" t="s">
        <v>19</v>
      </c>
      <c r="E928" t="e">
        <f t="shared" si="28"/>
        <v>#N/A</v>
      </c>
      <c r="F928">
        <f t="shared" si="29"/>
        <v>52.963923142426196</v>
      </c>
    </row>
    <row r="929" spans="1:6">
      <c r="A929" t="s">
        <v>933</v>
      </c>
      <c r="B929">
        <v>5.7496423966549601</v>
      </c>
      <c r="C929">
        <v>47.568078147351301</v>
      </c>
      <c r="D929" t="s">
        <v>19</v>
      </c>
      <c r="E929" t="e">
        <f t="shared" si="28"/>
        <v>#N/A</v>
      </c>
      <c r="F929">
        <f t="shared" si="29"/>
        <v>47.568078147351301</v>
      </c>
    </row>
    <row r="930" spans="1:6">
      <c r="A930" t="s">
        <v>934</v>
      </c>
      <c r="B930">
        <v>1.6689652728556801</v>
      </c>
      <c r="C930">
        <v>51.540809405447199</v>
      </c>
      <c r="D930" t="s">
        <v>19</v>
      </c>
      <c r="E930" t="e">
        <f t="shared" si="28"/>
        <v>#N/A</v>
      </c>
      <c r="F930">
        <f t="shared" si="29"/>
        <v>51.540809405447199</v>
      </c>
    </row>
    <row r="931" spans="1:6">
      <c r="A931" t="s">
        <v>935</v>
      </c>
      <c r="B931">
        <v>2.00159371114581</v>
      </c>
      <c r="C931">
        <v>45.853872752824898</v>
      </c>
      <c r="D931" t="s">
        <v>19</v>
      </c>
      <c r="E931" t="e">
        <f t="shared" si="28"/>
        <v>#N/A</v>
      </c>
      <c r="F931">
        <f t="shared" si="29"/>
        <v>45.853872752824898</v>
      </c>
    </row>
    <row r="932" spans="1:6">
      <c r="A932" t="s">
        <v>936</v>
      </c>
      <c r="B932">
        <v>3.7757072833218301</v>
      </c>
      <c r="C932">
        <v>51.003720815851601</v>
      </c>
      <c r="D932" t="s">
        <v>19</v>
      </c>
      <c r="E932" t="e">
        <f t="shared" si="28"/>
        <v>#N/A</v>
      </c>
      <c r="F932">
        <f t="shared" si="29"/>
        <v>51.003720815851601</v>
      </c>
    </row>
    <row r="933" spans="1:6">
      <c r="A933" t="s">
        <v>937</v>
      </c>
      <c r="B933">
        <v>6.9651932740859896</v>
      </c>
      <c r="C933">
        <v>49.8066044537211</v>
      </c>
      <c r="D933" t="s">
        <v>5</v>
      </c>
      <c r="E933">
        <f t="shared" si="28"/>
        <v>49.8066044537211</v>
      </c>
      <c r="F933" t="e">
        <f t="shared" si="29"/>
        <v>#N/A</v>
      </c>
    </row>
    <row r="934" spans="1:6">
      <c r="A934" t="s">
        <v>938</v>
      </c>
      <c r="B934">
        <v>3.9598345902629499</v>
      </c>
      <c r="C934">
        <v>47.502282409029803</v>
      </c>
      <c r="D934" t="s">
        <v>19</v>
      </c>
      <c r="E934" t="e">
        <f t="shared" si="28"/>
        <v>#N/A</v>
      </c>
      <c r="F934">
        <f t="shared" si="29"/>
        <v>47.502282409029803</v>
      </c>
    </row>
    <row r="935" spans="1:6">
      <c r="A935" t="s">
        <v>939</v>
      </c>
      <c r="B935">
        <v>3.3082931495813699</v>
      </c>
      <c r="C935">
        <v>23.357238741581</v>
      </c>
      <c r="D935" t="s">
        <v>19</v>
      </c>
      <c r="E935" t="e">
        <f t="shared" si="28"/>
        <v>#N/A</v>
      </c>
      <c r="F935">
        <f t="shared" si="29"/>
        <v>23.357238741581</v>
      </c>
    </row>
    <row r="936" spans="1:6">
      <c r="A936" t="s">
        <v>940</v>
      </c>
      <c r="B936">
        <v>3.4587446329999301</v>
      </c>
      <c r="C936">
        <v>21.919056342420401</v>
      </c>
      <c r="D936" t="s">
        <v>19</v>
      </c>
      <c r="E936" t="e">
        <f t="shared" si="28"/>
        <v>#N/A</v>
      </c>
      <c r="F936">
        <f t="shared" si="29"/>
        <v>21.919056342420401</v>
      </c>
    </row>
    <row r="937" spans="1:6">
      <c r="A937" t="s">
        <v>941</v>
      </c>
      <c r="B937">
        <v>4.6690033642203801</v>
      </c>
      <c r="C937">
        <v>67.445047677547294</v>
      </c>
      <c r="D937" t="s">
        <v>19</v>
      </c>
      <c r="E937" t="e">
        <f t="shared" si="28"/>
        <v>#N/A</v>
      </c>
      <c r="F937">
        <f t="shared" si="29"/>
        <v>67.445047677547294</v>
      </c>
    </row>
    <row r="938" spans="1:6">
      <c r="A938" t="s">
        <v>942</v>
      </c>
      <c r="B938">
        <v>3.4811063699196598</v>
      </c>
      <c r="C938">
        <v>59.5311103253498</v>
      </c>
      <c r="D938" t="s">
        <v>19</v>
      </c>
      <c r="E938" t="e">
        <f t="shared" si="28"/>
        <v>#N/A</v>
      </c>
      <c r="F938">
        <f t="shared" si="29"/>
        <v>59.5311103253498</v>
      </c>
    </row>
    <row r="939" spans="1:6">
      <c r="A939" t="s">
        <v>943</v>
      </c>
      <c r="B939">
        <v>3.5145145625750498</v>
      </c>
      <c r="C939">
        <v>53.083536195000498</v>
      </c>
      <c r="D939" t="s">
        <v>5</v>
      </c>
      <c r="E939">
        <f t="shared" si="28"/>
        <v>53.083536195000498</v>
      </c>
      <c r="F939" t="e">
        <f t="shared" si="29"/>
        <v>#N/A</v>
      </c>
    </row>
    <row r="940" spans="1:6">
      <c r="A940" t="s">
        <v>944</v>
      </c>
      <c r="B940">
        <v>2.1288899734948199</v>
      </c>
      <c r="C940">
        <v>49.548677865140597</v>
      </c>
      <c r="D940" t="s">
        <v>19</v>
      </c>
      <c r="E940" t="e">
        <f t="shared" si="28"/>
        <v>#N/A</v>
      </c>
      <c r="F940">
        <f t="shared" si="29"/>
        <v>49.548677865140597</v>
      </c>
    </row>
    <row r="941" spans="1:6">
      <c r="A941" t="s">
        <v>945</v>
      </c>
      <c r="B941">
        <v>1.60589768267753</v>
      </c>
      <c r="C941">
        <v>41.120188808713003</v>
      </c>
      <c r="D941" t="s">
        <v>19</v>
      </c>
      <c r="E941" t="e">
        <f t="shared" si="28"/>
        <v>#N/A</v>
      </c>
      <c r="F941">
        <f t="shared" si="29"/>
        <v>41.120188808713003</v>
      </c>
    </row>
    <row r="942" spans="1:6">
      <c r="A942" t="s">
        <v>946</v>
      </c>
      <c r="B942">
        <v>1.0721673954487301</v>
      </c>
      <c r="C942">
        <v>39.8209916975119</v>
      </c>
      <c r="D942" t="s">
        <v>19</v>
      </c>
      <c r="E942" t="e">
        <f t="shared" si="28"/>
        <v>#N/A</v>
      </c>
      <c r="F942">
        <f t="shared" si="29"/>
        <v>39.8209916975119</v>
      </c>
    </row>
    <row r="943" spans="1:6">
      <c r="A943" t="s">
        <v>947</v>
      </c>
      <c r="B943">
        <v>4.0234405268984998</v>
      </c>
      <c r="C943">
        <v>51.190377133662501</v>
      </c>
      <c r="D943" t="s">
        <v>19</v>
      </c>
      <c r="E943" t="e">
        <f t="shared" si="28"/>
        <v>#N/A</v>
      </c>
      <c r="F943">
        <f t="shared" si="29"/>
        <v>51.190377133662501</v>
      </c>
    </row>
    <row r="944" spans="1:6">
      <c r="A944" t="s">
        <v>948</v>
      </c>
      <c r="B944">
        <v>6.4586382571647398</v>
      </c>
      <c r="C944">
        <v>44.451727909849502</v>
      </c>
      <c r="D944" t="s">
        <v>5</v>
      </c>
      <c r="E944">
        <f t="shared" si="28"/>
        <v>44.451727909849502</v>
      </c>
      <c r="F944" t="e">
        <f t="shared" si="29"/>
        <v>#N/A</v>
      </c>
    </row>
    <row r="945" spans="1:6">
      <c r="A945" t="s">
        <v>949</v>
      </c>
      <c r="B945">
        <v>1.91896069277231</v>
      </c>
      <c r="C945">
        <v>47.962474946924203</v>
      </c>
      <c r="D945" t="s">
        <v>5</v>
      </c>
      <c r="E945">
        <f t="shared" si="28"/>
        <v>47.962474946924203</v>
      </c>
      <c r="F945" t="e">
        <f t="shared" si="29"/>
        <v>#N/A</v>
      </c>
    </row>
    <row r="946" spans="1:6">
      <c r="A946" t="s">
        <v>950</v>
      </c>
      <c r="B946">
        <v>2.2088756301249601</v>
      </c>
      <c r="C946">
        <v>76.713160728864807</v>
      </c>
      <c r="D946" t="s">
        <v>19</v>
      </c>
      <c r="E946" t="e">
        <f t="shared" si="28"/>
        <v>#N/A</v>
      </c>
      <c r="F946">
        <f t="shared" si="29"/>
        <v>76.713160728864807</v>
      </c>
    </row>
    <row r="947" spans="1:6">
      <c r="A947" t="s">
        <v>951</v>
      </c>
      <c r="B947">
        <v>1.32224900762973</v>
      </c>
      <c r="C947">
        <v>72.240022145445593</v>
      </c>
      <c r="D947" t="s">
        <v>5</v>
      </c>
      <c r="E947">
        <f t="shared" si="28"/>
        <v>72.240022145445593</v>
      </c>
      <c r="F947" t="e">
        <f t="shared" si="29"/>
        <v>#N/A</v>
      </c>
    </row>
    <row r="948" spans="1:6">
      <c r="A948" t="s">
        <v>952</v>
      </c>
      <c r="B948">
        <v>3.0724781753372601</v>
      </c>
      <c r="C948">
        <v>28.897541032200198</v>
      </c>
      <c r="D948" t="s">
        <v>19</v>
      </c>
      <c r="E948" t="e">
        <f t="shared" si="28"/>
        <v>#N/A</v>
      </c>
      <c r="F948">
        <f t="shared" si="29"/>
        <v>28.897541032200198</v>
      </c>
    </row>
    <row r="949" spans="1:6">
      <c r="A949" t="s">
        <v>953</v>
      </c>
      <c r="B949">
        <v>3.7973259670447499</v>
      </c>
      <c r="C949">
        <v>38.545294407955801</v>
      </c>
      <c r="D949" t="s">
        <v>19</v>
      </c>
      <c r="E949" t="e">
        <f t="shared" si="28"/>
        <v>#N/A</v>
      </c>
      <c r="F949">
        <f t="shared" si="29"/>
        <v>38.545294407955801</v>
      </c>
    </row>
    <row r="950" spans="1:6">
      <c r="A950" t="s">
        <v>954</v>
      </c>
      <c r="B950">
        <v>3.2414571664877099</v>
      </c>
      <c r="C950">
        <v>36.828849819690703</v>
      </c>
      <c r="D950" t="s">
        <v>5</v>
      </c>
      <c r="E950">
        <f t="shared" si="28"/>
        <v>36.828849819690703</v>
      </c>
      <c r="F950" t="e">
        <f t="shared" si="29"/>
        <v>#N/A</v>
      </c>
    </row>
    <row r="951" spans="1:6">
      <c r="A951" t="s">
        <v>955</v>
      </c>
      <c r="B951">
        <v>2.6027020884611298</v>
      </c>
      <c r="C951">
        <v>50.116486063608697</v>
      </c>
      <c r="D951" t="s">
        <v>5</v>
      </c>
      <c r="E951">
        <f t="shared" si="28"/>
        <v>50.116486063608697</v>
      </c>
      <c r="F951" t="e">
        <f t="shared" si="29"/>
        <v>#N/A</v>
      </c>
    </row>
    <row r="952" spans="1:6">
      <c r="A952" t="s">
        <v>956</v>
      </c>
      <c r="B952">
        <v>2.12303861944154</v>
      </c>
      <c r="C952">
        <v>58.409106699197203</v>
      </c>
      <c r="D952" t="s">
        <v>19</v>
      </c>
      <c r="E952" t="e">
        <f t="shared" si="28"/>
        <v>#N/A</v>
      </c>
      <c r="F952">
        <f t="shared" si="29"/>
        <v>58.409106699197203</v>
      </c>
    </row>
    <row r="953" spans="1:6">
      <c r="A953" t="s">
        <v>957</v>
      </c>
      <c r="B953">
        <v>2.78368432866607</v>
      </c>
      <c r="C953">
        <v>53.5030236513199</v>
      </c>
      <c r="D953" t="s">
        <v>19</v>
      </c>
      <c r="E953" t="e">
        <f t="shared" si="28"/>
        <v>#N/A</v>
      </c>
      <c r="F953">
        <f t="shared" si="29"/>
        <v>53.5030236513199</v>
      </c>
    </row>
    <row r="954" spans="1:6">
      <c r="A954" t="s">
        <v>958</v>
      </c>
      <c r="B954">
        <v>1.9099738499865599</v>
      </c>
      <c r="C954">
        <v>83.259426900220802</v>
      </c>
      <c r="D954" t="s">
        <v>5</v>
      </c>
      <c r="E954">
        <f t="shared" si="28"/>
        <v>83.259426900220802</v>
      </c>
      <c r="F954" t="e">
        <f t="shared" si="29"/>
        <v>#N/A</v>
      </c>
    </row>
    <row r="955" spans="1:6">
      <c r="A955" t="s">
        <v>959</v>
      </c>
      <c r="B955">
        <v>1.7723073967687499</v>
      </c>
      <c r="C955">
        <v>85.784528134348903</v>
      </c>
      <c r="D955" t="s">
        <v>19</v>
      </c>
      <c r="E955" t="e">
        <f t="shared" si="28"/>
        <v>#N/A</v>
      </c>
      <c r="F955">
        <f t="shared" si="29"/>
        <v>85.784528134348903</v>
      </c>
    </row>
    <row r="956" spans="1:6">
      <c r="A956" t="s">
        <v>960</v>
      </c>
      <c r="B956">
        <v>9.1679760918843396</v>
      </c>
      <c r="C956">
        <v>68.410597261795701</v>
      </c>
      <c r="D956" t="s">
        <v>5</v>
      </c>
      <c r="E956">
        <f t="shared" si="28"/>
        <v>68.410597261795701</v>
      </c>
      <c r="F956" t="e">
        <f t="shared" si="29"/>
        <v>#N/A</v>
      </c>
    </row>
    <row r="957" spans="1:6">
      <c r="A957" t="s">
        <v>961</v>
      </c>
      <c r="B957">
        <v>1.4239637148056199</v>
      </c>
      <c r="C957">
        <v>73.116806846224904</v>
      </c>
      <c r="D957" t="s">
        <v>5</v>
      </c>
      <c r="E957">
        <f t="shared" si="28"/>
        <v>73.116806846224904</v>
      </c>
      <c r="F957" t="e">
        <f t="shared" si="29"/>
        <v>#N/A</v>
      </c>
    </row>
    <row r="958" spans="1:6">
      <c r="A958" t="s">
        <v>962</v>
      </c>
      <c r="B958">
        <v>3.1770603579216501</v>
      </c>
      <c r="C958">
        <v>64.191336242329797</v>
      </c>
      <c r="D958" t="s">
        <v>5</v>
      </c>
      <c r="E958">
        <f t="shared" si="28"/>
        <v>64.191336242329797</v>
      </c>
      <c r="F958" t="e">
        <f t="shared" si="29"/>
        <v>#N/A</v>
      </c>
    </row>
    <row r="959" spans="1:6">
      <c r="A959" t="s">
        <v>963</v>
      </c>
      <c r="B959">
        <v>1.53298249367286</v>
      </c>
      <c r="C959">
        <v>29.321158554935199</v>
      </c>
      <c r="D959" t="s">
        <v>19</v>
      </c>
      <c r="E959" t="e">
        <f t="shared" si="28"/>
        <v>#N/A</v>
      </c>
      <c r="F959">
        <f t="shared" si="29"/>
        <v>29.321158554935199</v>
      </c>
    </row>
    <row r="960" spans="1:6">
      <c r="A960" t="s">
        <v>964</v>
      </c>
      <c r="B960">
        <v>3.6530195473493201</v>
      </c>
      <c r="C960">
        <v>48.236385458801699</v>
      </c>
      <c r="D960" t="s">
        <v>5</v>
      </c>
      <c r="E960">
        <f t="shared" si="28"/>
        <v>48.236385458801699</v>
      </c>
      <c r="F960" t="e">
        <f t="shared" si="29"/>
        <v>#N/A</v>
      </c>
    </row>
    <row r="961" spans="1:6">
      <c r="A961" t="s">
        <v>965</v>
      </c>
      <c r="B961">
        <v>6.23214200412946</v>
      </c>
      <c r="C961">
        <v>57.600515719185097</v>
      </c>
      <c r="D961" t="s">
        <v>19</v>
      </c>
      <c r="E961" t="e">
        <f t="shared" si="28"/>
        <v>#N/A</v>
      </c>
      <c r="F961">
        <f t="shared" si="29"/>
        <v>57.600515719185097</v>
      </c>
    </row>
    <row r="962" spans="1:6">
      <c r="A962" t="s">
        <v>966</v>
      </c>
      <c r="B962">
        <v>1.87417347962195</v>
      </c>
      <c r="C962">
        <v>81.273703331094197</v>
      </c>
      <c r="D962" t="s">
        <v>19</v>
      </c>
      <c r="E962" t="e">
        <f t="shared" si="28"/>
        <v>#N/A</v>
      </c>
      <c r="F962">
        <f t="shared" si="29"/>
        <v>81.273703331094197</v>
      </c>
    </row>
    <row r="963" spans="1:6">
      <c r="A963" t="s">
        <v>967</v>
      </c>
      <c r="B963">
        <v>2.9734272961446901</v>
      </c>
      <c r="C963">
        <v>55.040092736506502</v>
      </c>
      <c r="D963" t="s">
        <v>5</v>
      </c>
      <c r="E963">
        <f t="shared" ref="E963:E1001" si="30">IF(D963 = "Store", C963, NA())</f>
        <v>55.040092736506502</v>
      </c>
      <c r="F963" t="e">
        <f t="shared" ref="F963:F1001" si="31">IF(D963 = "Online", C963, NA())</f>
        <v>#N/A</v>
      </c>
    </row>
    <row r="964" spans="1:6">
      <c r="A964" t="s">
        <v>968</v>
      </c>
      <c r="B964">
        <v>5.2693823077846202</v>
      </c>
      <c r="C964">
        <v>69.720868639401701</v>
      </c>
      <c r="D964" t="s">
        <v>5</v>
      </c>
      <c r="E964">
        <f t="shared" si="30"/>
        <v>69.720868639401701</v>
      </c>
      <c r="F964" t="e">
        <f t="shared" si="31"/>
        <v>#N/A</v>
      </c>
    </row>
    <row r="965" spans="1:6">
      <c r="A965" t="s">
        <v>969</v>
      </c>
      <c r="B965">
        <v>3.3159435769545298</v>
      </c>
      <c r="C965">
        <v>45.958601713978801</v>
      </c>
      <c r="D965" t="s">
        <v>5</v>
      </c>
      <c r="E965">
        <f t="shared" si="30"/>
        <v>45.958601713978801</v>
      </c>
      <c r="F965" t="e">
        <f t="shared" si="31"/>
        <v>#N/A</v>
      </c>
    </row>
    <row r="966" spans="1:6">
      <c r="A966" t="s">
        <v>970</v>
      </c>
      <c r="B966">
        <v>4.8467747686446296</v>
      </c>
      <c r="C966">
        <v>76.587361576696097</v>
      </c>
      <c r="D966" t="s">
        <v>19</v>
      </c>
      <c r="E966" t="e">
        <f t="shared" si="30"/>
        <v>#N/A</v>
      </c>
      <c r="F966">
        <f t="shared" si="31"/>
        <v>76.587361576696097</v>
      </c>
    </row>
    <row r="967" spans="1:6">
      <c r="A967" t="s">
        <v>971</v>
      </c>
      <c r="B967">
        <v>4.23634753665171</v>
      </c>
      <c r="C967">
        <v>42.1761994617369</v>
      </c>
      <c r="D967" t="s">
        <v>19</v>
      </c>
      <c r="E967" t="e">
        <f t="shared" si="30"/>
        <v>#N/A</v>
      </c>
      <c r="F967">
        <f t="shared" si="31"/>
        <v>42.1761994617369</v>
      </c>
    </row>
    <row r="968" spans="1:6">
      <c r="A968" t="s">
        <v>972</v>
      </c>
      <c r="B968">
        <v>4.5470900069621498</v>
      </c>
      <c r="C968">
        <v>50.5562124118374</v>
      </c>
      <c r="D968" t="s">
        <v>19</v>
      </c>
      <c r="E968" t="e">
        <f t="shared" si="30"/>
        <v>#N/A</v>
      </c>
      <c r="F968">
        <f t="shared" si="31"/>
        <v>50.5562124118374</v>
      </c>
    </row>
    <row r="969" spans="1:6">
      <c r="A969" t="s">
        <v>973</v>
      </c>
      <c r="B969">
        <v>2.0924189705851299</v>
      </c>
      <c r="C969">
        <v>26.081255750958999</v>
      </c>
      <c r="D969" t="s">
        <v>19</v>
      </c>
      <c r="E969" t="e">
        <f t="shared" si="30"/>
        <v>#N/A</v>
      </c>
      <c r="F969">
        <f t="shared" si="31"/>
        <v>26.081255750958999</v>
      </c>
    </row>
    <row r="970" spans="1:6">
      <c r="A970" t="s">
        <v>974</v>
      </c>
      <c r="B970">
        <v>2.7949512000465599</v>
      </c>
      <c r="C970">
        <v>40.060997397109197</v>
      </c>
      <c r="D970" t="s">
        <v>19</v>
      </c>
      <c r="E970" t="e">
        <f t="shared" si="30"/>
        <v>#N/A</v>
      </c>
      <c r="F970">
        <f t="shared" si="31"/>
        <v>40.060997397109197</v>
      </c>
    </row>
    <row r="971" spans="1:6">
      <c r="A971" t="s">
        <v>975</v>
      </c>
      <c r="B971">
        <v>3.79150250289783</v>
      </c>
      <c r="C971">
        <v>59.037626179567098</v>
      </c>
      <c r="D971" t="s">
        <v>19</v>
      </c>
      <c r="E971" t="e">
        <f t="shared" si="30"/>
        <v>#N/A</v>
      </c>
      <c r="F971">
        <f t="shared" si="31"/>
        <v>59.037626179567098</v>
      </c>
    </row>
    <row r="972" spans="1:6">
      <c r="A972" t="s">
        <v>976</v>
      </c>
      <c r="B972">
        <v>3.1983279122086299</v>
      </c>
      <c r="C972">
        <v>51.423316552694502</v>
      </c>
      <c r="D972" t="s">
        <v>19</v>
      </c>
      <c r="E972" t="e">
        <f t="shared" si="30"/>
        <v>#N/A</v>
      </c>
      <c r="F972">
        <f t="shared" si="31"/>
        <v>51.423316552694502</v>
      </c>
    </row>
    <row r="973" spans="1:6">
      <c r="A973" t="s">
        <v>977</v>
      </c>
      <c r="B973">
        <v>1.7403735688995801</v>
      </c>
      <c r="C973">
        <v>58.754791204264599</v>
      </c>
      <c r="D973" t="s">
        <v>19</v>
      </c>
      <c r="E973" t="e">
        <f t="shared" si="30"/>
        <v>#N/A</v>
      </c>
      <c r="F973">
        <f t="shared" si="31"/>
        <v>58.754791204264599</v>
      </c>
    </row>
    <row r="974" spans="1:6">
      <c r="A974" t="s">
        <v>978</v>
      </c>
      <c r="B974">
        <v>4.70643334097623</v>
      </c>
      <c r="C974">
        <v>75.544590241670903</v>
      </c>
      <c r="D974" t="s">
        <v>19</v>
      </c>
      <c r="E974" t="e">
        <f t="shared" si="30"/>
        <v>#N/A</v>
      </c>
      <c r="F974">
        <f t="shared" si="31"/>
        <v>75.544590241670903</v>
      </c>
    </row>
    <row r="975" spans="1:6">
      <c r="A975" t="s">
        <v>979</v>
      </c>
      <c r="B975">
        <v>4.8601192591485303</v>
      </c>
      <c r="C975">
        <v>70.940817956036099</v>
      </c>
      <c r="D975" t="s">
        <v>19</v>
      </c>
      <c r="E975" t="e">
        <f t="shared" si="30"/>
        <v>#N/A</v>
      </c>
      <c r="F975">
        <f t="shared" si="31"/>
        <v>70.940817956036099</v>
      </c>
    </row>
    <row r="976" spans="1:6">
      <c r="A976" t="s">
        <v>980</v>
      </c>
      <c r="B976">
        <v>3.1291982601686401</v>
      </c>
      <c r="C976">
        <v>79.916615876993802</v>
      </c>
      <c r="D976" t="s">
        <v>19</v>
      </c>
      <c r="E976" t="e">
        <f t="shared" si="30"/>
        <v>#N/A</v>
      </c>
      <c r="F976">
        <f t="shared" si="31"/>
        <v>79.916615876993802</v>
      </c>
    </row>
    <row r="977" spans="1:6">
      <c r="A977" t="s">
        <v>981</v>
      </c>
      <c r="B977">
        <v>6.6787581273486198</v>
      </c>
      <c r="C977">
        <v>50.854614644773598</v>
      </c>
      <c r="D977" t="s">
        <v>19</v>
      </c>
      <c r="E977" t="e">
        <f t="shared" si="30"/>
        <v>#N/A</v>
      </c>
      <c r="F977">
        <f t="shared" si="31"/>
        <v>50.854614644773598</v>
      </c>
    </row>
    <row r="978" spans="1:6">
      <c r="A978" t="s">
        <v>982</v>
      </c>
      <c r="B978">
        <v>2.8900685944850002</v>
      </c>
      <c r="C978">
        <v>45.658034053553699</v>
      </c>
      <c r="D978" t="s">
        <v>19</v>
      </c>
      <c r="E978" t="e">
        <f t="shared" si="30"/>
        <v>#N/A</v>
      </c>
      <c r="F978">
        <f t="shared" si="31"/>
        <v>45.658034053553699</v>
      </c>
    </row>
    <row r="979" spans="1:6">
      <c r="A979" t="s">
        <v>983</v>
      </c>
      <c r="B979">
        <v>1.2875972158687099</v>
      </c>
      <c r="C979">
        <v>46.638293891779803</v>
      </c>
      <c r="D979" t="s">
        <v>19</v>
      </c>
      <c r="E979" t="e">
        <f t="shared" si="30"/>
        <v>#N/A</v>
      </c>
      <c r="F979">
        <f t="shared" si="31"/>
        <v>46.638293891779803</v>
      </c>
    </row>
    <row r="980" spans="1:6">
      <c r="A980" t="s">
        <v>984</v>
      </c>
      <c r="B980">
        <v>2.3328058726111101</v>
      </c>
      <c r="C980">
        <v>51.929366923420901</v>
      </c>
      <c r="D980" t="s">
        <v>19</v>
      </c>
      <c r="E980" t="e">
        <f t="shared" si="30"/>
        <v>#N/A</v>
      </c>
      <c r="F980">
        <f t="shared" si="31"/>
        <v>51.929366923420901</v>
      </c>
    </row>
    <row r="981" spans="1:6">
      <c r="A981" t="s">
        <v>985</v>
      </c>
      <c r="B981">
        <v>2.5278699013321102</v>
      </c>
      <c r="C981">
        <v>93.4327548371799</v>
      </c>
      <c r="D981" t="s">
        <v>19</v>
      </c>
      <c r="E981" t="e">
        <f t="shared" si="30"/>
        <v>#N/A</v>
      </c>
      <c r="F981">
        <f t="shared" si="31"/>
        <v>93.4327548371799</v>
      </c>
    </row>
    <row r="982" spans="1:6">
      <c r="A982" t="s">
        <v>986</v>
      </c>
      <c r="B982">
        <v>1.8875307283476399</v>
      </c>
      <c r="C982">
        <v>43.101230903468</v>
      </c>
      <c r="D982" t="s">
        <v>19</v>
      </c>
      <c r="E982" t="e">
        <f t="shared" si="30"/>
        <v>#N/A</v>
      </c>
      <c r="F982">
        <f t="shared" si="31"/>
        <v>43.101230903468</v>
      </c>
    </row>
    <row r="983" spans="1:6">
      <c r="A983" t="s">
        <v>987</v>
      </c>
      <c r="B983">
        <v>4.50615914789753</v>
      </c>
      <c r="C983">
        <v>18.382982158230099</v>
      </c>
      <c r="D983" t="s">
        <v>19</v>
      </c>
      <c r="E983" t="e">
        <f t="shared" si="30"/>
        <v>#N/A</v>
      </c>
      <c r="F983">
        <f t="shared" si="31"/>
        <v>18.382982158230099</v>
      </c>
    </row>
    <row r="984" spans="1:6">
      <c r="A984" t="s">
        <v>988</v>
      </c>
      <c r="B984">
        <v>2.8803018982915698</v>
      </c>
      <c r="C984">
        <v>31.083147562475801</v>
      </c>
      <c r="D984" t="s">
        <v>5</v>
      </c>
      <c r="E984">
        <f t="shared" si="30"/>
        <v>31.083147562475801</v>
      </c>
      <c r="F984" t="e">
        <f t="shared" si="31"/>
        <v>#N/A</v>
      </c>
    </row>
    <row r="985" spans="1:6">
      <c r="A985" t="s">
        <v>989</v>
      </c>
      <c r="B985">
        <v>6.3048729624358799</v>
      </c>
      <c r="C985">
        <v>57.502685608577501</v>
      </c>
      <c r="D985" t="s">
        <v>5</v>
      </c>
      <c r="E985">
        <f t="shared" si="30"/>
        <v>57.502685608577501</v>
      </c>
      <c r="F985" t="e">
        <f t="shared" si="31"/>
        <v>#N/A</v>
      </c>
    </row>
    <row r="986" spans="1:6">
      <c r="A986" t="s">
        <v>990</v>
      </c>
      <c r="B986">
        <v>2.2517216566715499</v>
      </c>
      <c r="C986">
        <v>45.410012377804001</v>
      </c>
      <c r="D986" t="s">
        <v>19</v>
      </c>
      <c r="E986" t="e">
        <f t="shared" si="30"/>
        <v>#N/A</v>
      </c>
      <c r="F986">
        <f t="shared" si="31"/>
        <v>45.410012377804001</v>
      </c>
    </row>
    <row r="987" spans="1:6">
      <c r="A987" t="s">
        <v>991</v>
      </c>
      <c r="B987">
        <v>2.5239266170557801</v>
      </c>
      <c r="C987">
        <v>33.2861794272387</v>
      </c>
      <c r="D987" t="s">
        <v>5</v>
      </c>
      <c r="E987">
        <f t="shared" si="30"/>
        <v>33.2861794272387</v>
      </c>
      <c r="F987" t="e">
        <f t="shared" si="31"/>
        <v>#N/A</v>
      </c>
    </row>
    <row r="988" spans="1:6">
      <c r="A988" t="s">
        <v>992</v>
      </c>
      <c r="B988">
        <v>2.3450696304964098</v>
      </c>
      <c r="C988">
        <v>64.991948547791594</v>
      </c>
      <c r="D988" t="s">
        <v>5</v>
      </c>
      <c r="E988">
        <f t="shared" si="30"/>
        <v>64.991948547791594</v>
      </c>
      <c r="F988" t="e">
        <f t="shared" si="31"/>
        <v>#N/A</v>
      </c>
    </row>
    <row r="989" spans="1:6">
      <c r="A989" t="s">
        <v>993</v>
      </c>
      <c r="B989">
        <v>1.80187339761124</v>
      </c>
      <c r="C989">
        <v>30.503008554786799</v>
      </c>
      <c r="D989" t="s">
        <v>19</v>
      </c>
      <c r="E989" t="e">
        <f t="shared" si="30"/>
        <v>#N/A</v>
      </c>
      <c r="F989">
        <f t="shared" si="31"/>
        <v>30.503008554786799</v>
      </c>
    </row>
    <row r="990" spans="1:6">
      <c r="A990" t="s">
        <v>994</v>
      </c>
      <c r="B990">
        <v>3.8158709234436698</v>
      </c>
      <c r="C990">
        <v>65.915280932524595</v>
      </c>
      <c r="D990" t="s">
        <v>19</v>
      </c>
      <c r="E990" t="e">
        <f t="shared" si="30"/>
        <v>#N/A</v>
      </c>
      <c r="F990">
        <f t="shared" si="31"/>
        <v>65.915280932524595</v>
      </c>
    </row>
    <row r="991" spans="1:6">
      <c r="A991" t="s">
        <v>995</v>
      </c>
      <c r="B991">
        <v>3.20602084998723</v>
      </c>
      <c r="C991">
        <v>63.302037691102299</v>
      </c>
      <c r="D991" t="s">
        <v>19</v>
      </c>
      <c r="E991" t="e">
        <f t="shared" si="30"/>
        <v>#N/A</v>
      </c>
      <c r="F991">
        <f t="shared" si="31"/>
        <v>63.302037691102299</v>
      </c>
    </row>
    <row r="992" spans="1:6">
      <c r="A992" t="s">
        <v>996</v>
      </c>
      <c r="B992">
        <v>6.5544634784608</v>
      </c>
      <c r="C992">
        <v>53.285798925623602</v>
      </c>
      <c r="D992" t="s">
        <v>19</v>
      </c>
      <c r="E992" t="e">
        <f t="shared" si="30"/>
        <v>#N/A</v>
      </c>
      <c r="F992">
        <f t="shared" si="31"/>
        <v>53.285798925623602</v>
      </c>
    </row>
    <row r="993" spans="1:6">
      <c r="A993" t="s">
        <v>997</v>
      </c>
      <c r="B993">
        <v>1.4089301566618799</v>
      </c>
      <c r="C993">
        <v>47.463993668977501</v>
      </c>
      <c r="D993" t="s">
        <v>19</v>
      </c>
      <c r="E993" t="e">
        <f t="shared" si="30"/>
        <v>#N/A</v>
      </c>
      <c r="F993">
        <f t="shared" si="31"/>
        <v>47.463993668977501</v>
      </c>
    </row>
    <row r="994" spans="1:6">
      <c r="A994" t="s">
        <v>998</v>
      </c>
      <c r="B994">
        <v>1.4991327062030699</v>
      </c>
      <c r="C994">
        <v>12.3410149695667</v>
      </c>
      <c r="D994" t="s">
        <v>19</v>
      </c>
      <c r="E994" t="e">
        <f t="shared" si="30"/>
        <v>#N/A</v>
      </c>
      <c r="F994">
        <f t="shared" si="31"/>
        <v>12.3410149695667</v>
      </c>
    </row>
    <row r="995" spans="1:6">
      <c r="A995" t="s">
        <v>999</v>
      </c>
      <c r="B995">
        <v>2.9944060283532599</v>
      </c>
      <c r="C995">
        <v>30.522349496838299</v>
      </c>
      <c r="D995" t="s">
        <v>19</v>
      </c>
      <c r="E995" t="e">
        <f t="shared" si="30"/>
        <v>#N/A</v>
      </c>
      <c r="F995">
        <f t="shared" si="31"/>
        <v>30.522349496838299</v>
      </c>
    </row>
    <row r="996" spans="1:6">
      <c r="A996" t="s">
        <v>1000</v>
      </c>
      <c r="B996">
        <v>0.70022675779715504</v>
      </c>
      <c r="C996">
        <v>71.659161794898296</v>
      </c>
      <c r="D996" t="s">
        <v>19</v>
      </c>
      <c r="E996" t="e">
        <f t="shared" si="30"/>
        <v>#N/A</v>
      </c>
      <c r="F996">
        <f t="shared" si="31"/>
        <v>71.659161794898296</v>
      </c>
    </row>
    <row r="997" spans="1:6">
      <c r="A997" t="s">
        <v>1001</v>
      </c>
      <c r="B997">
        <v>3.67258298010006</v>
      </c>
      <c r="C997">
        <v>13.8195906766761</v>
      </c>
      <c r="D997" t="s">
        <v>19</v>
      </c>
      <c r="E997" t="e">
        <f t="shared" si="30"/>
        <v>#N/A</v>
      </c>
      <c r="F997">
        <f t="shared" si="31"/>
        <v>13.8195906766761</v>
      </c>
    </row>
    <row r="998" spans="1:6">
      <c r="A998" t="s">
        <v>1002</v>
      </c>
      <c r="B998">
        <v>1.01691566394352</v>
      </c>
      <c r="C998">
        <v>67.132747902466306</v>
      </c>
      <c r="D998" t="s">
        <v>19</v>
      </c>
      <c r="E998" t="e">
        <f t="shared" si="30"/>
        <v>#N/A</v>
      </c>
      <c r="F998">
        <f t="shared" si="31"/>
        <v>67.132747902466306</v>
      </c>
    </row>
    <row r="999" spans="1:6">
      <c r="A999" t="s">
        <v>1003</v>
      </c>
      <c r="B999">
        <v>7.6637125410561797</v>
      </c>
      <c r="C999">
        <v>47.468103784498801</v>
      </c>
      <c r="D999" t="s">
        <v>19</v>
      </c>
      <c r="E999" t="e">
        <f t="shared" si="30"/>
        <v>#N/A</v>
      </c>
      <c r="F999">
        <f t="shared" si="31"/>
        <v>47.468103784498801</v>
      </c>
    </row>
    <row r="1000" spans="1:6">
      <c r="A1000" t="s">
        <v>1004</v>
      </c>
      <c r="B1000">
        <v>4.4966756358313402</v>
      </c>
      <c r="C1000">
        <v>24.935781814078599</v>
      </c>
      <c r="D1000" t="s">
        <v>19</v>
      </c>
      <c r="E1000" t="e">
        <f t="shared" si="30"/>
        <v>#N/A</v>
      </c>
      <c r="F1000">
        <f t="shared" si="31"/>
        <v>24.935781814078599</v>
      </c>
    </row>
    <row r="1001" spans="1:6">
      <c r="A1001" t="s">
        <v>1005</v>
      </c>
      <c r="B1001">
        <v>2.04607792351934</v>
      </c>
      <c r="C1001">
        <v>32.995152218719298</v>
      </c>
      <c r="D1001" t="s">
        <v>19</v>
      </c>
      <c r="E1001" t="e">
        <f t="shared" si="30"/>
        <v>#N/A</v>
      </c>
      <c r="F1001">
        <f t="shared" si="31"/>
        <v>32.995152218719298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baseColWidth="10" defaultRowHeight="15" x14ac:dyDescent="0"/>
  <cols>
    <col min="1" max="16384" width="10.83203125" style="2"/>
  </cols>
  <sheetData>
    <row r="1" spans="1:1" ht="36">
      <c r="A1" s="3" t="s">
        <v>1033</v>
      </c>
    </row>
    <row r="24" spans="1:9" ht="22" customHeight="1">
      <c r="B24" s="6" t="s">
        <v>1027</v>
      </c>
      <c r="C24" s="4"/>
      <c r="D24" s="4"/>
      <c r="E24" s="4"/>
      <c r="F24" s="4"/>
      <c r="G24" s="4"/>
      <c r="H24" s="4"/>
      <c r="I24" s="4"/>
    </row>
    <row r="25" spans="1:9" ht="20">
      <c r="B25" s="4" t="s">
        <v>1028</v>
      </c>
      <c r="C25" s="4"/>
      <c r="D25" s="4"/>
      <c r="E25" s="4"/>
      <c r="F25" s="4"/>
      <c r="G25" s="4"/>
      <c r="H25" s="4"/>
      <c r="I25" s="4"/>
    </row>
    <row r="26" spans="1:9" ht="20">
      <c r="B26" s="5" t="s">
        <v>1029</v>
      </c>
      <c r="C26" s="4"/>
      <c r="D26" s="4"/>
      <c r="E26" s="4"/>
      <c r="F26" s="4"/>
      <c r="G26" s="4"/>
      <c r="H26" s="4"/>
      <c r="I26" s="4"/>
    </row>
    <row r="27" spans="1:9" ht="20">
      <c r="B27" s="4"/>
      <c r="C27" s="4"/>
      <c r="D27" s="4"/>
      <c r="E27" s="4"/>
      <c r="F27" s="4"/>
      <c r="G27" s="4"/>
      <c r="H27" s="4"/>
      <c r="I27" s="4"/>
    </row>
    <row r="28" spans="1:9" ht="36">
      <c r="A28" s="3" t="s">
        <v>1030</v>
      </c>
      <c r="B28" s="4"/>
      <c r="C28" s="4"/>
      <c r="D28" s="4"/>
      <c r="E28" s="4"/>
      <c r="F28" s="4"/>
      <c r="G28" s="4"/>
      <c r="H28" s="4"/>
      <c r="I28" s="4"/>
    </row>
    <row r="29" spans="1:9" ht="20">
      <c r="B29" s="4" t="s">
        <v>1031</v>
      </c>
      <c r="C29" s="4"/>
      <c r="D29" s="4"/>
      <c r="E29" s="4"/>
      <c r="F29" s="4"/>
      <c r="G29" s="4"/>
      <c r="H29" s="4"/>
      <c r="I29" s="4"/>
    </row>
    <row r="30" spans="1:9" ht="20">
      <c r="B30" s="5" t="s">
        <v>1034</v>
      </c>
      <c r="C30" s="4"/>
      <c r="D30" s="4"/>
      <c r="E30" s="4"/>
      <c r="F30" s="4"/>
      <c r="G30" s="4"/>
      <c r="H30" s="4"/>
      <c r="I30" s="4"/>
    </row>
    <row r="31" spans="1:9" ht="20">
      <c r="B31" s="4" t="s">
        <v>1044</v>
      </c>
      <c r="C31" s="4"/>
      <c r="D31" s="4"/>
      <c r="E31" s="4"/>
      <c r="F31" s="4"/>
      <c r="G31" s="4"/>
      <c r="H31" s="4"/>
      <c r="I31" s="4"/>
    </row>
    <row r="32" spans="1:9" ht="20">
      <c r="B32" s="5" t="s">
        <v>1032</v>
      </c>
      <c r="C32" s="4"/>
      <c r="D32" s="4"/>
      <c r="E32" s="4"/>
      <c r="F32" s="4"/>
      <c r="G32" s="4"/>
      <c r="H32" s="4"/>
      <c r="I32" s="4"/>
    </row>
    <row r="33" spans="1:9" ht="20">
      <c r="B33" s="4"/>
      <c r="C33" s="4"/>
      <c r="D33" s="4"/>
      <c r="E33" s="4"/>
      <c r="F33" s="4"/>
      <c r="G33" s="4"/>
      <c r="H33" s="4"/>
      <c r="I33" s="4"/>
    </row>
    <row r="34" spans="1:9" ht="36">
      <c r="A34" s="3" t="s">
        <v>1035</v>
      </c>
      <c r="B34" s="4"/>
      <c r="C34" s="4"/>
      <c r="D34" s="4"/>
      <c r="E34" s="4"/>
      <c r="F34" s="4"/>
      <c r="G34" s="4"/>
      <c r="H34" s="4"/>
      <c r="I34" s="4"/>
    </row>
    <row r="35" spans="1:9" ht="20">
      <c r="B35" s="4" t="s">
        <v>1036</v>
      </c>
      <c r="C35" s="4"/>
      <c r="D35" s="4"/>
      <c r="E35" s="4"/>
      <c r="F35" s="4"/>
      <c r="G35" s="4"/>
      <c r="H35" s="4"/>
      <c r="I35" s="4"/>
    </row>
    <row r="36" spans="1:9" ht="20">
      <c r="B36" s="5" t="s">
        <v>1037</v>
      </c>
      <c r="C36" s="4"/>
      <c r="D36" s="4"/>
      <c r="E36" s="4"/>
      <c r="F36" s="4"/>
      <c r="G36" s="4"/>
      <c r="H36" s="4"/>
      <c r="I36" s="4"/>
    </row>
    <row r="37" spans="1:9" ht="20">
      <c r="B37" s="4" t="s">
        <v>1038</v>
      </c>
      <c r="C37" s="4"/>
      <c r="D37" s="4"/>
      <c r="E37" s="4"/>
      <c r="F37" s="4"/>
      <c r="G37" s="4"/>
      <c r="H37" s="4"/>
      <c r="I37" s="4"/>
    </row>
    <row r="38" spans="1:9" ht="20">
      <c r="B38" s="5" t="s">
        <v>1039</v>
      </c>
      <c r="C38" s="4"/>
      <c r="D38" s="4"/>
      <c r="E38" s="4"/>
      <c r="F38" s="4"/>
      <c r="G38" s="4"/>
      <c r="H38" s="4"/>
      <c r="I38" s="4"/>
    </row>
    <row r="39" spans="1:9" ht="20">
      <c r="B39" s="4"/>
      <c r="C39" s="4"/>
      <c r="D39" s="4"/>
      <c r="E39" s="4"/>
      <c r="F39" s="4"/>
      <c r="G39" s="4"/>
      <c r="H39" s="4"/>
      <c r="I39" s="4"/>
    </row>
  </sheetData>
  <hyperlinks>
    <hyperlink ref="B26" r:id="rId1" location="q=rug+plot+microsoft+excel"/>
    <hyperlink ref="B30" r:id="rId2"/>
    <hyperlink ref="B32" r:id="rId3"/>
    <hyperlink ref="B36" r:id="rId4"/>
    <hyperlink ref="B38" r:id="rId5"/>
  </hyperlinks>
  <pageMargins left="0.75" right="0.75" top="1" bottom="1" header="0.5" footer="0.5"/>
  <pageSetup orientation="portrait" horizontalDpi="4294967292" verticalDpi="4294967292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Statistics</vt:lpstr>
      <vt:lpstr>Data for Linear Regression</vt:lpstr>
      <vt:lpstr>Linear Regression</vt:lpstr>
      <vt:lpstr>Data for Charts</vt:lpstr>
      <vt:lpstr>Charts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Mitarotonda</dc:creator>
  <cp:lastModifiedBy>Doug Mitarotonda</cp:lastModifiedBy>
  <dcterms:created xsi:type="dcterms:W3CDTF">2016-09-13T04:28:03Z</dcterms:created>
  <dcterms:modified xsi:type="dcterms:W3CDTF">2016-09-19T04:46:03Z</dcterms:modified>
</cp:coreProperties>
</file>