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codeName="ThisWorkbook"/>
  <mc:AlternateContent xmlns:mc="http://schemas.openxmlformats.org/markup-compatibility/2006">
    <mc:Choice Requires="x15">
      <x15ac:absPath xmlns:x15ac="http://schemas.microsoft.com/office/spreadsheetml/2010/11/ac" url="C:\Users\Vertex42.com\Documents\VERTEX42\TEMPLATES\TEMPLATE - Invoices\"/>
    </mc:Choice>
  </mc:AlternateContent>
  <bookViews>
    <workbookView xWindow="240" yWindow="90" windowWidth="14955" windowHeight="10740"/>
  </bookViews>
  <sheets>
    <sheet name="Quote 1" sheetId="3" r:id="rId1"/>
    <sheet name="Quote 2" sheetId="10" r:id="rId2"/>
    <sheet name="Help" sheetId="12" r:id="rId3"/>
    <sheet name="©" sheetId="11" r:id="rId4"/>
  </sheets>
  <definedNames>
    <definedName name="_xlnm.Print_Area" localSheetId="0">'Quote 1'!$A$1:$F$46</definedName>
    <definedName name="_xlnm.Print_Area" localSheetId="1">'Quote 2'!$A$1:$F$46</definedName>
    <definedName name="valuevx">42.314159</definedName>
    <definedName name="vertex42_copyright" hidden="1">"© 2010-2014 Vertex42 LLC"</definedName>
    <definedName name="vertex42_id" hidden="1">"quote-template.xlsx"</definedName>
    <definedName name="vertex42_title" hidden="1">"Price Quote Template"</definedName>
  </definedNames>
  <calcPr calcId="162913"/>
</workbook>
</file>

<file path=xl/calcChain.xml><?xml version="1.0" encoding="utf-8"?>
<calcChain xmlns="http://schemas.openxmlformats.org/spreadsheetml/2006/main">
  <c r="F6" i="3" l="1"/>
  <c r="F18" i="10" l="1"/>
  <c r="F19" i="10"/>
  <c r="F20" i="10"/>
  <c r="F21" i="10"/>
  <c r="F22" i="10"/>
  <c r="F23" i="10"/>
  <c r="F24" i="10"/>
  <c r="F25" i="10"/>
  <c r="F26" i="10"/>
  <c r="F27" i="10"/>
  <c r="F28" i="10"/>
  <c r="F29" i="10"/>
  <c r="F30" i="10"/>
  <c r="F31" i="10"/>
  <c r="F32" i="10"/>
  <c r="F17" i="10"/>
  <c r="F34" i="10"/>
  <c r="F36" i="10" s="1"/>
  <c r="F6" i="10"/>
  <c r="F33" i="10" l="1"/>
  <c r="F38" i="10"/>
  <c r="F34" i="3" l="1"/>
  <c r="F36" i="3" s="1"/>
  <c r="F38" i="3" s="1"/>
  <c r="F33" i="3"/>
</calcChain>
</file>

<file path=xl/sharedStrings.xml><?xml version="1.0" encoding="utf-8"?>
<sst xmlns="http://schemas.openxmlformats.org/spreadsheetml/2006/main" count="144" uniqueCount="84">
  <si>
    <t>[Company Name]</t>
  </si>
  <si>
    <t>Phone: [000-000-0000]</t>
  </si>
  <si>
    <t>Fax: [000-000-0000]</t>
  </si>
  <si>
    <t>[Name]</t>
  </si>
  <si>
    <t>DESCRIPTION</t>
  </si>
  <si>
    <t>AMOUNT</t>
  </si>
  <si>
    <t>Thank You For Your Business!</t>
  </si>
  <si>
    <t>[Name, Phone #, E-mail]</t>
  </si>
  <si>
    <t>[123456]</t>
  </si>
  <si>
    <t>[City, ST  ZIP]</t>
  </si>
  <si>
    <t>[Phone]</t>
  </si>
  <si>
    <t>[Labor: 5 hours at $75/hr]</t>
  </si>
  <si>
    <t>[Service Fee]</t>
  </si>
  <si>
    <t>[42]</t>
  </si>
  <si>
    <t>[123]</t>
  </si>
  <si>
    <t>Subtotal</t>
  </si>
  <si>
    <t>Other</t>
  </si>
  <si>
    <t>Tax rate</t>
  </si>
  <si>
    <t>TAXED</t>
  </si>
  <si>
    <t>X</t>
  </si>
  <si>
    <t>[Parts]</t>
  </si>
  <si>
    <t>Taxable</t>
  </si>
  <si>
    <t>← Enter the Tax Rate</t>
  </si>
  <si>
    <t>← This sums the amounts with an "X" in the Taxed column</t>
  </si>
  <si>
    <t>Tax due</t>
  </si>
  <si>
    <t>← Place an "X" in the Taxed column if the amount is Taxable</t>
  </si>
  <si>
    <t>QUOTE</t>
  </si>
  <si>
    <t>QUOTE #</t>
  </si>
  <si>
    <t>If you have any questions about this price quote, please contact</t>
  </si>
  <si>
    <t>Customer Acceptance (sign below):</t>
  </si>
  <si>
    <t>Print Name:</t>
  </si>
  <si>
    <t>Prepared by: [salesperson name]</t>
  </si>
  <si>
    <t>Quote Template</t>
  </si>
  <si>
    <t>← Set to be 30 days after the Quote Date, but you can manually change this</t>
  </si>
  <si>
    <t>New client discount</t>
  </si>
  <si>
    <t>3. Please fax or mail the signed price quote to the address above</t>
  </si>
  <si>
    <t>2. Payment will be due prior to delivery of service and goods</t>
  </si>
  <si>
    <t>1. Customer will be billed after indicating acceptance of this quote</t>
  </si>
  <si>
    <t>TERMS AND CONDITIONS</t>
  </si>
  <si>
    <t>x ___________________________________________</t>
  </si>
  <si>
    <t>Company Name</t>
  </si>
  <si>
    <t>QTY</t>
  </si>
  <si>
    <t>[Labor @ $75/hr]</t>
  </si>
  <si>
    <t>[Street Address]</t>
  </si>
  <si>
    <t>© 2010-2014 Vertex42 LLC</t>
  </si>
  <si>
    <t>By Vertex42.com</t>
  </si>
  <si>
    <t>Do not submit copies or modifications of this template to any website or online template gallery.</t>
  </si>
  <si>
    <t>Please review the following license agreement to learn how you may or may not use this template. Thank you.</t>
  </si>
  <si>
    <t>Price Quote Template</t>
  </si>
  <si>
    <t>Website: somedomain.com</t>
  </si>
  <si>
    <t>HELP</t>
  </si>
  <si>
    <t>© 2014 Vertex42 LLC</t>
  </si>
  <si>
    <t>Additional Help</t>
  </si>
  <si>
    <t>The link at the top of this worksheet will take you to the web page on vertex42.com that talks about this template.</t>
  </si>
  <si>
    <t>REFERENCES</t>
  </si>
  <si>
    <t>TIPS</t>
  </si>
  <si>
    <t>Vertex42.com: Spreadsheet Tips Workbook</t>
  </si>
  <si>
    <t>ARTICLE</t>
  </si>
  <si>
    <t>Getting Started</t>
  </si>
  <si>
    <t>Vertex42.com: Simple Invoicing for Small Businesses</t>
  </si>
  <si>
    <t>Vertex42.com: Add a Customer List to Your Spreadsheet</t>
  </si>
  <si>
    <t>Customize the template with your company name, address, and other contact information. Then, save a backup of the file to use as a template for future quotes.</t>
  </si>
  <si>
    <t>Sending a Quote to a Customer</t>
  </si>
  <si>
    <t>One of the best ways to send a quote, besides printing a paper copy and mailing it, is to email the quote as a PDF attachment. You can create a PDF with Excel by exporting to PDF or going to Save As and choosing PDF.</t>
  </si>
  <si>
    <t>Valid Until</t>
  </si>
  <si>
    <t>This field is set up to be 30 days after the value in the Date field, but you can manually enter a date of your choice.</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</si>
  <si>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</si>
  <si>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</si>
  <si>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Taxed</t>
  </si>
  <si>
    <t>For repeat customers, update the customer info section and customer ID and save a backup of the quote to use as a template for future quotes for that specific customer. You may want to name the file something like "Quote Template - Customer Name."</t>
  </si>
  <si>
    <t>CUSTOMER</t>
  </si>
  <si>
    <t>DATE</t>
  </si>
  <si>
    <t>VALID UNTIL</t>
  </si>
  <si>
    <t>CUSTOMER ID</t>
  </si>
  <si>
    <t>TOTAL</t>
  </si>
  <si>
    <t>UNIT PRICE</t>
  </si>
  <si>
    <t>← You can change the label "Other" to "Shipping" or "Discount"</t>
  </si>
  <si>
    <t>1) Save or Print the worksheet as a PDF</t>
  </si>
  <si>
    <t>2) Email the PDF to the client</t>
  </si>
  <si>
    <t>HOW TO SEND THE QUOTE</t>
  </si>
  <si>
    <t>https://www.vertex42.com/ExcelTemplates/quote-template.html</t>
  </si>
  <si>
    <t>https://www.vertex42.com/licensing/EULA_privateuse.html</t>
  </si>
  <si>
    <t>This spreadsheet, including all worksheets and associated content is a copyrighted work under the United States and other copyright laws.</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</si>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</sst>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0.000%"/>
  </numFmts>
  <fonts count="52" x14ac:knownFonts="1">
    <font>
      <sz val="10"/>
      <name val="Trebuchet MS"/>
      <family val="2"/>
    </font>
    <font>
      <sz val="10"/>
      <name val="Verdana"/>
      <family val="2"/>
    </font>
    <font>
      <sz val="8"/>
      <name val="Trebuchet MS"/>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b/>
      <sz val="12"/>
      <name val="Arial"/>
      <family val="2"/>
    </font>
    <font>
      <u/>
      <sz val="12"/>
      <color indexed="12"/>
      <name val="Arial"/>
      <family val="2"/>
    </font>
    <font>
      <sz val="10"/>
      <name val="Trebuchet MS"/>
      <family val="2"/>
      <scheme val="minor"/>
    </font>
    <font>
      <sz val="8"/>
      <name val="Trebuchet MS"/>
      <family val="2"/>
      <scheme val="minor"/>
    </font>
    <font>
      <b/>
      <sz val="10"/>
      <name val="Trebuchet MS"/>
      <family val="2"/>
      <scheme val="minor"/>
    </font>
    <font>
      <u/>
      <sz val="10"/>
      <color indexed="12"/>
      <name val="Trebuchet MS"/>
      <family val="2"/>
      <scheme val="minor"/>
    </font>
    <font>
      <sz val="11"/>
      <color indexed="9"/>
      <name val="Trebuchet MS"/>
      <family val="2"/>
      <scheme val="minor"/>
    </font>
    <font>
      <sz val="11"/>
      <name val="Trebuchet MS"/>
      <family val="2"/>
      <scheme val="minor"/>
    </font>
    <font>
      <i/>
      <sz val="10"/>
      <name val="Trebuchet MS"/>
      <family val="2"/>
      <scheme val="minor"/>
    </font>
    <font>
      <b/>
      <i/>
      <sz val="12"/>
      <name val="Trebuchet MS"/>
      <family val="2"/>
      <scheme val="minor"/>
    </font>
    <font>
      <b/>
      <sz val="11"/>
      <color indexed="9"/>
      <name val="Arial"/>
      <family val="1"/>
      <scheme val="major"/>
    </font>
    <font>
      <b/>
      <sz val="10"/>
      <color indexed="9"/>
      <name val="Arial"/>
      <family val="1"/>
      <scheme val="major"/>
    </font>
    <font>
      <b/>
      <sz val="26"/>
      <color theme="4" tint="0.39997558519241921"/>
      <name val="Arial"/>
      <family val="1"/>
      <scheme val="major"/>
    </font>
    <font>
      <sz val="20"/>
      <color theme="4" tint="-0.249977111117893"/>
      <name val="Arial"/>
      <family val="2"/>
    </font>
    <font>
      <sz val="11"/>
      <name val="Arial"/>
      <family val="2"/>
    </font>
    <font>
      <sz val="18"/>
      <color theme="4"/>
      <name val="Arial"/>
      <family val="2"/>
    </font>
    <font>
      <sz val="18"/>
      <name val="Arial"/>
      <family val="2"/>
    </font>
    <font>
      <sz val="9"/>
      <color theme="0" tint="-0.499984740745262"/>
      <name val="Arial"/>
      <family val="2"/>
    </font>
    <font>
      <u/>
      <sz val="11"/>
      <color indexed="12"/>
      <name val="Arial"/>
      <family val="2"/>
    </font>
    <font>
      <b/>
      <sz val="12"/>
      <color indexed="9"/>
      <name val="Calibri"/>
      <family val="2"/>
    </font>
    <font>
      <sz val="11"/>
      <color theme="1" tint="0.34998626667073579"/>
      <name val="Calibri"/>
      <family val="2"/>
    </font>
    <font>
      <b/>
      <sz val="11"/>
      <name val="Arial"/>
      <family val="2"/>
    </font>
    <font>
      <b/>
      <sz val="11"/>
      <name val="Trebuchet MS"/>
      <family val="2"/>
      <scheme val="minor"/>
    </font>
    <font>
      <u/>
      <sz val="10"/>
      <color indexed="12"/>
      <name val="Arial"/>
      <family val="2"/>
    </font>
    <font>
      <b/>
      <sz val="11"/>
      <color theme="4"/>
      <name val="Arial"/>
      <family val="2"/>
    </font>
    <font>
      <sz val="10"/>
      <name val="Calibri"/>
      <family val="2"/>
    </font>
    <font>
      <b/>
      <sz val="9"/>
      <color theme="3"/>
      <name val="Arial"/>
      <family val="2"/>
    </font>
    <font>
      <sz val="9"/>
      <color theme="3"/>
      <name val="Arial"/>
      <family val="2"/>
    </font>
    <font>
      <sz val="10"/>
      <color theme="3"/>
      <name val="Trebuchet MS"/>
      <family val="2"/>
      <scheme val="minor"/>
    </font>
    <font>
      <b/>
      <sz val="12"/>
      <color theme="1"/>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indexed="55"/>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top style="thin">
        <color theme="4"/>
      </top>
      <bottom/>
      <diagonal/>
    </border>
    <border>
      <left/>
      <right/>
      <top style="thin">
        <color theme="4"/>
      </top>
      <bottom/>
      <diagonal/>
    </border>
    <border>
      <left/>
      <right style="thin">
        <color theme="0" tint="-0.499984740745262"/>
      </right>
      <top style="thin">
        <color theme="4"/>
      </top>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43" fontId="1" fillId="0" borderId="0" applyFont="0" applyFill="0" applyBorder="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45"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108">
    <xf numFmtId="0" fontId="0" fillId="0" borderId="0" xfId="0"/>
    <xf numFmtId="0" fontId="24" fillId="0" borderId="0" xfId="0" applyFont="1"/>
    <xf numFmtId="0" fontId="25" fillId="0" borderId="0" xfId="28" applyNumberFormat="1" applyFont="1" applyFill="1" applyAlignment="1">
      <alignment horizontal="left"/>
    </xf>
    <xf numFmtId="0" fontId="24" fillId="0" borderId="0" xfId="0" applyFont="1" applyProtection="1">
      <protection locked="0"/>
    </xf>
    <xf numFmtId="14" fontId="24" fillId="0" borderId="11" xfId="0" applyNumberFormat="1" applyFont="1" applyFill="1" applyBorder="1" applyAlignment="1" applyProtection="1">
      <alignment horizontal="center"/>
      <protection locked="0"/>
    </xf>
    <xf numFmtId="0" fontId="27" fillId="0" borderId="0" xfId="35" applyFont="1" applyAlignment="1" applyProtection="1"/>
    <xf numFmtId="0" fontId="24" fillId="0" borderId="15" xfId="0" applyFont="1" applyBorder="1" applyAlignment="1" applyProtection="1">
      <alignment horizontal="center"/>
      <protection locked="0"/>
    </xf>
    <xf numFmtId="0" fontId="24" fillId="0" borderId="14" xfId="0" applyFont="1" applyBorder="1" applyAlignment="1" applyProtection="1">
      <alignment horizontal="center"/>
      <protection locked="0"/>
    </xf>
    <xf numFmtId="14" fontId="24" fillId="0" borderId="11" xfId="0" applyNumberFormat="1" applyFont="1" applyBorder="1" applyAlignment="1">
      <alignment horizontal="center"/>
    </xf>
    <xf numFmtId="0" fontId="24" fillId="0" borderId="13" xfId="0" applyFont="1" applyBorder="1" applyAlignment="1" applyProtection="1">
      <alignment horizontal="center"/>
      <protection locked="0"/>
    </xf>
    <xf numFmtId="0" fontId="24" fillId="0" borderId="12" xfId="0" applyFont="1" applyBorder="1"/>
    <xf numFmtId="0" fontId="28" fillId="0" borderId="12" xfId="0" applyFont="1" applyBorder="1"/>
    <xf numFmtId="44" fontId="24" fillId="0" borderId="12" xfId="0" applyNumberFormat="1" applyFont="1" applyFill="1" applyBorder="1"/>
    <xf numFmtId="0" fontId="28" fillId="0" borderId="0" xfId="0" applyFont="1" applyBorder="1"/>
    <xf numFmtId="0" fontId="24" fillId="0" borderId="0" xfId="0" applyFont="1" applyBorder="1"/>
    <xf numFmtId="44" fontId="24" fillId="0" borderId="0" xfId="0" applyNumberFormat="1" applyFont="1" applyFill="1" applyBorder="1"/>
    <xf numFmtId="0" fontId="29" fillId="0" borderId="0" xfId="0" applyFont="1"/>
    <xf numFmtId="44" fontId="24" fillId="0" borderId="0" xfId="0" applyNumberFormat="1" applyFont="1" applyFill="1"/>
    <xf numFmtId="0" fontId="24" fillId="0" borderId="10" xfId="0" applyFont="1" applyBorder="1"/>
    <xf numFmtId="44" fontId="26" fillId="20" borderId="0" xfId="0" applyNumberFormat="1" applyFont="1" applyFill="1"/>
    <xf numFmtId="0" fontId="32" fillId="22" borderId="0" xfId="0" applyFont="1" applyFill="1" applyBorder="1" applyAlignment="1">
      <alignment horizontal="center"/>
    </xf>
    <xf numFmtId="0" fontId="3" fillId="0" borderId="18" xfId="0" applyFont="1" applyBorder="1"/>
    <xf numFmtId="0" fontId="37" fillId="0" borderId="19" xfId="0" applyFont="1" applyFill="1" applyBorder="1" applyAlignment="1">
      <alignment horizontal="left" vertical="center"/>
    </xf>
    <xf numFmtId="0" fontId="0" fillId="0" borderId="18" xfId="0" applyBorder="1"/>
    <xf numFmtId="0" fontId="21" fillId="0" borderId="20" xfId="0" applyFont="1" applyBorder="1" applyAlignment="1">
      <alignment horizontal="left" wrapText="1" indent="1"/>
    </xf>
    <xf numFmtId="0" fontId="21" fillId="0" borderId="18" xfId="0" applyFont="1" applyBorder="1" applyAlignment="1">
      <alignment horizontal="left" wrapText="1"/>
    </xf>
    <xf numFmtId="0" fontId="22" fillId="0" borderId="18" xfId="0" applyFont="1" applyBorder="1" applyAlignment="1">
      <alignment horizontal="left" wrapText="1"/>
    </xf>
    <xf numFmtId="0" fontId="21" fillId="0" borderId="18" xfId="0" applyFont="1" applyBorder="1" applyAlignment="1">
      <alignment horizontal="left"/>
    </xf>
    <xf numFmtId="0" fontId="3" fillId="0" borderId="0" xfId="0" applyFont="1"/>
    <xf numFmtId="0" fontId="24" fillId="0" borderId="0" xfId="0" applyFont="1" applyAlignment="1" applyProtection="1">
      <protection locked="0"/>
    </xf>
    <xf numFmtId="0" fontId="32" fillId="22" borderId="0" xfId="0" applyFont="1" applyFill="1" applyBorder="1" applyAlignment="1">
      <alignment horizontal="left"/>
    </xf>
    <xf numFmtId="0" fontId="37" fillId="0" borderId="0" xfId="0" applyFont="1" applyFill="1" applyAlignment="1">
      <alignment vertical="center"/>
    </xf>
    <xf numFmtId="0" fontId="38" fillId="0" borderId="0" xfId="0" applyFont="1" applyFill="1" applyAlignment="1">
      <alignment vertical="center"/>
    </xf>
    <xf numFmtId="0" fontId="3" fillId="0" borderId="0" xfId="0" applyFont="1" applyFill="1" applyAlignment="1">
      <alignment horizontal="right" vertical="center"/>
    </xf>
    <xf numFmtId="0" fontId="41" fillId="23" borderId="0" xfId="0" applyFont="1" applyFill="1" applyAlignment="1"/>
    <xf numFmtId="0" fontId="42" fillId="21" borderId="0" xfId="0" applyFont="1" applyFill="1" applyAlignment="1">
      <alignment horizontal="center"/>
    </xf>
    <xf numFmtId="0" fontId="40" fillId="0" borderId="0" xfId="35" applyFont="1" applyAlignment="1" applyProtection="1">
      <alignment horizontal="left" indent="1"/>
    </xf>
    <xf numFmtId="0" fontId="36" fillId="0" borderId="0" xfId="0" applyFont="1"/>
    <xf numFmtId="0" fontId="43" fillId="0" borderId="0" xfId="0" applyFont="1" applyAlignment="1">
      <alignment vertical="top"/>
    </xf>
    <xf numFmtId="0" fontId="32" fillId="22" borderId="0" xfId="0" applyFont="1" applyFill="1" applyBorder="1" applyAlignment="1">
      <alignment horizontal="left"/>
    </xf>
    <xf numFmtId="0" fontId="32" fillId="22" borderId="24" xfId="0" applyFont="1" applyFill="1" applyBorder="1" applyAlignment="1">
      <alignment horizontal="center"/>
    </xf>
    <xf numFmtId="0" fontId="32" fillId="22" borderId="25" xfId="0" applyFont="1" applyFill="1" applyBorder="1" applyAlignment="1">
      <alignment horizontal="center"/>
    </xf>
    <xf numFmtId="43" fontId="24" fillId="0" borderId="12" xfId="0" applyNumberFormat="1" applyFont="1" applyFill="1" applyBorder="1"/>
    <xf numFmtId="43" fontId="24" fillId="0" borderId="0" xfId="0" applyNumberFormat="1" applyFont="1" applyFill="1" applyBorder="1"/>
    <xf numFmtId="43" fontId="24" fillId="0" borderId="0" xfId="0" applyNumberFormat="1" applyFont="1" applyFill="1"/>
    <xf numFmtId="164" fontId="24" fillId="0" borderId="31" xfId="0" applyNumberFormat="1" applyFont="1" applyBorder="1" applyProtection="1">
      <protection locked="0"/>
    </xf>
    <xf numFmtId="43" fontId="24" fillId="0" borderId="32" xfId="0" applyNumberFormat="1" applyFont="1" applyFill="1" applyBorder="1" applyProtection="1">
      <protection locked="0"/>
    </xf>
    <xf numFmtId="14" fontId="24" fillId="0" borderId="31" xfId="0" applyNumberFormat="1" applyFont="1" applyFill="1" applyBorder="1" applyAlignment="1" applyProtection="1">
      <alignment horizontal="center"/>
      <protection locked="0"/>
    </xf>
    <xf numFmtId="0" fontId="24" fillId="0" borderId="31" xfId="0" applyFont="1" applyBorder="1" applyAlignment="1" applyProtection="1">
      <alignment horizontal="center"/>
      <protection locked="0"/>
    </xf>
    <xf numFmtId="14" fontId="24" fillId="0" borderId="31" xfId="0" applyNumberFormat="1" applyFont="1" applyBorder="1" applyAlignment="1">
      <alignment horizontal="center"/>
    </xf>
    <xf numFmtId="43" fontId="24" fillId="0" borderId="13" xfId="28" applyNumberFormat="1" applyFont="1" applyBorder="1" applyProtection="1">
      <protection locked="0"/>
    </xf>
    <xf numFmtId="43" fontId="24" fillId="21" borderId="13" xfId="28" applyNumberFormat="1" applyFont="1" applyFill="1" applyBorder="1" applyProtection="1"/>
    <xf numFmtId="0" fontId="24" fillId="0" borderId="0" xfId="0" applyFont="1" applyFill="1" applyAlignment="1">
      <alignment horizontal="right" indent="1"/>
    </xf>
    <xf numFmtId="0" fontId="24" fillId="0" borderId="0" xfId="0" applyFont="1" applyAlignment="1">
      <alignment horizontal="right" indent="1"/>
    </xf>
    <xf numFmtId="0" fontId="44" fillId="0" borderId="0" xfId="0" applyFont="1"/>
    <xf numFmtId="44" fontId="24" fillId="0" borderId="32" xfId="0" applyNumberFormat="1" applyFont="1" applyFill="1" applyBorder="1" applyProtection="1">
      <protection locked="0"/>
    </xf>
    <xf numFmtId="0" fontId="3" fillId="0" borderId="0" xfId="0" applyFont="1" applyFill="1"/>
    <xf numFmtId="0" fontId="45" fillId="0" borderId="0" xfId="35" applyFont="1" applyAlignment="1" applyProtection="1">
      <alignment horizontal="left" vertical="top"/>
    </xf>
    <xf numFmtId="0" fontId="3" fillId="0" borderId="0" xfId="0" applyFont="1" applyAlignment="1">
      <alignment vertical="top"/>
    </xf>
    <xf numFmtId="0" fontId="46" fillId="0" borderId="21" xfId="0" applyFont="1" applyBorder="1"/>
    <xf numFmtId="0" fontId="3" fillId="0" borderId="21" xfId="0" applyFont="1" applyBorder="1" applyAlignment="1">
      <alignment vertical="top"/>
    </xf>
    <xf numFmtId="0" fontId="3" fillId="0" borderId="21" xfId="0" applyFont="1" applyBorder="1"/>
    <xf numFmtId="0" fontId="3" fillId="0" borderId="22" xfId="0" applyFont="1" applyBorder="1" applyAlignment="1">
      <alignment vertical="top"/>
    </xf>
    <xf numFmtId="0" fontId="3" fillId="23" borderId="0" xfId="0" applyFont="1" applyFill="1" applyAlignment="1">
      <alignment horizontal="right" vertical="top"/>
    </xf>
    <xf numFmtId="0" fontId="36" fillId="0" borderId="0" xfId="0" applyFont="1" applyAlignment="1">
      <alignment vertical="top" wrapText="1"/>
    </xf>
    <xf numFmtId="0" fontId="36" fillId="0" borderId="0" xfId="0" applyFont="1" applyAlignment="1">
      <alignment vertical="top"/>
    </xf>
    <xf numFmtId="0" fontId="36" fillId="0" borderId="21" xfId="0" applyFont="1" applyBorder="1" applyAlignment="1">
      <alignment vertical="top"/>
    </xf>
    <xf numFmtId="0" fontId="47" fillId="0" borderId="0" xfId="0" applyFont="1"/>
    <xf numFmtId="0" fontId="48" fillId="0" borderId="0" xfId="0" applyFont="1" applyAlignment="1">
      <alignment vertical="center"/>
    </xf>
    <xf numFmtId="0" fontId="49" fillId="0" borderId="0" xfId="0" applyFont="1" applyAlignment="1">
      <alignment vertical="center"/>
    </xf>
    <xf numFmtId="0" fontId="50" fillId="0" borderId="0" xfId="0" applyFont="1"/>
    <xf numFmtId="0" fontId="50" fillId="0" borderId="0" xfId="0" applyFont="1" applyProtection="1"/>
    <xf numFmtId="0" fontId="21" fillId="0" borderId="18" xfId="0" applyFont="1" applyBorder="1"/>
    <xf numFmtId="0" fontId="45" fillId="0" borderId="18" xfId="35" applyFont="1" applyBorder="1" applyAlignment="1" applyProtection="1">
      <alignment horizontal="left" wrapText="1"/>
    </xf>
    <xf numFmtId="0" fontId="39" fillId="0" borderId="0" xfId="0" applyNumberFormat="1" applyFont="1" applyAlignment="1">
      <alignment horizontal="right" vertical="center" indent="1"/>
    </xf>
    <xf numFmtId="0" fontId="34" fillId="0" borderId="0" xfId="0" applyFont="1" applyAlignment="1">
      <alignment horizontal="right"/>
    </xf>
    <xf numFmtId="0" fontId="35" fillId="0" borderId="0" xfId="0" applyFont="1" applyAlignment="1" applyProtection="1">
      <alignment horizontal="left" vertical="center" indent="5"/>
      <protection locked="0"/>
    </xf>
    <xf numFmtId="0" fontId="24" fillId="0" borderId="16" xfId="0" applyFont="1" applyBorder="1" applyAlignment="1" applyProtection="1">
      <alignment horizontal="left"/>
      <protection locked="0"/>
    </xf>
    <xf numFmtId="0" fontId="24" fillId="0" borderId="0" xfId="0" applyFont="1" applyBorder="1" applyAlignment="1" applyProtection="1">
      <alignment horizontal="left"/>
      <protection locked="0"/>
    </xf>
    <xf numFmtId="0" fontId="32" fillId="22" borderId="23" xfId="0" applyFont="1" applyFill="1" applyBorder="1" applyAlignment="1">
      <alignment horizontal="left"/>
    </xf>
    <xf numFmtId="0" fontId="32" fillId="22" borderId="24" xfId="0" applyFont="1" applyFill="1" applyBorder="1" applyAlignment="1">
      <alignment horizontal="left"/>
    </xf>
    <xf numFmtId="0" fontId="31" fillId="0" borderId="0" xfId="0" applyFont="1" applyAlignment="1">
      <alignment horizontal="center"/>
    </xf>
    <xf numFmtId="0" fontId="24" fillId="0" borderId="0" xfId="0" applyFont="1" applyAlignment="1">
      <alignment horizontal="center"/>
    </xf>
    <xf numFmtId="0" fontId="24" fillId="0" borderId="0" xfId="0" applyFont="1" applyAlignment="1" applyProtection="1">
      <alignment horizontal="center"/>
      <protection locked="0"/>
    </xf>
    <xf numFmtId="0" fontId="24" fillId="0" borderId="0" xfId="0" applyFont="1" applyAlignment="1">
      <alignment horizontal="center" vertical="top"/>
    </xf>
    <xf numFmtId="0" fontId="26" fillId="0" borderId="0" xfId="0" applyFont="1" applyAlignment="1" applyProtection="1">
      <alignment horizontal="center" vertical="top"/>
      <protection locked="0"/>
    </xf>
    <xf numFmtId="0" fontId="26" fillId="0" borderId="26" xfId="0" applyFont="1" applyBorder="1" applyAlignment="1" applyProtection="1">
      <alignment horizontal="left" vertical="top"/>
      <protection locked="0"/>
    </xf>
    <xf numFmtId="0" fontId="26" fillId="0" borderId="0" xfId="0" applyFont="1" applyBorder="1" applyAlignment="1" applyProtection="1">
      <alignment horizontal="left" vertical="top"/>
      <protection locked="0"/>
    </xf>
    <xf numFmtId="0" fontId="26" fillId="0" borderId="27" xfId="0" applyFont="1" applyBorder="1" applyAlignment="1" applyProtection="1">
      <alignment horizontal="left" vertical="top"/>
      <protection locked="0"/>
    </xf>
    <xf numFmtId="0" fontId="24" fillId="0" borderId="28" xfId="0" applyFont="1" applyBorder="1" applyAlignment="1" applyProtection="1">
      <alignment horizontal="left" vertical="top"/>
      <protection locked="0"/>
    </xf>
    <xf numFmtId="0" fontId="24" fillId="0" borderId="29" xfId="0" applyFont="1" applyBorder="1" applyAlignment="1" applyProtection="1">
      <alignment horizontal="left" vertical="top"/>
      <protection locked="0"/>
    </xf>
    <xf numFmtId="0" fontId="24" fillId="0" borderId="30" xfId="0" applyFont="1" applyBorder="1" applyAlignment="1" applyProtection="1">
      <alignment horizontal="left" vertical="top"/>
      <protection locked="0"/>
    </xf>
    <xf numFmtId="0" fontId="24" fillId="0" borderId="26" xfId="0" applyFont="1" applyBorder="1" applyAlignment="1" applyProtection="1">
      <alignment horizontal="left" vertical="top"/>
      <protection locked="0"/>
    </xf>
    <xf numFmtId="0" fontId="24" fillId="0" borderId="0" xfId="0" applyFont="1" applyBorder="1" applyAlignment="1" applyProtection="1">
      <alignment horizontal="left" vertical="top"/>
      <protection locked="0"/>
    </xf>
    <xf numFmtId="0" fontId="24" fillId="0" borderId="27" xfId="0" applyFont="1" applyBorder="1" applyAlignment="1" applyProtection="1">
      <alignment horizontal="left" vertical="top"/>
      <protection locked="0"/>
    </xf>
    <xf numFmtId="0" fontId="33" fillId="22" borderId="23" xfId="0" applyFont="1" applyFill="1" applyBorder="1" applyAlignment="1">
      <alignment horizontal="left"/>
    </xf>
    <xf numFmtId="0" fontId="33" fillId="22" borderId="24" xfId="0" applyFont="1" applyFill="1" applyBorder="1" applyAlignment="1">
      <alignment horizontal="left"/>
    </xf>
    <xf numFmtId="0" fontId="33" fillId="22" borderId="25" xfId="0" applyFont="1" applyFill="1" applyBorder="1" applyAlignment="1">
      <alignment horizontal="left"/>
    </xf>
    <xf numFmtId="0" fontId="30" fillId="0" borderId="26" xfId="0" applyFont="1" applyBorder="1" applyAlignment="1" applyProtection="1">
      <alignment horizontal="left" vertical="top"/>
      <protection locked="0"/>
    </xf>
    <xf numFmtId="0" fontId="30" fillId="0" borderId="0" xfId="0" applyFont="1" applyBorder="1" applyAlignment="1" applyProtection="1">
      <alignment horizontal="left" vertical="top"/>
      <protection locked="0"/>
    </xf>
    <xf numFmtId="0" fontId="30" fillId="0" borderId="27" xfId="0" applyFont="1" applyBorder="1" applyAlignment="1" applyProtection="1">
      <alignment horizontal="left" vertical="top"/>
      <protection locked="0"/>
    </xf>
    <xf numFmtId="0" fontId="24" fillId="0" borderId="17" xfId="0" applyFont="1" applyBorder="1" applyAlignment="1" applyProtection="1">
      <alignment horizontal="left"/>
      <protection locked="0"/>
    </xf>
    <xf numFmtId="0" fontId="24" fillId="0" borderId="33" xfId="0" applyFont="1" applyBorder="1" applyAlignment="1" applyProtection="1">
      <alignment horizontal="left" vertical="top"/>
      <protection locked="0"/>
    </xf>
    <xf numFmtId="0" fontId="24" fillId="0" borderId="34" xfId="0" applyFont="1" applyBorder="1" applyAlignment="1" applyProtection="1">
      <alignment horizontal="left" vertical="top"/>
      <protection locked="0"/>
    </xf>
    <xf numFmtId="0" fontId="24" fillId="0" borderId="35" xfId="0" applyFont="1" applyBorder="1" applyAlignment="1" applyProtection="1">
      <alignment horizontal="left" vertical="top"/>
      <protection locked="0"/>
    </xf>
    <xf numFmtId="0" fontId="32" fillId="22" borderId="0" xfId="0" applyFont="1" applyFill="1" applyBorder="1" applyAlignment="1">
      <alignment horizontal="left"/>
    </xf>
    <xf numFmtId="0" fontId="23" fillId="0" borderId="18" xfId="35" applyFont="1" applyBorder="1" applyAlignment="1" applyProtection="1">
      <alignment horizontal="left" wrapText="1"/>
    </xf>
    <xf numFmtId="0" fontId="51" fillId="0" borderId="18" xfId="0" applyFont="1" applyBorder="1" applyAlignment="1">
      <alignment horizontal="lef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ExcelTemplates/quote-template.html" TargetMode="Externa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ExcelTemplates/quote-template.html"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7</xdr:col>
      <xdr:colOff>28575</xdr:colOff>
      <xdr:row>7</xdr:row>
      <xdr:rowOff>0</xdr:rowOff>
    </xdr:from>
    <xdr:ext cx="2857500" cy="1047750"/>
    <xdr:pic>
      <xdr:nvPicPr>
        <xdr:cNvPr id="12" name="Picture 11">
          <a:hlinkClick xmlns:r="http://schemas.openxmlformats.org/officeDocument/2006/relationships" r:id="rId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43750" y="167640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oneCellAnchor>
  <xdr:twoCellAnchor editAs="oneCell">
    <xdr:from>
      <xdr:col>0</xdr:col>
      <xdr:colOff>47625</xdr:colOff>
      <xdr:row>0</xdr:row>
      <xdr:rowOff>9587</xdr:rowOff>
    </xdr:from>
    <xdr:to>
      <xdr:col>0</xdr:col>
      <xdr:colOff>552387</xdr:colOff>
      <xdr:row>0</xdr:row>
      <xdr:rowOff>504825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a:stretch>
          <a:fillRect/>
        </a:stretch>
      </xdr:blipFill>
      <xdr:spPr>
        <a:xfrm>
          <a:off x="47625" y="9587"/>
          <a:ext cx="504762" cy="495238"/>
        </a:xfrm>
        <a:prstGeom prst="rect">
          <a:avLst/>
        </a:prstGeom>
      </xdr:spPr>
    </xdr:pic>
    <xdr:clientData/>
  </xdr:twoCellAnchor>
  <xdr:twoCellAnchor editAs="oneCell">
    <xdr:from>
      <xdr:col>7</xdr:col>
      <xdr:colOff>0</xdr:colOff>
      <xdr:row>0</xdr:row>
      <xdr:rowOff>220504</xdr:rowOff>
    </xdr:from>
    <xdr:to>
      <xdr:col>7</xdr:col>
      <xdr:colOff>1390650</xdr:colOff>
      <xdr:row>1</xdr:row>
      <xdr:rowOff>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15150" y="220504"/>
          <a:ext cx="1390650" cy="312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0</xdr:colOff>
      <xdr:row>7</xdr:row>
      <xdr:rowOff>0</xdr:rowOff>
    </xdr:from>
    <xdr:ext cx="2857500" cy="1047750"/>
    <xdr:pic>
      <xdr:nvPicPr>
        <xdr:cNvPr id="9" name="Picture 8">
          <a:hlinkClick xmlns:r="http://schemas.openxmlformats.org/officeDocument/2006/relationships" r:id="rId1"/>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5175" y="167640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oneCellAnchor>
  <xdr:twoCellAnchor editAs="oneCell">
    <xdr:from>
      <xdr:col>0</xdr:col>
      <xdr:colOff>47625</xdr:colOff>
      <xdr:row>0</xdr:row>
      <xdr:rowOff>9587</xdr:rowOff>
    </xdr:from>
    <xdr:to>
      <xdr:col>0</xdr:col>
      <xdr:colOff>552387</xdr:colOff>
      <xdr:row>0</xdr:row>
      <xdr:rowOff>504825</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47625" y="9587"/>
          <a:ext cx="504762" cy="495238"/>
        </a:xfrm>
        <a:prstGeom prst="rect">
          <a:avLst/>
        </a:prstGeom>
      </xdr:spPr>
    </xdr:pic>
    <xdr:clientData/>
  </xdr:twoCellAnchor>
  <xdr:twoCellAnchor editAs="oneCell">
    <xdr:from>
      <xdr:col>7</xdr:col>
      <xdr:colOff>0</xdr:colOff>
      <xdr:row>0</xdr:row>
      <xdr:rowOff>220504</xdr:rowOff>
    </xdr:from>
    <xdr:to>
      <xdr:col>7</xdr:col>
      <xdr:colOff>1390650</xdr:colOff>
      <xdr:row>1</xdr:row>
      <xdr:rowOff>0</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15150" y="220504"/>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4165600</xdr:colOff>
      <xdr:row>0</xdr:row>
      <xdr:rowOff>57150</xdr:rowOff>
    </xdr:from>
    <xdr:to>
      <xdr:col>3</xdr:col>
      <xdr:colOff>914400</xdr:colOff>
      <xdr:row>0</xdr:row>
      <xdr:rowOff>371475</xdr:rowOff>
    </xdr:to>
    <xdr:pic>
      <xdr:nvPicPr>
        <xdr:cNvPr id="2" name="Picture 1">
          <a:extLst>
            <a:ext uri="{FF2B5EF4-FFF2-40B4-BE49-F238E27FC236}">
              <a16:creationId xmlns:a16="http://schemas.microsoft.com/office/drawing/2014/main" id="{CCF2F60A-E1C4-4F1A-BED9-9653CA22B6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1400" y="57150"/>
          <a:ext cx="1397000" cy="3143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3590925</xdr:colOff>
      <xdr:row>0</xdr:row>
      <xdr:rowOff>28575</xdr:rowOff>
    </xdr:from>
    <xdr:to>
      <xdr:col>1</xdr:col>
      <xdr:colOff>5019675</xdr:colOff>
      <xdr:row>0</xdr:row>
      <xdr:rowOff>350044</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790950" y="28575"/>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quot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quote-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Articles/invoicing.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quote-template.html"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vertex42.com/ExcelTemplates/customer-lis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quote-template.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showGridLines="0" tabSelected="1" zoomScaleNormal="100" workbookViewId="0">
      <selection sqref="A1:C1"/>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9.140625" style="1" customWidth="1"/>
    <col min="8" max="8" width="22.5703125" style="1" customWidth="1"/>
    <col min="9" max="16384" width="9.140625" style="1"/>
  </cols>
  <sheetData>
    <row r="1" spans="1:8" ht="42" customHeight="1" x14ac:dyDescent="0.5">
      <c r="A1" s="76" t="s">
        <v>40</v>
      </c>
      <c r="B1" s="76"/>
      <c r="C1" s="76"/>
      <c r="E1" s="75" t="s">
        <v>26</v>
      </c>
      <c r="F1" s="75"/>
    </row>
    <row r="2" spans="1:8" x14ac:dyDescent="0.3">
      <c r="A2" s="3" t="s">
        <v>43</v>
      </c>
      <c r="B2" s="29"/>
      <c r="C2" s="29"/>
      <c r="H2" s="2" t="s">
        <v>44</v>
      </c>
    </row>
    <row r="3" spans="1:8" x14ac:dyDescent="0.3">
      <c r="A3" s="3" t="s">
        <v>9</v>
      </c>
      <c r="E3" s="52" t="s">
        <v>71</v>
      </c>
      <c r="F3" s="47">
        <v>41760</v>
      </c>
      <c r="H3" s="5" t="s">
        <v>32</v>
      </c>
    </row>
    <row r="4" spans="1:8" x14ac:dyDescent="0.3">
      <c r="A4" s="3" t="s">
        <v>49</v>
      </c>
      <c r="E4" s="52" t="s">
        <v>27</v>
      </c>
      <c r="F4" s="48" t="s">
        <v>8</v>
      </c>
      <c r="H4" s="70"/>
    </row>
    <row r="5" spans="1:8" x14ac:dyDescent="0.3">
      <c r="A5" s="3" t="s">
        <v>1</v>
      </c>
      <c r="E5" s="53" t="s">
        <v>73</v>
      </c>
      <c r="F5" s="48" t="s">
        <v>14</v>
      </c>
      <c r="H5" s="70"/>
    </row>
    <row r="6" spans="1:8" x14ac:dyDescent="0.3">
      <c r="A6" s="3" t="s">
        <v>2</v>
      </c>
      <c r="E6" s="53" t="s">
        <v>72</v>
      </c>
      <c r="F6" s="49">
        <f>F3+30</f>
        <v>41790</v>
      </c>
      <c r="H6" s="71" t="s">
        <v>33</v>
      </c>
    </row>
    <row r="7" spans="1:8" x14ac:dyDescent="0.3">
      <c r="A7" s="3" t="s">
        <v>31</v>
      </c>
      <c r="H7" s="70"/>
    </row>
    <row r="8" spans="1:8" x14ac:dyDescent="0.3">
      <c r="H8" s="70"/>
    </row>
    <row r="9" spans="1:8" ht="15.75" x14ac:dyDescent="0.3">
      <c r="A9" s="39" t="s">
        <v>70</v>
      </c>
      <c r="H9" s="70"/>
    </row>
    <row r="10" spans="1:8" x14ac:dyDescent="0.3">
      <c r="A10" s="3" t="s">
        <v>3</v>
      </c>
      <c r="H10" s="70"/>
    </row>
    <row r="11" spans="1:8" x14ac:dyDescent="0.3">
      <c r="A11" s="3" t="s">
        <v>0</v>
      </c>
      <c r="H11" s="70"/>
    </row>
    <row r="12" spans="1:8" x14ac:dyDescent="0.3">
      <c r="A12" s="3" t="s">
        <v>43</v>
      </c>
      <c r="H12" s="70"/>
    </row>
    <row r="13" spans="1:8" x14ac:dyDescent="0.3">
      <c r="A13" s="3" t="s">
        <v>9</v>
      </c>
      <c r="H13" s="70"/>
    </row>
    <row r="14" spans="1:8" x14ac:dyDescent="0.3">
      <c r="A14" s="3" t="s">
        <v>10</v>
      </c>
      <c r="H14" s="70"/>
    </row>
    <row r="15" spans="1:8" x14ac:dyDescent="0.3">
      <c r="H15" s="68" t="s">
        <v>79</v>
      </c>
    </row>
    <row r="16" spans="1:8" ht="15.75" x14ac:dyDescent="0.3">
      <c r="A16" s="79" t="s">
        <v>4</v>
      </c>
      <c r="B16" s="80"/>
      <c r="C16" s="80"/>
      <c r="D16" s="80"/>
      <c r="E16" s="40" t="s">
        <v>18</v>
      </c>
      <c r="F16" s="41" t="s">
        <v>5</v>
      </c>
      <c r="H16" s="69" t="s">
        <v>77</v>
      </c>
    </row>
    <row r="17" spans="1:8" x14ac:dyDescent="0.3">
      <c r="A17" s="77" t="s">
        <v>12</v>
      </c>
      <c r="B17" s="78"/>
      <c r="C17" s="78"/>
      <c r="D17" s="78"/>
      <c r="E17" s="9"/>
      <c r="F17" s="50">
        <v>230</v>
      </c>
      <c r="H17" s="69" t="s">
        <v>78</v>
      </c>
    </row>
    <row r="18" spans="1:8" x14ac:dyDescent="0.3">
      <c r="A18" s="77" t="s">
        <v>11</v>
      </c>
      <c r="B18" s="78"/>
      <c r="C18" s="78"/>
      <c r="D18" s="78"/>
      <c r="E18" s="9"/>
      <c r="F18" s="50">
        <v>375</v>
      </c>
      <c r="H18" s="70"/>
    </row>
    <row r="19" spans="1:8" x14ac:dyDescent="0.3">
      <c r="A19" s="77" t="s">
        <v>20</v>
      </c>
      <c r="B19" s="78"/>
      <c r="C19" s="78"/>
      <c r="D19" s="78"/>
      <c r="E19" s="9" t="s">
        <v>19</v>
      </c>
      <c r="F19" s="50">
        <v>345</v>
      </c>
      <c r="H19" s="71" t="s">
        <v>25</v>
      </c>
    </row>
    <row r="20" spans="1:8" x14ac:dyDescent="0.3">
      <c r="A20" s="77" t="s">
        <v>34</v>
      </c>
      <c r="B20" s="78"/>
      <c r="C20" s="78"/>
      <c r="D20" s="78"/>
      <c r="E20" s="9"/>
      <c r="F20" s="50">
        <v>-50</v>
      </c>
      <c r="H20" s="70"/>
    </row>
    <row r="21" spans="1:8" x14ac:dyDescent="0.3">
      <c r="A21" s="77"/>
      <c r="B21" s="78"/>
      <c r="C21" s="78"/>
      <c r="D21" s="78"/>
      <c r="E21" s="9"/>
      <c r="F21" s="50"/>
      <c r="H21" s="70"/>
    </row>
    <row r="22" spans="1:8" x14ac:dyDescent="0.3">
      <c r="A22" s="77"/>
      <c r="B22" s="78"/>
      <c r="C22" s="78"/>
      <c r="D22" s="78"/>
      <c r="E22" s="9"/>
      <c r="F22" s="50"/>
      <c r="H22" s="70"/>
    </row>
    <row r="23" spans="1:8" x14ac:dyDescent="0.3">
      <c r="A23" s="77"/>
      <c r="B23" s="78"/>
      <c r="C23" s="78"/>
      <c r="D23" s="78"/>
      <c r="E23" s="9"/>
      <c r="F23" s="50"/>
      <c r="H23" s="70"/>
    </row>
    <row r="24" spans="1:8" x14ac:dyDescent="0.3">
      <c r="A24" s="77"/>
      <c r="B24" s="78"/>
      <c r="C24" s="78"/>
      <c r="D24" s="78"/>
      <c r="E24" s="9"/>
      <c r="F24" s="50"/>
      <c r="H24" s="70"/>
    </row>
    <row r="25" spans="1:8" x14ac:dyDescent="0.3">
      <c r="A25" s="77"/>
      <c r="B25" s="78"/>
      <c r="C25" s="78"/>
      <c r="D25" s="78"/>
      <c r="E25" s="9"/>
      <c r="F25" s="50"/>
      <c r="H25" s="70"/>
    </row>
    <row r="26" spans="1:8" x14ac:dyDescent="0.3">
      <c r="A26" s="77"/>
      <c r="B26" s="78"/>
      <c r="C26" s="78"/>
      <c r="D26" s="78"/>
      <c r="E26" s="9"/>
      <c r="F26" s="50"/>
      <c r="H26" s="70"/>
    </row>
    <row r="27" spans="1:8" x14ac:dyDescent="0.3">
      <c r="A27" s="77"/>
      <c r="B27" s="78"/>
      <c r="C27" s="78"/>
      <c r="D27" s="78"/>
      <c r="E27" s="9"/>
      <c r="F27" s="50"/>
      <c r="H27" s="70"/>
    </row>
    <row r="28" spans="1:8" x14ac:dyDescent="0.3">
      <c r="A28" s="77"/>
      <c r="B28" s="78"/>
      <c r="C28" s="78"/>
      <c r="D28" s="78"/>
      <c r="E28" s="9"/>
      <c r="F28" s="50"/>
      <c r="H28" s="70"/>
    </row>
    <row r="29" spans="1:8" x14ac:dyDescent="0.3">
      <c r="A29" s="77"/>
      <c r="B29" s="78"/>
      <c r="C29" s="78"/>
      <c r="D29" s="78"/>
      <c r="E29" s="9"/>
      <c r="F29" s="50"/>
      <c r="H29" s="70"/>
    </row>
    <row r="30" spans="1:8" x14ac:dyDescent="0.3">
      <c r="A30" s="77"/>
      <c r="B30" s="78"/>
      <c r="C30" s="78"/>
      <c r="D30" s="78"/>
      <c r="E30" s="9"/>
      <c r="F30" s="50"/>
      <c r="H30" s="70"/>
    </row>
    <row r="31" spans="1:8" x14ac:dyDescent="0.3">
      <c r="A31" s="77"/>
      <c r="B31" s="78"/>
      <c r="C31" s="78"/>
      <c r="D31" s="78"/>
      <c r="E31" s="9"/>
      <c r="F31" s="50"/>
      <c r="H31" s="70"/>
    </row>
    <row r="32" spans="1:8" x14ac:dyDescent="0.3">
      <c r="A32" s="77"/>
      <c r="B32" s="78"/>
      <c r="C32" s="78"/>
      <c r="D32" s="78"/>
      <c r="E32" s="9"/>
      <c r="F32" s="50"/>
      <c r="H32" s="70"/>
    </row>
    <row r="33" spans="1:8" ht="16.5" x14ac:dyDescent="0.3">
      <c r="A33" s="10"/>
      <c r="B33" s="10"/>
      <c r="C33" s="10"/>
      <c r="D33" s="11" t="s">
        <v>13</v>
      </c>
      <c r="E33" s="10" t="s">
        <v>15</v>
      </c>
      <c r="F33" s="42">
        <f>SUM(F17:F32)</f>
        <v>900</v>
      </c>
      <c r="H33" s="70"/>
    </row>
    <row r="34" spans="1:8" ht="16.5" x14ac:dyDescent="0.3">
      <c r="A34" s="95" t="s">
        <v>38</v>
      </c>
      <c r="B34" s="96"/>
      <c r="C34" s="97"/>
      <c r="D34" s="13"/>
      <c r="E34" s="14" t="s">
        <v>21</v>
      </c>
      <c r="F34" s="43">
        <f>SUMIF(E17:E32,"=x",F17:F32)</f>
        <v>345</v>
      </c>
      <c r="H34" s="71" t="s">
        <v>23</v>
      </c>
    </row>
    <row r="35" spans="1:8" ht="16.5" x14ac:dyDescent="0.3">
      <c r="A35" s="92" t="s">
        <v>37</v>
      </c>
      <c r="B35" s="93"/>
      <c r="C35" s="94"/>
      <c r="D35" s="16"/>
      <c r="E35" s="1" t="s">
        <v>17</v>
      </c>
      <c r="F35" s="45">
        <v>6.25E-2</v>
      </c>
      <c r="H35" s="71" t="s">
        <v>22</v>
      </c>
    </row>
    <row r="36" spans="1:8" ht="16.5" x14ac:dyDescent="0.3">
      <c r="A36" s="92" t="s">
        <v>36</v>
      </c>
      <c r="B36" s="93"/>
      <c r="C36" s="94"/>
      <c r="D36" s="16"/>
      <c r="E36" s="1" t="s">
        <v>24</v>
      </c>
      <c r="F36" s="44">
        <f>ROUND(F34*F35,2)</f>
        <v>21.56</v>
      </c>
      <c r="H36" s="70"/>
    </row>
    <row r="37" spans="1:8" ht="17.25" thickBot="1" x14ac:dyDescent="0.35">
      <c r="A37" s="92" t="s">
        <v>35</v>
      </c>
      <c r="B37" s="93"/>
      <c r="C37" s="94"/>
      <c r="D37" s="16"/>
      <c r="E37" s="18" t="s">
        <v>16</v>
      </c>
      <c r="F37" s="46">
        <v>0</v>
      </c>
      <c r="H37" s="71" t="s">
        <v>76</v>
      </c>
    </row>
    <row r="38" spans="1:8" ht="17.25" thickTop="1" x14ac:dyDescent="0.3">
      <c r="A38" s="98" t="s">
        <v>29</v>
      </c>
      <c r="B38" s="99"/>
      <c r="C38" s="100"/>
      <c r="D38" s="16"/>
      <c r="E38" s="54" t="s">
        <v>74</v>
      </c>
      <c r="F38" s="19">
        <f>F33+F36+F37</f>
        <v>921.56</v>
      </c>
      <c r="H38" s="70"/>
    </row>
    <row r="39" spans="1:8" x14ac:dyDescent="0.3">
      <c r="A39" s="92"/>
      <c r="B39" s="93"/>
      <c r="C39" s="94"/>
      <c r="H39" s="70"/>
    </row>
    <row r="40" spans="1:8" x14ac:dyDescent="0.3">
      <c r="A40" s="86" t="s">
        <v>39</v>
      </c>
      <c r="B40" s="87"/>
      <c r="C40" s="88"/>
      <c r="E40" s="84"/>
      <c r="F40" s="84"/>
      <c r="H40" s="70"/>
    </row>
    <row r="41" spans="1:8" x14ac:dyDescent="0.3">
      <c r="A41" s="92" t="s">
        <v>30</v>
      </c>
      <c r="B41" s="93"/>
      <c r="C41" s="94"/>
      <c r="E41" s="85"/>
      <c r="F41" s="85"/>
      <c r="H41" s="70"/>
    </row>
    <row r="42" spans="1:8" x14ac:dyDescent="0.3">
      <c r="A42" s="89"/>
      <c r="B42" s="90"/>
      <c r="C42" s="91"/>
      <c r="H42" s="70"/>
    </row>
    <row r="43" spans="1:8" x14ac:dyDescent="0.3">
      <c r="H43" s="70"/>
    </row>
    <row r="44" spans="1:8" x14ac:dyDescent="0.3">
      <c r="A44" s="82" t="s">
        <v>28</v>
      </c>
      <c r="B44" s="82"/>
      <c r="C44" s="82"/>
      <c r="D44" s="82"/>
      <c r="E44" s="82"/>
      <c r="F44" s="82"/>
      <c r="H44" s="70"/>
    </row>
    <row r="45" spans="1:8" x14ac:dyDescent="0.3">
      <c r="A45" s="83" t="s">
        <v>7</v>
      </c>
      <c r="B45" s="83"/>
      <c r="C45" s="83"/>
      <c r="D45" s="83"/>
      <c r="E45" s="83"/>
      <c r="F45" s="83"/>
      <c r="H45" s="70"/>
    </row>
    <row r="46" spans="1:8" ht="18" x14ac:dyDescent="0.35">
      <c r="A46" s="81" t="s">
        <v>6</v>
      </c>
      <c r="B46" s="81"/>
      <c r="C46" s="81"/>
      <c r="D46" s="81"/>
      <c r="E46" s="81"/>
      <c r="F46" s="81"/>
      <c r="H46" s="70"/>
    </row>
    <row r="47" spans="1:8" x14ac:dyDescent="0.3">
      <c r="H47" s="70"/>
    </row>
  </sheetData>
  <mergeCells count="33">
    <mergeCell ref="A31:D31"/>
    <mergeCell ref="A32:D32"/>
    <mergeCell ref="A28:D28"/>
    <mergeCell ref="A29:D29"/>
    <mergeCell ref="A30:D30"/>
    <mergeCell ref="A24:D24"/>
    <mergeCell ref="A25:D25"/>
    <mergeCell ref="A21:D21"/>
    <mergeCell ref="A22:D22"/>
    <mergeCell ref="A23:D23"/>
    <mergeCell ref="A26:D26"/>
    <mergeCell ref="A46:F46"/>
    <mergeCell ref="A44:F44"/>
    <mergeCell ref="A45:F45"/>
    <mergeCell ref="E40:F40"/>
    <mergeCell ref="E41:F41"/>
    <mergeCell ref="A40:C40"/>
    <mergeCell ref="A42:C42"/>
    <mergeCell ref="A41:C41"/>
    <mergeCell ref="A39:C39"/>
    <mergeCell ref="A34:C34"/>
    <mergeCell ref="A35:C35"/>
    <mergeCell ref="A37:C37"/>
    <mergeCell ref="A38:C38"/>
    <mergeCell ref="A36:C36"/>
    <mergeCell ref="A27:D27"/>
    <mergeCell ref="E1:F1"/>
    <mergeCell ref="A1:C1"/>
    <mergeCell ref="A20:D20"/>
    <mergeCell ref="A16:D16"/>
    <mergeCell ref="A17:D17"/>
    <mergeCell ref="A18:D18"/>
    <mergeCell ref="A19:D19"/>
  </mergeCells>
  <phoneticPr fontId="2" type="noConversion"/>
  <conditionalFormatting sqref="A17:A32 E17:F32">
    <cfRule type="expression" dxfId="1" priority="1" stopIfTrue="1">
      <formula>MOD(ROW(),2)=1</formula>
    </cfRule>
  </conditionalFormatting>
  <hyperlinks>
    <hyperlink ref="H3" r:id="rId1" display="https://www.vertex42.com/ExcelTemplates/quote-template.html"/>
  </hyperlinks>
  <printOptions horizontalCentered="1"/>
  <pageMargins left="0.5" right="0.5" top="0.5" bottom="0.5" header="0.5" footer="0.25"/>
  <pageSetup fitToHeight="0"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showGridLines="0" zoomScaleNormal="100" workbookViewId="0">
      <selection sqref="A1:C1"/>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9.140625" style="1"/>
    <col min="8" max="8" width="22.5703125" style="1" customWidth="1"/>
    <col min="9" max="16384" width="9.140625" style="1"/>
  </cols>
  <sheetData>
    <row r="1" spans="1:8" ht="42" customHeight="1" x14ac:dyDescent="0.5">
      <c r="A1" s="76" t="s">
        <v>40</v>
      </c>
      <c r="B1" s="76"/>
      <c r="C1" s="76"/>
      <c r="E1" s="75" t="s">
        <v>26</v>
      </c>
      <c r="F1" s="75"/>
    </row>
    <row r="2" spans="1:8" x14ac:dyDescent="0.3">
      <c r="A2" s="3" t="s">
        <v>43</v>
      </c>
      <c r="B2" s="29"/>
      <c r="C2" s="29"/>
      <c r="H2" s="2" t="s">
        <v>44</v>
      </c>
    </row>
    <row r="3" spans="1:8" x14ac:dyDescent="0.3">
      <c r="A3" s="3" t="s">
        <v>9</v>
      </c>
      <c r="E3" s="52" t="s">
        <v>71</v>
      </c>
      <c r="F3" s="4">
        <v>40527</v>
      </c>
      <c r="H3" s="5" t="s">
        <v>32</v>
      </c>
    </row>
    <row r="4" spans="1:8" x14ac:dyDescent="0.3">
      <c r="A4" s="3" t="s">
        <v>49</v>
      </c>
      <c r="E4" s="52" t="s">
        <v>27</v>
      </c>
      <c r="F4" s="6" t="s">
        <v>8</v>
      </c>
      <c r="H4" s="70"/>
    </row>
    <row r="5" spans="1:8" x14ac:dyDescent="0.3">
      <c r="A5" s="3" t="s">
        <v>1</v>
      </c>
      <c r="E5" s="53" t="s">
        <v>73</v>
      </c>
      <c r="F5" s="7" t="s">
        <v>14</v>
      </c>
      <c r="H5" s="70"/>
    </row>
    <row r="6" spans="1:8" x14ac:dyDescent="0.3">
      <c r="A6" s="3" t="s">
        <v>2</v>
      </c>
      <c r="E6" s="53" t="s">
        <v>72</v>
      </c>
      <c r="F6" s="8">
        <f>F3+30</f>
        <v>40557</v>
      </c>
      <c r="H6" s="71" t="s">
        <v>33</v>
      </c>
    </row>
    <row r="7" spans="1:8" x14ac:dyDescent="0.3">
      <c r="A7" s="3" t="s">
        <v>31</v>
      </c>
      <c r="H7" s="70"/>
    </row>
    <row r="8" spans="1:8" x14ac:dyDescent="0.3">
      <c r="H8" s="70"/>
    </row>
    <row r="9" spans="1:8" ht="15.75" x14ac:dyDescent="0.3">
      <c r="A9" s="30" t="s">
        <v>70</v>
      </c>
      <c r="H9" s="70"/>
    </row>
    <row r="10" spans="1:8" x14ac:dyDescent="0.3">
      <c r="A10" s="3" t="s">
        <v>3</v>
      </c>
      <c r="H10" s="70"/>
    </row>
    <row r="11" spans="1:8" x14ac:dyDescent="0.3">
      <c r="A11" s="3" t="s">
        <v>0</v>
      </c>
      <c r="H11" s="70"/>
    </row>
    <row r="12" spans="1:8" x14ac:dyDescent="0.3">
      <c r="A12" s="3" t="s">
        <v>43</v>
      </c>
      <c r="H12" s="70"/>
    </row>
    <row r="13" spans="1:8" x14ac:dyDescent="0.3">
      <c r="A13" s="3" t="s">
        <v>9</v>
      </c>
      <c r="H13" s="70"/>
    </row>
    <row r="14" spans="1:8" x14ac:dyDescent="0.3">
      <c r="A14" s="3" t="s">
        <v>10</v>
      </c>
      <c r="H14" s="70"/>
    </row>
    <row r="15" spans="1:8" x14ac:dyDescent="0.3">
      <c r="H15" s="68" t="s">
        <v>79</v>
      </c>
    </row>
    <row r="16" spans="1:8" ht="15.75" x14ac:dyDescent="0.3">
      <c r="A16" s="105" t="s">
        <v>4</v>
      </c>
      <c r="B16" s="105"/>
      <c r="C16" s="20" t="s">
        <v>75</v>
      </c>
      <c r="D16" s="20" t="s">
        <v>41</v>
      </c>
      <c r="E16" s="20" t="s">
        <v>18</v>
      </c>
      <c r="F16" s="20" t="s">
        <v>5</v>
      </c>
      <c r="H16" s="69" t="s">
        <v>77</v>
      </c>
    </row>
    <row r="17" spans="1:8" x14ac:dyDescent="0.3">
      <c r="A17" s="77" t="s">
        <v>12</v>
      </c>
      <c r="B17" s="101"/>
      <c r="C17" s="50">
        <v>230</v>
      </c>
      <c r="D17" s="9"/>
      <c r="E17" s="9"/>
      <c r="F17" s="51">
        <f>IF(D17="",1,D17)*C17</f>
        <v>230</v>
      </c>
      <c r="H17" s="69" t="s">
        <v>78</v>
      </c>
    </row>
    <row r="18" spans="1:8" x14ac:dyDescent="0.3">
      <c r="A18" s="77" t="s">
        <v>42</v>
      </c>
      <c r="B18" s="101"/>
      <c r="C18" s="50">
        <v>75</v>
      </c>
      <c r="D18" s="9">
        <v>5</v>
      </c>
      <c r="E18" s="9"/>
      <c r="F18" s="51">
        <f t="shared" ref="F18:F32" si="0">IF(D18="",1,D18)*C18</f>
        <v>375</v>
      </c>
      <c r="H18" s="70"/>
    </row>
    <row r="19" spans="1:8" x14ac:dyDescent="0.3">
      <c r="A19" s="77" t="s">
        <v>20</v>
      </c>
      <c r="B19" s="101"/>
      <c r="C19" s="50">
        <v>25</v>
      </c>
      <c r="D19" s="9">
        <v>3</v>
      </c>
      <c r="E19" s="9" t="s">
        <v>19</v>
      </c>
      <c r="F19" s="51">
        <f t="shared" si="0"/>
        <v>75</v>
      </c>
      <c r="H19" s="71" t="s">
        <v>25</v>
      </c>
    </row>
    <row r="20" spans="1:8" x14ac:dyDescent="0.3">
      <c r="A20" s="77" t="s">
        <v>34</v>
      </c>
      <c r="B20" s="101"/>
      <c r="C20" s="50"/>
      <c r="D20" s="9"/>
      <c r="E20" s="9"/>
      <c r="F20" s="51">
        <f t="shared" si="0"/>
        <v>0</v>
      </c>
      <c r="H20" s="70"/>
    </row>
    <row r="21" spans="1:8" x14ac:dyDescent="0.3">
      <c r="A21" s="77"/>
      <c r="B21" s="101"/>
      <c r="C21" s="50"/>
      <c r="D21" s="9"/>
      <c r="E21" s="9"/>
      <c r="F21" s="51">
        <f t="shared" si="0"/>
        <v>0</v>
      </c>
      <c r="H21" s="70"/>
    </row>
    <row r="22" spans="1:8" x14ac:dyDescent="0.3">
      <c r="A22" s="77"/>
      <c r="B22" s="101"/>
      <c r="C22" s="50"/>
      <c r="D22" s="9"/>
      <c r="E22" s="9"/>
      <c r="F22" s="51">
        <f t="shared" si="0"/>
        <v>0</v>
      </c>
      <c r="H22" s="70"/>
    </row>
    <row r="23" spans="1:8" x14ac:dyDescent="0.3">
      <c r="A23" s="77"/>
      <c r="B23" s="101"/>
      <c r="C23" s="50"/>
      <c r="D23" s="9"/>
      <c r="E23" s="9"/>
      <c r="F23" s="51">
        <f t="shared" si="0"/>
        <v>0</v>
      </c>
      <c r="H23" s="70"/>
    </row>
    <row r="24" spans="1:8" x14ac:dyDescent="0.3">
      <c r="A24" s="77"/>
      <c r="B24" s="101"/>
      <c r="C24" s="50"/>
      <c r="D24" s="9"/>
      <c r="E24" s="9"/>
      <c r="F24" s="51">
        <f t="shared" si="0"/>
        <v>0</v>
      </c>
      <c r="H24" s="70"/>
    </row>
    <row r="25" spans="1:8" x14ac:dyDescent="0.3">
      <c r="A25" s="77"/>
      <c r="B25" s="101"/>
      <c r="C25" s="50"/>
      <c r="D25" s="9"/>
      <c r="E25" s="9"/>
      <c r="F25" s="51">
        <f t="shared" si="0"/>
        <v>0</v>
      </c>
      <c r="H25" s="70"/>
    </row>
    <row r="26" spans="1:8" x14ac:dyDescent="0.3">
      <c r="A26" s="77"/>
      <c r="B26" s="101"/>
      <c r="C26" s="50"/>
      <c r="D26" s="9"/>
      <c r="E26" s="9"/>
      <c r="F26" s="51">
        <f t="shared" si="0"/>
        <v>0</v>
      </c>
      <c r="H26" s="70"/>
    </row>
    <row r="27" spans="1:8" x14ac:dyDescent="0.3">
      <c r="A27" s="77"/>
      <c r="B27" s="101"/>
      <c r="C27" s="50"/>
      <c r="D27" s="9"/>
      <c r="E27" s="9"/>
      <c r="F27" s="51">
        <f t="shared" si="0"/>
        <v>0</v>
      </c>
      <c r="H27" s="70"/>
    </row>
    <row r="28" spans="1:8" x14ac:dyDescent="0.3">
      <c r="A28" s="77"/>
      <c r="B28" s="101"/>
      <c r="C28" s="50"/>
      <c r="D28" s="9"/>
      <c r="E28" s="9"/>
      <c r="F28" s="51">
        <f t="shared" si="0"/>
        <v>0</v>
      </c>
      <c r="H28" s="70"/>
    </row>
    <row r="29" spans="1:8" x14ac:dyDescent="0.3">
      <c r="A29" s="77"/>
      <c r="B29" s="101"/>
      <c r="C29" s="50"/>
      <c r="D29" s="9"/>
      <c r="E29" s="9"/>
      <c r="F29" s="51">
        <f t="shared" si="0"/>
        <v>0</v>
      </c>
      <c r="H29" s="70"/>
    </row>
    <row r="30" spans="1:8" x14ac:dyDescent="0.3">
      <c r="A30" s="77"/>
      <c r="B30" s="101"/>
      <c r="C30" s="50"/>
      <c r="D30" s="9"/>
      <c r="E30" s="9"/>
      <c r="F30" s="51">
        <f t="shared" si="0"/>
        <v>0</v>
      </c>
      <c r="H30" s="70"/>
    </row>
    <row r="31" spans="1:8" x14ac:dyDescent="0.3">
      <c r="A31" s="77"/>
      <c r="B31" s="101"/>
      <c r="C31" s="50"/>
      <c r="D31" s="9"/>
      <c r="E31" s="9"/>
      <c r="F31" s="51">
        <f t="shared" si="0"/>
        <v>0</v>
      </c>
      <c r="H31" s="70"/>
    </row>
    <row r="32" spans="1:8" x14ac:dyDescent="0.3">
      <c r="A32" s="77"/>
      <c r="B32" s="101"/>
      <c r="C32" s="50"/>
      <c r="D32" s="9"/>
      <c r="E32" s="9"/>
      <c r="F32" s="51">
        <f t="shared" si="0"/>
        <v>0</v>
      </c>
      <c r="H32" s="70"/>
    </row>
    <row r="33" spans="1:8" ht="16.5" x14ac:dyDescent="0.3">
      <c r="A33" s="10"/>
      <c r="B33" s="10"/>
      <c r="C33" s="10"/>
      <c r="D33" s="11" t="s">
        <v>13</v>
      </c>
      <c r="E33" s="10" t="s">
        <v>15</v>
      </c>
      <c r="F33" s="12">
        <f>SUM(F17:F32)</f>
        <v>680</v>
      </c>
      <c r="H33" s="70"/>
    </row>
    <row r="34" spans="1:8" ht="16.5" x14ac:dyDescent="0.3">
      <c r="A34" s="95" t="s">
        <v>38</v>
      </c>
      <c r="B34" s="96"/>
      <c r="C34" s="97"/>
      <c r="D34" s="13"/>
      <c r="E34" s="14" t="s">
        <v>21</v>
      </c>
      <c r="F34" s="15">
        <f>SUMIF(E17:E32,"=x",F17:F32)</f>
        <v>75</v>
      </c>
      <c r="H34" s="71" t="s">
        <v>23</v>
      </c>
    </row>
    <row r="35" spans="1:8" ht="16.5" x14ac:dyDescent="0.3">
      <c r="A35" s="102" t="s">
        <v>37</v>
      </c>
      <c r="B35" s="103"/>
      <c r="C35" s="104"/>
      <c r="D35" s="16"/>
      <c r="E35" s="1" t="s">
        <v>17</v>
      </c>
      <c r="F35" s="45">
        <v>6.25E-2</v>
      </c>
      <c r="H35" s="71" t="s">
        <v>22</v>
      </c>
    </row>
    <row r="36" spans="1:8" ht="16.5" x14ac:dyDescent="0.3">
      <c r="A36" s="92" t="s">
        <v>36</v>
      </c>
      <c r="B36" s="93"/>
      <c r="C36" s="94"/>
      <c r="D36" s="16"/>
      <c r="E36" s="1" t="s">
        <v>24</v>
      </c>
      <c r="F36" s="17">
        <f>ROUND(F34*F35,2)</f>
        <v>4.6900000000000004</v>
      </c>
      <c r="H36" s="70"/>
    </row>
    <row r="37" spans="1:8" ht="17.25" thickBot="1" x14ac:dyDescent="0.35">
      <c r="A37" s="92" t="s">
        <v>35</v>
      </c>
      <c r="B37" s="93"/>
      <c r="C37" s="94"/>
      <c r="D37" s="16"/>
      <c r="E37" s="18" t="s">
        <v>16</v>
      </c>
      <c r="F37" s="55">
        <v>0</v>
      </c>
      <c r="H37" s="71" t="s">
        <v>76</v>
      </c>
    </row>
    <row r="38" spans="1:8" ht="17.25" thickTop="1" x14ac:dyDescent="0.3">
      <c r="A38" s="98" t="s">
        <v>29</v>
      </c>
      <c r="B38" s="99"/>
      <c r="C38" s="100"/>
      <c r="D38" s="16"/>
      <c r="E38" s="54" t="s">
        <v>74</v>
      </c>
      <c r="F38" s="19">
        <f>F33+F36+F37</f>
        <v>684.69</v>
      </c>
      <c r="H38" s="70"/>
    </row>
    <row r="39" spans="1:8" x14ac:dyDescent="0.3">
      <c r="A39" s="92"/>
      <c r="B39" s="93"/>
      <c r="C39" s="94"/>
      <c r="H39" s="70"/>
    </row>
    <row r="40" spans="1:8" x14ac:dyDescent="0.3">
      <c r="A40" s="86" t="s">
        <v>39</v>
      </c>
      <c r="B40" s="87"/>
      <c r="C40" s="88"/>
      <c r="E40" s="84"/>
      <c r="F40" s="84"/>
      <c r="H40" s="70"/>
    </row>
    <row r="41" spans="1:8" x14ac:dyDescent="0.3">
      <c r="A41" s="92" t="s">
        <v>30</v>
      </c>
      <c r="B41" s="93"/>
      <c r="C41" s="94"/>
      <c r="E41" s="85"/>
      <c r="F41" s="85"/>
      <c r="H41" s="70"/>
    </row>
    <row r="42" spans="1:8" x14ac:dyDescent="0.3">
      <c r="A42" s="89"/>
      <c r="B42" s="90"/>
      <c r="C42" s="91"/>
      <c r="H42" s="70"/>
    </row>
    <row r="43" spans="1:8" x14ac:dyDescent="0.3">
      <c r="H43" s="70"/>
    </row>
    <row r="44" spans="1:8" x14ac:dyDescent="0.3">
      <c r="A44" s="82" t="s">
        <v>28</v>
      </c>
      <c r="B44" s="82"/>
      <c r="C44" s="82"/>
      <c r="D44" s="82"/>
      <c r="E44" s="82"/>
      <c r="F44" s="82"/>
      <c r="H44" s="70"/>
    </row>
    <row r="45" spans="1:8" x14ac:dyDescent="0.3">
      <c r="A45" s="83" t="s">
        <v>7</v>
      </c>
      <c r="B45" s="83"/>
      <c r="C45" s="83"/>
      <c r="D45" s="83"/>
      <c r="E45" s="83"/>
      <c r="F45" s="83"/>
      <c r="H45" s="70"/>
    </row>
    <row r="46" spans="1:8" ht="18" x14ac:dyDescent="0.35">
      <c r="A46" s="81" t="s">
        <v>6</v>
      </c>
      <c r="B46" s="81"/>
      <c r="C46" s="81"/>
      <c r="D46" s="81"/>
      <c r="E46" s="81"/>
      <c r="F46" s="81"/>
      <c r="H46" s="70"/>
    </row>
  </sheetData>
  <mergeCells count="33">
    <mergeCell ref="A41:C41"/>
    <mergeCell ref="A32:B32"/>
    <mergeCell ref="A44:F44"/>
    <mergeCell ref="A28:B28"/>
    <mergeCell ref="A46:F46"/>
    <mergeCell ref="E40:F40"/>
    <mergeCell ref="A42:C42"/>
    <mergeCell ref="A45:F45"/>
    <mergeCell ref="A40:C40"/>
    <mergeCell ref="A24:B24"/>
    <mergeCell ref="A27:B27"/>
    <mergeCell ref="A23:B23"/>
    <mergeCell ref="A17:B17"/>
    <mergeCell ref="A18:B18"/>
    <mergeCell ref="A19:B19"/>
    <mergeCell ref="A20:B20"/>
    <mergeCell ref="A21:B21"/>
    <mergeCell ref="A1:C1"/>
    <mergeCell ref="E1:F1"/>
    <mergeCell ref="A25:B25"/>
    <mergeCell ref="A26:B26"/>
    <mergeCell ref="E41:F41"/>
    <mergeCell ref="A34:C34"/>
    <mergeCell ref="A35:C35"/>
    <mergeCell ref="A36:C36"/>
    <mergeCell ref="A16:B16"/>
    <mergeCell ref="A29:B29"/>
    <mergeCell ref="A30:B30"/>
    <mergeCell ref="A31:B31"/>
    <mergeCell ref="A22:B22"/>
    <mergeCell ref="A37:C37"/>
    <mergeCell ref="A38:C38"/>
    <mergeCell ref="A39:C39"/>
  </mergeCells>
  <conditionalFormatting sqref="C17:F32 A17:A32">
    <cfRule type="expression" dxfId="0" priority="5" stopIfTrue="1">
      <formula>MOD(ROW(),2)=1</formula>
    </cfRule>
  </conditionalFormatting>
  <hyperlinks>
    <hyperlink ref="H3" r:id="rId1" display="https://www.vertex42.com/ExcelTemplates/quote-template.html"/>
  </hyperlinks>
  <printOptions horizontalCentered="1"/>
  <pageMargins left="0.5" right="0.5" top="0.5" bottom="0.5" header="0.5" footer="0.25"/>
  <pageSetup fitToHeight="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2.75" x14ac:dyDescent="0.2"/>
  <cols>
    <col min="1" max="1" width="10.28515625" style="28" customWidth="1"/>
    <col min="2" max="2" width="64.42578125" style="28" customWidth="1"/>
    <col min="3" max="3" width="5.28515625" style="28" customWidth="1"/>
    <col min="4" max="4" width="14" style="28" customWidth="1"/>
    <col min="5" max="5" width="9.140625" style="28" customWidth="1"/>
    <col min="6" max="16384" width="9.140625" style="28"/>
  </cols>
  <sheetData>
    <row r="1" spans="1:5" ht="32.1" customHeight="1" x14ac:dyDescent="0.2">
      <c r="A1" s="31" t="s">
        <v>50</v>
      </c>
      <c r="B1" s="32"/>
      <c r="C1" s="33"/>
      <c r="D1" s="33"/>
      <c r="E1" s="56"/>
    </row>
    <row r="2" spans="1:5" x14ac:dyDescent="0.2">
      <c r="A2" s="57" t="s">
        <v>80</v>
      </c>
      <c r="D2" s="74" t="s">
        <v>51</v>
      </c>
    </row>
    <row r="3" spans="1:5" x14ac:dyDescent="0.2">
      <c r="B3" s="58"/>
      <c r="D3" s="58"/>
    </row>
    <row r="4" spans="1:5" ht="15" x14ac:dyDescent="0.25">
      <c r="A4" s="59" t="s">
        <v>58</v>
      </c>
      <c r="B4" s="60"/>
      <c r="C4" s="61"/>
      <c r="D4" s="62"/>
    </row>
    <row r="5" spans="1:5" ht="42.75" x14ac:dyDescent="0.2">
      <c r="B5" s="64" t="s">
        <v>61</v>
      </c>
      <c r="D5" s="58"/>
    </row>
    <row r="6" spans="1:5" ht="14.25" x14ac:dyDescent="0.2">
      <c r="B6" s="65"/>
      <c r="D6" s="58"/>
    </row>
    <row r="7" spans="1:5" ht="57" x14ac:dyDescent="0.2">
      <c r="B7" s="64" t="s">
        <v>69</v>
      </c>
      <c r="D7" s="58"/>
    </row>
    <row r="8" spans="1:5" ht="14.25" x14ac:dyDescent="0.2">
      <c r="B8" s="65"/>
      <c r="D8" s="58"/>
    </row>
    <row r="9" spans="1:5" ht="15" x14ac:dyDescent="0.2">
      <c r="B9" s="38" t="s">
        <v>64</v>
      </c>
      <c r="D9" s="58"/>
    </row>
    <row r="10" spans="1:5" ht="28.5" x14ac:dyDescent="0.2">
      <c r="B10" s="64" t="s">
        <v>65</v>
      </c>
      <c r="D10" s="58"/>
    </row>
    <row r="11" spans="1:5" ht="14.25" x14ac:dyDescent="0.2">
      <c r="B11" s="65"/>
      <c r="D11" s="58"/>
    </row>
    <row r="12" spans="1:5" ht="15" x14ac:dyDescent="0.2">
      <c r="B12" s="38" t="s">
        <v>68</v>
      </c>
      <c r="D12" s="58"/>
    </row>
    <row r="13" spans="1:5" ht="42.75" x14ac:dyDescent="0.2">
      <c r="B13" s="64" t="s">
        <v>66</v>
      </c>
      <c r="D13" s="58"/>
    </row>
    <row r="14" spans="1:5" ht="14.25" x14ac:dyDescent="0.2">
      <c r="B14" s="65"/>
      <c r="D14" s="58"/>
    </row>
    <row r="15" spans="1:5" ht="15" x14ac:dyDescent="0.2">
      <c r="B15" s="38" t="s">
        <v>16</v>
      </c>
      <c r="D15" s="58"/>
    </row>
    <row r="16" spans="1:5" ht="28.5" x14ac:dyDescent="0.2">
      <c r="B16" s="64" t="s">
        <v>67</v>
      </c>
      <c r="D16" s="58"/>
    </row>
    <row r="17" spans="1:4" ht="14.25" x14ac:dyDescent="0.2">
      <c r="B17" s="65"/>
      <c r="D17" s="58"/>
    </row>
    <row r="18" spans="1:4" ht="14.25" x14ac:dyDescent="0.2">
      <c r="B18" s="65"/>
      <c r="D18" s="58"/>
    </row>
    <row r="19" spans="1:4" ht="15" x14ac:dyDescent="0.25">
      <c r="A19" s="59" t="s">
        <v>62</v>
      </c>
      <c r="B19" s="66"/>
      <c r="C19" s="61"/>
      <c r="D19" s="62"/>
    </row>
    <row r="20" spans="1:4" ht="57" x14ac:dyDescent="0.2">
      <c r="B20" s="64" t="s">
        <v>63</v>
      </c>
      <c r="D20" s="58"/>
    </row>
    <row r="21" spans="1:4" ht="14.25" x14ac:dyDescent="0.2">
      <c r="B21" s="65"/>
      <c r="D21" s="58"/>
    </row>
    <row r="22" spans="1:4" ht="15" x14ac:dyDescent="0.25">
      <c r="A22" s="59" t="s">
        <v>52</v>
      </c>
      <c r="B22" s="66"/>
      <c r="C22" s="61"/>
      <c r="D22" s="62"/>
    </row>
    <row r="23" spans="1:4" ht="28.5" x14ac:dyDescent="0.2">
      <c r="B23" s="64" t="s">
        <v>53</v>
      </c>
      <c r="D23" s="58"/>
    </row>
    <row r="24" spans="1:4" ht="14.25" x14ac:dyDescent="0.2">
      <c r="B24" s="64"/>
      <c r="D24" s="58"/>
    </row>
    <row r="25" spans="1:4" ht="15.75" x14ac:dyDescent="0.25">
      <c r="A25" s="63"/>
      <c r="B25" s="34" t="s">
        <v>54</v>
      </c>
    </row>
    <row r="26" spans="1:4" x14ac:dyDescent="0.2">
      <c r="A26" s="67"/>
    </row>
    <row r="27" spans="1:4" ht="15" x14ac:dyDescent="0.25">
      <c r="A27" s="35" t="s">
        <v>55</v>
      </c>
      <c r="B27" s="36" t="s">
        <v>56</v>
      </c>
    </row>
    <row r="28" spans="1:4" ht="14.25" x14ac:dyDescent="0.2">
      <c r="A28" s="67"/>
      <c r="B28" s="37"/>
    </row>
    <row r="29" spans="1:4" ht="15" x14ac:dyDescent="0.25">
      <c r="A29" s="35" t="s">
        <v>57</v>
      </c>
      <c r="B29" s="36" t="s">
        <v>59</v>
      </c>
    </row>
    <row r="30" spans="1:4" ht="14.25" x14ac:dyDescent="0.2">
      <c r="A30" s="67"/>
      <c r="B30" s="37"/>
    </row>
    <row r="31" spans="1:4" ht="15" x14ac:dyDescent="0.25">
      <c r="A31" s="35" t="s">
        <v>57</v>
      </c>
      <c r="B31" s="36" t="s">
        <v>60</v>
      </c>
    </row>
  </sheetData>
  <hyperlinks>
    <hyperlink ref="A2" r:id="rId1" display="http://www.vertex42.com/ExcelTemplates/quote-template.html"/>
    <hyperlink ref="B27" r:id="rId2" display="Spreadsheet Tips Workbook"/>
    <hyperlink ref="B29" r:id="rId3" display="https://www.vertex42.com/ExcelArticles/invoicing.html"/>
    <hyperlink ref="B31" r:id="rId4" display="https://www.vertex42.com/ExcelTemplates/customer-list.html"/>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3"/>
  <cols>
    <col min="1" max="1" width="2.7109375" style="28" customWidth="1"/>
    <col min="2" max="2" width="75.85546875" style="28" customWidth="1"/>
  </cols>
  <sheetData>
    <row r="1" spans="1:3" ht="32.1" customHeight="1" x14ac:dyDescent="0.3">
      <c r="A1" s="21"/>
      <c r="B1" s="22" t="s">
        <v>48</v>
      </c>
      <c r="C1" s="23"/>
    </row>
    <row r="2" spans="1:3" ht="16.5" x14ac:dyDescent="0.3">
      <c r="A2" s="21"/>
      <c r="B2" s="24"/>
      <c r="C2" s="23"/>
    </row>
    <row r="3" spans="1:3" ht="16.5" x14ac:dyDescent="0.3">
      <c r="A3" s="21"/>
      <c r="B3" s="72" t="s">
        <v>45</v>
      </c>
      <c r="C3" s="23"/>
    </row>
    <row r="4" spans="1:3" x14ac:dyDescent="0.3">
      <c r="A4" s="21"/>
      <c r="B4" s="73" t="s">
        <v>80</v>
      </c>
      <c r="C4" s="23"/>
    </row>
    <row r="5" spans="1:3" ht="16.5" x14ac:dyDescent="0.3">
      <c r="A5" s="21"/>
      <c r="B5" s="25"/>
      <c r="C5" s="23"/>
    </row>
    <row r="6" spans="1:3" ht="16.5" x14ac:dyDescent="0.3">
      <c r="A6" s="21"/>
      <c r="B6" s="26" t="s">
        <v>44</v>
      </c>
      <c r="C6" s="23"/>
    </row>
    <row r="7" spans="1:3" ht="16.5" x14ac:dyDescent="0.3">
      <c r="A7" s="21"/>
      <c r="B7" s="25"/>
      <c r="C7" s="23"/>
    </row>
    <row r="8" spans="1:3" ht="31.5" x14ac:dyDescent="0.3">
      <c r="A8" s="21"/>
      <c r="B8" s="25" t="s">
        <v>82</v>
      </c>
      <c r="C8" s="23"/>
    </row>
    <row r="9" spans="1:3" ht="16.5" x14ac:dyDescent="0.3">
      <c r="A9" s="21"/>
      <c r="B9" s="25"/>
      <c r="C9" s="23"/>
    </row>
    <row r="10" spans="1:3" ht="31.5" x14ac:dyDescent="0.3">
      <c r="A10" s="21"/>
      <c r="B10" s="25" t="s">
        <v>46</v>
      </c>
      <c r="C10" s="23"/>
    </row>
    <row r="11" spans="1:3" ht="16.5" x14ac:dyDescent="0.3">
      <c r="A11" s="21"/>
      <c r="B11" s="25"/>
      <c r="C11" s="23"/>
    </row>
    <row r="12" spans="1:3" ht="31.5" x14ac:dyDescent="0.3">
      <c r="A12" s="21"/>
      <c r="B12" s="25" t="s">
        <v>47</v>
      </c>
      <c r="C12" s="23"/>
    </row>
    <row r="13" spans="1:3" ht="16.5" x14ac:dyDescent="0.3">
      <c r="A13" s="21"/>
      <c r="B13" s="25"/>
      <c r="C13" s="23"/>
    </row>
    <row r="14" spans="1:3" ht="16.5" x14ac:dyDescent="0.3">
      <c r="A14" s="21"/>
      <c r="B14" s="106" t="s">
        <v>81</v>
      </c>
      <c r="C14" s="23"/>
    </row>
    <row r="15" spans="1:3" ht="16.5" x14ac:dyDescent="0.3">
      <c r="A15" s="21"/>
      <c r="B15" s="27"/>
      <c r="C15" s="23"/>
    </row>
    <row r="16" spans="1:3" ht="16.5" x14ac:dyDescent="0.3">
      <c r="A16" s="21"/>
      <c r="B16" s="107" t="s">
        <v>83</v>
      </c>
      <c r="C16" s="23"/>
    </row>
    <row r="17" spans="1:3" x14ac:dyDescent="0.3">
      <c r="A17" s="21"/>
      <c r="B17" s="21"/>
      <c r="C17" s="23"/>
    </row>
    <row r="18" spans="1:3" x14ac:dyDescent="0.3">
      <c r="A18" s="21"/>
      <c r="B18" s="21"/>
      <c r="C18" s="23"/>
    </row>
    <row r="19" spans="1:3" x14ac:dyDescent="0.3">
      <c r="A19" s="21"/>
      <c r="B19" s="21"/>
      <c r="C19" s="23"/>
    </row>
    <row r="20" spans="1:3" x14ac:dyDescent="0.3">
      <c r="A20" s="21"/>
      <c r="B20" s="21"/>
      <c r="C20" s="23"/>
    </row>
    <row r="21" spans="1:3" x14ac:dyDescent="0.3">
      <c r="A21" s="21"/>
      <c r="B21" s="21"/>
      <c r="C21" s="23"/>
    </row>
    <row r="22" spans="1:3" x14ac:dyDescent="0.3">
      <c r="A22" s="21"/>
      <c r="B22" s="21"/>
      <c r="C22" s="23"/>
    </row>
    <row r="23" spans="1:3" x14ac:dyDescent="0.3">
      <c r="A23" s="21"/>
      <c r="B23" s="21"/>
      <c r="C23" s="23"/>
    </row>
    <row r="24" spans="1:3" x14ac:dyDescent="0.3">
      <c r="A24" s="21"/>
      <c r="B24" s="21"/>
      <c r="C24" s="23"/>
    </row>
    <row r="25" spans="1:3" x14ac:dyDescent="0.3">
      <c r="A25" s="21"/>
      <c r="B25" s="21"/>
      <c r="C25" s="23"/>
    </row>
    <row r="26" spans="1:3" x14ac:dyDescent="0.3">
      <c r="A26" s="21"/>
      <c r="B26" s="21"/>
      <c r="C26" s="23"/>
    </row>
    <row r="27" spans="1:3" x14ac:dyDescent="0.3">
      <c r="A27" s="21"/>
      <c r="B27" s="21"/>
      <c r="C27" s="23"/>
    </row>
    <row r="28" spans="1:3" x14ac:dyDescent="0.3">
      <c r="A28" s="21"/>
      <c r="B28" s="21"/>
      <c r="C28" s="23"/>
    </row>
  </sheetData>
  <hyperlinks>
    <hyperlink ref="B4" r:id="rId1" display="http://www.vertex42.com/ExcelTemplates/quote-template.html"/>
    <hyperlink ref="B14"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Quote 1</vt:lpstr>
      <vt:lpstr>Quote 2</vt:lpstr>
      <vt:lpstr>Help</vt:lpstr>
      <vt:lpstr>©</vt:lpstr>
      <vt:lpstr>'Quote 1'!Print_Area</vt:lpstr>
      <vt:lpstr>'Quote 2'!Print_Area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Price Quote Template</dc:title>
  <dc:creator>Vertex42.com</dc:creator>
  <dc:description>(c) 2010-2014 Vertex42 LLC. All Rights Reserved.</dc:description>
  <cp:lastModifiedBy>Vertex42.com Templates</cp:lastModifiedBy>
  <cp:lastPrinted>2014-05-01T05:50:35Z</cp:lastPrinted>
  <dcterms:created xsi:type="dcterms:W3CDTF">2004-08-16T18:44:14Z</dcterms:created>
  <dcterms:modified xsi:type="dcterms:W3CDTF">2017-04-05T21:28:46Z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Source">
    <vt:lpwstr>https://www.vertex42.com/ExcelTemplates/quote-template.html</vt:lpwstr>
  </property>
  <property fmtid="{D5CDD505-2E9C-101B-9397-08002B2CF9AE}" pid="4" name="Version">
    <vt:lpwstr>1.2.1</vt:lpwstr>
  </property>
</Properties>
</file>