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<sst xmlns="http://schemas.openxmlformats.org/spreadsheetml/2006/main" count="18" uniqueCount="18">
  <si>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i_total</t>
  </si>
  <si>
    <t>i_hit</t>
  </si>
  <si>
    <t>i_hitrate</t>
  </si>
  <si>
    <t>d_total</t>
  </si>
  <si>
    <t xml:space="preserve">d_hit </t>
  </si>
  <si>
    <t>d_hitrate</t>
  </si>
  <si>
    <t>i_d</t>
  </si>
  <si>
    <t>i_dx</t>
  </si>
  <si>
    <t>ix_d</t>
  </si>
  <si>
    <t>ix_dx</t>
  </si>
  <si>
    <t>i_dx / d_total</t>
  </si>
  <si>
    <t>j_total</t>
  </si>
  <si>
    <t>j_miss</t>
  </si>
  <si>
    <t>j_missrate</t>
  </si>
  <si>
    <t>b_total</t>
  </si>
  <si>
    <t>b_miss</t>
  </si>
  <si>
    <t>b_missrate</t>
  </si>
  <si>
    <t>Tgs132/Tmycpu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</si>
</sst>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zoomScale="160" zoomScaleNormal="160" workbookViewId="0">
      <selection activeCell="F16" sqref="F16"/>
    </sheetView>
  </sheetViews>
  <sheetFormatPr defaultColWidth="8.88495575221239" defaultRowHeight="13.5"/>
  <cols>
    <col min="1" max="2" width="12.4424778761062" customWidth="1"/>
    <col min="7" max="7" width="12.8849557522124"/>
    <col min="11" max="12" width="12.8849557522124"/>
  </cols>
  <sheetData>
    <row r="1" spans="3:1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 t="s">
        <v>0</v>
      </c>
      <c r="C2">
        <v>36754</v>
      </c>
      <c r="D2">
        <v>191088</v>
      </c>
      <c r="E2">
        <v>450100</v>
      </c>
      <c r="F2">
        <v>261784</v>
      </c>
      <c r="G2">
        <v>54488</v>
      </c>
      <c r="H2">
        <v>187394</v>
      </c>
      <c r="I2">
        <v>187285</v>
      </c>
      <c r="J2">
        <v>179325</v>
      </c>
      <c r="K2">
        <v>15038</v>
      </c>
      <c r="L2">
        <v>127724</v>
      </c>
    </row>
    <row r="3" spans="1:12">
      <c r="A3" t="s">
        <v>1</v>
      </c>
      <c r="C3">
        <v>36248</v>
      </c>
      <c r="D3">
        <v>182358</v>
      </c>
      <c r="E3">
        <v>427602</v>
      </c>
      <c r="F3">
        <v>259600</v>
      </c>
      <c r="G3">
        <v>51927</v>
      </c>
      <c r="H3">
        <v>180580</v>
      </c>
      <c r="I3">
        <v>184077</v>
      </c>
      <c r="J3">
        <v>178112</v>
      </c>
      <c r="K3">
        <v>14753</v>
      </c>
      <c r="L3">
        <v>123069</v>
      </c>
    </row>
    <row r="4" spans="1:12">
      <c r="A4" t="s">
        <v>2</v>
      </c>
      <c r="C4" s="1">
        <f t="shared" ref="C4:L4" si="0">C3/C2</f>
        <v>0.986232790988736</v>
      </c>
      <c r="D4" s="1">
        <f t="shared" si="0"/>
        <v>0.9543142426526</v>
      </c>
      <c r="E4" s="1">
        <f t="shared" si="0"/>
        <v>0.950015552099533</v>
      </c>
      <c r="F4" s="1">
        <f t="shared" si="0"/>
        <v>0.991657244140207</v>
      </c>
      <c r="G4" s="1">
        <f t="shared" si="0"/>
        <v>0.952998825429452</v>
      </c>
      <c r="H4" s="1">
        <f t="shared" si="0"/>
        <v>0.963638110078231</v>
      </c>
      <c r="I4" s="1">
        <f t="shared" si="0"/>
        <v>0.982871025442507</v>
      </c>
      <c r="J4" s="1">
        <f t="shared" si="0"/>
        <v>0.993235745155444</v>
      </c>
      <c r="K4" s="1">
        <f t="shared" si="0"/>
        <v>0.981048011703684</v>
      </c>
      <c r="L4" s="1">
        <f t="shared" si="0"/>
        <v>0.96355422630046</v>
      </c>
    </row>
    <row r="6" spans="1:12">
      <c r="A6" t="s">
        <v>3</v>
      </c>
      <c r="C6">
        <v>4196</v>
      </c>
      <c r="D6">
        <v>61990</v>
      </c>
      <c r="E6">
        <v>84102</v>
      </c>
      <c r="F6">
        <v>54669</v>
      </c>
      <c r="G6">
        <v>11278</v>
      </c>
      <c r="H6">
        <v>38905</v>
      </c>
      <c r="I6">
        <v>21989</v>
      </c>
      <c r="J6">
        <v>40454</v>
      </c>
      <c r="K6">
        <v>4682</v>
      </c>
      <c r="L6">
        <v>36689</v>
      </c>
    </row>
    <row r="7" spans="1:12">
      <c r="A7" t="s">
        <v>4</v>
      </c>
      <c r="C7">
        <v>3976</v>
      </c>
      <c r="D7">
        <v>61738</v>
      </c>
      <c r="E7">
        <v>83050</v>
      </c>
      <c r="F7">
        <v>53527</v>
      </c>
      <c r="G7">
        <v>9276</v>
      </c>
      <c r="H7">
        <v>38355</v>
      </c>
      <c r="I7">
        <v>21735</v>
      </c>
      <c r="J7">
        <v>39995</v>
      </c>
      <c r="K7">
        <v>4257</v>
      </c>
      <c r="L7">
        <v>33167</v>
      </c>
    </row>
    <row r="8" spans="1:12">
      <c r="A8" t="s">
        <v>5</v>
      </c>
      <c r="C8" s="1">
        <f t="shared" ref="C8:L8" si="1">C7/C6</f>
        <v>0.947569113441373</v>
      </c>
      <c r="D8" s="1">
        <f t="shared" si="1"/>
        <v>0.995934828198096</v>
      </c>
      <c r="E8" s="1">
        <f t="shared" si="1"/>
        <v>0.98749137951535</v>
      </c>
      <c r="F8" s="1">
        <f t="shared" si="1"/>
        <v>0.979110647716256</v>
      </c>
      <c r="G8" s="2">
        <f t="shared" si="1"/>
        <v>0.822486256428445</v>
      </c>
      <c r="H8" s="1">
        <f t="shared" si="1"/>
        <v>0.985862999614445</v>
      </c>
      <c r="I8" s="1">
        <f t="shared" si="1"/>
        <v>0.988448769839465</v>
      </c>
      <c r="J8" s="1">
        <f t="shared" si="1"/>
        <v>0.988653779601523</v>
      </c>
      <c r="K8" s="1">
        <f t="shared" si="1"/>
        <v>0.909226826142674</v>
      </c>
      <c r="L8" s="1">
        <f t="shared" si="1"/>
        <v>0.904003924882117</v>
      </c>
    </row>
    <row r="10" spans="1:12">
      <c r="A10" t="s">
        <v>6</v>
      </c>
      <c r="C10">
        <v>3966</v>
      </c>
      <c r="D10">
        <v>61718</v>
      </c>
      <c r="E10">
        <v>82909</v>
      </c>
      <c r="F10">
        <v>53512</v>
      </c>
      <c r="G10">
        <v>9241</v>
      </c>
      <c r="H10">
        <v>38037</v>
      </c>
      <c r="I10">
        <v>21723</v>
      </c>
      <c r="J10">
        <v>39951</v>
      </c>
      <c r="K10">
        <v>4244</v>
      </c>
      <c r="L10">
        <v>33152</v>
      </c>
    </row>
    <row r="11" spans="1:12">
      <c r="A11" t="s">
        <v>7</v>
      </c>
      <c r="C11">
        <v>198</v>
      </c>
      <c r="D11">
        <v>235</v>
      </c>
      <c r="E11">
        <v>1029</v>
      </c>
      <c r="F11">
        <v>1121</v>
      </c>
      <c r="G11" s="3">
        <v>1982</v>
      </c>
      <c r="H11">
        <v>532</v>
      </c>
      <c r="I11">
        <v>236</v>
      </c>
      <c r="J11">
        <v>434</v>
      </c>
      <c r="K11">
        <v>407</v>
      </c>
      <c r="L11">
        <v>3501</v>
      </c>
    </row>
    <row r="12" spans="1:12">
      <c r="A12" t="s">
        <v>8</v>
      </c>
      <c r="C12">
        <v>9</v>
      </c>
      <c r="D12">
        <v>20</v>
      </c>
      <c r="E12">
        <v>112</v>
      </c>
      <c r="F12">
        <v>14</v>
      </c>
      <c r="G12">
        <v>34</v>
      </c>
      <c r="H12">
        <v>43</v>
      </c>
      <c r="I12">
        <v>12</v>
      </c>
      <c r="J12">
        <v>43</v>
      </c>
      <c r="K12">
        <v>12</v>
      </c>
      <c r="L12">
        <v>14</v>
      </c>
    </row>
    <row r="13" spans="1:12">
      <c r="A13" t="s">
        <v>9</v>
      </c>
      <c r="C13">
        <v>21</v>
      </c>
      <c r="D13">
        <v>16</v>
      </c>
      <c r="E13">
        <v>22</v>
      </c>
      <c r="F13">
        <v>20</v>
      </c>
      <c r="G13">
        <v>19</v>
      </c>
      <c r="H13">
        <v>17</v>
      </c>
      <c r="I13">
        <v>17</v>
      </c>
      <c r="J13">
        <v>24</v>
      </c>
      <c r="K13">
        <v>17</v>
      </c>
      <c r="L13">
        <v>20</v>
      </c>
    </row>
    <row r="14" spans="1:12">
      <c r="A14" t="s">
        <v>10</v>
      </c>
      <c r="C14" s="1">
        <f>C11/C6</f>
        <v>0.0471877979027645</v>
      </c>
      <c r="D14" s="1">
        <f t="shared" ref="C14:L14" si="2">D11/D6</f>
        <v>0.00379093402161639</v>
      </c>
      <c r="E14" s="1">
        <f t="shared" si="2"/>
        <v>0.0122351430405936</v>
      </c>
      <c r="F14" s="1">
        <f t="shared" si="2"/>
        <v>0.0205052223380709</v>
      </c>
      <c r="G14" s="2">
        <f t="shared" si="2"/>
        <v>0.175740379499911</v>
      </c>
      <c r="H14" s="1">
        <f t="shared" si="2"/>
        <v>0.013674334918391</v>
      </c>
      <c r="I14" s="1">
        <f t="shared" si="2"/>
        <v>0.0107326390467961</v>
      </c>
      <c r="J14" s="1">
        <f t="shared" si="2"/>
        <v>0.0107282345379938</v>
      </c>
      <c r="K14" s="1">
        <f t="shared" si="2"/>
        <v>0.0869286629645451</v>
      </c>
      <c r="L14" s="1">
        <f t="shared" si="2"/>
        <v>0.0954236964757829</v>
      </c>
    </row>
    <row r="16" spans="1:12">
      <c r="A16" t="s">
        <v>11</v>
      </c>
      <c r="C16">
        <v>2201</v>
      </c>
      <c r="D16">
        <v>767</v>
      </c>
      <c r="E16">
        <v>17528</v>
      </c>
      <c r="F16">
        <v>7072</v>
      </c>
      <c r="G16">
        <v>8432</v>
      </c>
      <c r="H16">
        <v>4641</v>
      </c>
      <c r="I16">
        <v>5617</v>
      </c>
      <c r="J16">
        <v>1904</v>
      </c>
      <c r="K16">
        <v>601</v>
      </c>
      <c r="L16">
        <v>14944</v>
      </c>
    </row>
    <row r="17" spans="1:12">
      <c r="A17" t="s">
        <v>12</v>
      </c>
      <c r="C17">
        <v>175</v>
      </c>
      <c r="D17">
        <v>144</v>
      </c>
      <c r="E17">
        <v>5614</v>
      </c>
      <c r="F17">
        <v>1274</v>
      </c>
      <c r="G17">
        <v>1976</v>
      </c>
      <c r="H17">
        <v>140</v>
      </c>
      <c r="I17">
        <v>144</v>
      </c>
      <c r="J17">
        <v>347</v>
      </c>
      <c r="K17">
        <v>142</v>
      </c>
      <c r="L17">
        <v>3545</v>
      </c>
    </row>
    <row r="18" spans="1:12">
      <c r="A18" t="s">
        <v>13</v>
      </c>
      <c r="C18" s="1">
        <f t="shared" ref="C18:L18" si="3">C17/C16</f>
        <v>0.0795093139482054</v>
      </c>
      <c r="D18" s="1">
        <f t="shared" si="3"/>
        <v>0.1877444589309</v>
      </c>
      <c r="E18" s="1">
        <f t="shared" si="3"/>
        <v>0.320287539936102</v>
      </c>
      <c r="F18" s="1">
        <f t="shared" si="3"/>
        <v>0.180147058823529</v>
      </c>
      <c r="G18" s="1">
        <f t="shared" si="3"/>
        <v>0.234345351043643</v>
      </c>
      <c r="H18" s="1">
        <f>G17/G16</f>
        <v>0.234345351043643</v>
      </c>
      <c r="I18" s="1">
        <f t="shared" si="3"/>
        <v>0.0256364607441695</v>
      </c>
      <c r="J18" s="1">
        <f t="shared" si="3"/>
        <v>0.182247899159664</v>
      </c>
      <c r="K18" s="1">
        <f t="shared" si="3"/>
        <v>0.236272878535774</v>
      </c>
      <c r="L18" s="1">
        <f t="shared" si="3"/>
        <v>0.237218950749465</v>
      </c>
    </row>
    <row r="20" spans="1:12">
      <c r="A20" t="s">
        <v>14</v>
      </c>
      <c r="C20">
        <v>3631</v>
      </c>
      <c r="D20">
        <v>24400</v>
      </c>
      <c r="E20">
        <v>63990</v>
      </c>
      <c r="F20">
        <v>46218</v>
      </c>
      <c r="G20">
        <v>6122</v>
      </c>
      <c r="H20">
        <v>28216</v>
      </c>
      <c r="I20">
        <v>46493</v>
      </c>
      <c r="J20">
        <v>21735</v>
      </c>
      <c r="K20">
        <v>1646</v>
      </c>
      <c r="L20">
        <v>13933</v>
      </c>
    </row>
    <row r="21" spans="1:12">
      <c r="A21" t="s">
        <v>15</v>
      </c>
      <c r="C21">
        <v>202</v>
      </c>
      <c r="D21">
        <v>8471</v>
      </c>
      <c r="E21">
        <v>16122</v>
      </c>
      <c r="F21">
        <v>802</v>
      </c>
      <c r="G21">
        <v>400</v>
      </c>
      <c r="H21">
        <v>6423</v>
      </c>
      <c r="I21">
        <v>2951</v>
      </c>
      <c r="J21">
        <v>648</v>
      </c>
      <c r="K21">
        <v>47</v>
      </c>
      <c r="L21">
        <v>982</v>
      </c>
    </row>
    <row r="22" spans="1:12">
      <c r="A22" t="s">
        <v>16</v>
      </c>
      <c r="C22" s="1">
        <f t="shared" ref="C22:L22" si="4">C21/C20</f>
        <v>0.0556320572844946</v>
      </c>
      <c r="D22" s="1">
        <f t="shared" si="4"/>
        <v>0.347172131147541</v>
      </c>
      <c r="E22" s="1">
        <f t="shared" si="4"/>
        <v>0.251945616502579</v>
      </c>
      <c r="F22" s="1">
        <f t="shared" si="4"/>
        <v>0.0173525466268553</v>
      </c>
      <c r="G22" s="1">
        <f t="shared" si="4"/>
        <v>0.0653381247958184</v>
      </c>
      <c r="H22" s="1">
        <f t="shared" si="4"/>
        <v>0.227636801814573</v>
      </c>
      <c r="I22" s="1">
        <f t="shared" si="4"/>
        <v>0.0634719205041619</v>
      </c>
      <c r="J22" s="1">
        <f t="shared" si="4"/>
        <v>0.0298136645962733</v>
      </c>
      <c r="K22" s="1">
        <f>K21/K20</f>
        <v>0.0285540704738761</v>
      </c>
      <c r="L22" s="1">
        <f t="shared" si="4"/>
        <v>0.0704801550276322</v>
      </c>
    </row>
    <row r="24" spans="1:12">
      <c r="A24" t="s">
        <v>17</v>
      </c>
      <c r="C24">
        <v>51</v>
      </c>
      <c r="E24">
        <v>41</v>
      </c>
      <c r="G24">
        <v>30</v>
      </c>
      <c r="K24">
        <v>56</v>
      </c>
      <c r="L24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14010007517</dc:creator>
  <cp:lastModifiedBy>408</cp:lastModifiedBy>
  <dcterms:created xsi:type="dcterms:W3CDTF">2020-08-11T06:48:00Z</dcterms:created>
  <dcterms:modified xsi:type="dcterms:W3CDTF">2020-08-19T13:56:12Z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