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大三下\制冷与低温实验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<sst xmlns="http://schemas.openxmlformats.org/spreadsheetml/2006/main" count="9" uniqueCount="5">
  <si>
    <t>Tcon(℃)</t>
  </si>
  <si>
    <t>Tevp(℃)</t>
  </si>
  <si>
    <t>压缩机功率(W)</t>
    <phoneticPr fontId="1" type="noConversion"/>
  </si>
  <si>
    <t>量热器功率(W)</t>
    <phoneticPr fontId="1" type="noConversion"/>
  </si>
  <si>
    <t>制冷系数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</si>
</sst>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Sheet1!$B$21:$F$21</c:f>
              <c:numCache>
                <c:formatCode>General</c:formatCode>
                <c:ptCount val="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</c:numCache>
            </c:numRef>
          </c:xVal>
          <c:yVal>
            <c:numRef>
              <c:f>Sheet1!$B$22:$F$22</c:f>
              <c:numCache>
                <c:formatCode>0.00</c:formatCode>
                <c:ptCount val="5"/>
                <c:pt idx="0">
                  <c:v>3.7621951219512191</c:v>
                </c:pt>
                <c:pt idx="1">
                  <c:v>4.4565217391304346</c:v>
                </c:pt>
                <c:pt idx="2">
                  <c:v>5.3430232558139537</c:v>
                </c:pt>
                <c:pt idx="3">
                  <c:v>6.5321428571428575</c:v>
                </c:pt>
                <c:pt idx="4">
                  <c:v>8.1891891891891895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Sheet1!$B$21:$F$21</c:f>
              <c:numCache>
                <c:formatCode>General</c:formatCode>
                <c:ptCount val="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</c:numCache>
            </c:numRef>
          </c:xVal>
          <c:yVal>
            <c:numRef>
              <c:f>Sheet1!$B$23:$F$23</c:f>
              <c:numCache>
                <c:formatCode>0.00</c:formatCode>
                <c:ptCount val="5"/>
                <c:pt idx="0">
                  <c:v>3.2522851919561244</c:v>
                </c:pt>
                <c:pt idx="1">
                  <c:v>3.8211206896551726</c:v>
                </c:pt>
                <c:pt idx="2">
                  <c:v>4.5282051282051281</c:v>
                </c:pt>
                <c:pt idx="3">
                  <c:v>5.4228395061728394</c:v>
                </c:pt>
                <c:pt idx="4">
                  <c:v>6.6174242424242422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Sheet1!$B$21:$F$21</c:f>
              <c:numCache>
                <c:formatCode>General</c:formatCode>
                <c:ptCount val="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</c:numCache>
            </c:numRef>
          </c:xVal>
          <c:yVal>
            <c:numRef>
              <c:f>Sheet1!$B$24:$F$24</c:f>
              <c:numCache>
                <c:formatCode>0.00</c:formatCode>
                <c:ptCount val="5"/>
                <c:pt idx="0">
                  <c:v>2.8355481727574747</c:v>
                </c:pt>
                <c:pt idx="1">
                  <c:v>3.3073929961089497</c:v>
                </c:pt>
                <c:pt idx="2">
                  <c:v>3.874141876430206</c:v>
                </c:pt>
                <c:pt idx="3">
                  <c:v>4.5760869565217392</c:v>
                </c:pt>
                <c:pt idx="4">
                  <c:v>5.4705882352941178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Sheet1!$B$21:$F$21</c:f>
              <c:numCache>
                <c:formatCode>General</c:formatCode>
                <c:ptCount val="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</c:numCache>
            </c:numRef>
          </c:xVal>
          <c:yVal>
            <c:numRef>
              <c:f>Sheet1!$B$25:$F$25</c:f>
              <c:numCache>
                <c:formatCode>0.00</c:formatCode>
                <c:ptCount val="5"/>
                <c:pt idx="0">
                  <c:v>2.4779969650986344</c:v>
                </c:pt>
                <c:pt idx="1">
                  <c:v>2.87787610619469</c:v>
                </c:pt>
                <c:pt idx="2">
                  <c:v>3.3450413223140498</c:v>
                </c:pt>
                <c:pt idx="3">
                  <c:v>3.9172749391727493</c:v>
                </c:pt>
                <c:pt idx="4">
                  <c:v>4.6213872832369942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Sheet1!$B$21:$F$21</c:f>
              <c:numCache>
                <c:formatCode>General</c:formatCode>
                <c:ptCount val="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</c:numCache>
            </c:numRef>
          </c:xVal>
          <c:yVal>
            <c:numRef>
              <c:f>Sheet1!$B$26:$F$26</c:f>
              <c:numCache>
                <c:formatCode>0.00</c:formatCode>
                <c:ptCount val="5"/>
                <c:pt idx="0">
                  <c:v>2.1715481171548117</c:v>
                </c:pt>
                <c:pt idx="1">
                  <c:v>2.5137763371150728</c:v>
                </c:pt>
                <c:pt idx="2">
                  <c:v>2.9077212806026367</c:v>
                </c:pt>
                <c:pt idx="3">
                  <c:v>3.3736263736263736</c:v>
                </c:pt>
                <c:pt idx="4">
                  <c:v>3.9379844961240309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6831040"/>
        <c:axId val="118670288"/>
      </c:scatterChart>
      <c:valAx>
        <c:axId val="176831040"/>
        <c:scaling>
          <c:orientation val="minMax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蒸发温度</a:t>
                </a:r>
                <a:r>
                  <a:rPr lang="en-US" altLang="zh-CN"/>
                  <a:t>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70288"/>
        <c:crosses val="autoZero"/>
        <c:crossBetween val="midCat"/>
      </c:valAx>
      <c:valAx>
        <c:axId val="118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制冷系数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3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22222222222211"/>
          <c:y val="7.7834281131525226E-2"/>
          <c:w val="0.10866666666666666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8</xdr:row>
      <xdr:rowOff>57150</xdr:rowOff>
    </xdr:from>
    <xdr:to>
      <xdr:col>15</xdr:col>
      <xdr:colOff>281940</xdr:colOff>
      <xdr:row>23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Q19" sqref="Q19"/>
    </sheetView>
  </sheetViews>
  <sheetFormatPr defaultRowHeight="14.4" x14ac:dyDescent="0.25"/>
  <sheetData>
    <row r="1" spans="1:6" x14ac:dyDescent="0.25">
      <c r="A1" s="1" t="s">
        <v>2</v>
      </c>
      <c r="B1" s="1"/>
      <c r="C1" s="1"/>
      <c r="D1" s="1"/>
      <c r="E1" s="1"/>
      <c r="F1" s="1"/>
    </row>
    <row r="2" spans="1:6" x14ac:dyDescent="0.25">
      <c r="A2" s="1" t="s">
        <v>0</v>
      </c>
      <c r="B2" s="1" t="s">
        <v>1</v>
      </c>
      <c r="C2" s="1"/>
      <c r="D2" s="1"/>
      <c r="E2" s="1"/>
      <c r="F2" s="1"/>
    </row>
    <row r="3" spans="1:6" x14ac:dyDescent="0.25">
      <c r="A3" s="1"/>
      <c r="B3">
        <v>-20</v>
      </c>
      <c r="C3">
        <v>-15</v>
      </c>
      <c r="D3">
        <v>-10</v>
      </c>
      <c r="E3">
        <v>-5</v>
      </c>
      <c r="F3">
        <v>0</v>
      </c>
    </row>
    <row r="4" spans="1:6" x14ac:dyDescent="0.25">
      <c r="A4">
        <v>25</v>
      </c>
      <c r="B4">
        <v>49.2</v>
      </c>
      <c r="C4">
        <v>41.4</v>
      </c>
      <c r="D4">
        <v>34.4</v>
      </c>
      <c r="E4">
        <v>28</v>
      </c>
      <c r="F4">
        <v>22.2</v>
      </c>
    </row>
    <row r="5" spans="1:6" x14ac:dyDescent="0.25">
      <c r="A5">
        <v>30</v>
      </c>
      <c r="B5">
        <v>54.7</v>
      </c>
      <c r="C5">
        <v>46.4</v>
      </c>
      <c r="D5">
        <v>39</v>
      </c>
      <c r="E5">
        <v>32.4</v>
      </c>
      <c r="F5">
        <v>26.4</v>
      </c>
    </row>
    <row r="6" spans="1:6" x14ac:dyDescent="0.25">
      <c r="A6">
        <v>35</v>
      </c>
      <c r="B6">
        <v>60.2</v>
      </c>
      <c r="C6">
        <v>51.4</v>
      </c>
      <c r="D6">
        <v>43.7</v>
      </c>
      <c r="E6">
        <v>36.799999999999997</v>
      </c>
      <c r="F6">
        <v>30.6</v>
      </c>
    </row>
    <row r="7" spans="1:6" x14ac:dyDescent="0.25">
      <c r="A7">
        <v>40</v>
      </c>
      <c r="B7">
        <v>65.900000000000006</v>
      </c>
      <c r="C7">
        <v>56.5</v>
      </c>
      <c r="D7">
        <v>48.4</v>
      </c>
      <c r="E7">
        <v>41.1</v>
      </c>
      <c r="F7">
        <v>34.6</v>
      </c>
    </row>
    <row r="8" spans="1:6" x14ac:dyDescent="0.25">
      <c r="A8">
        <v>45</v>
      </c>
      <c r="B8">
        <v>71.7</v>
      </c>
      <c r="C8">
        <v>61.7</v>
      </c>
      <c r="D8">
        <v>53.1</v>
      </c>
      <c r="E8">
        <v>45.5</v>
      </c>
      <c r="F8">
        <v>38.700000000000003</v>
      </c>
    </row>
    <row r="10" spans="1:6" x14ac:dyDescent="0.25">
      <c r="A10" s="1" t="s">
        <v>3</v>
      </c>
      <c r="B10" s="1"/>
      <c r="C10" s="1"/>
      <c r="D10" s="1"/>
      <c r="E10" s="1"/>
      <c r="F10" s="1"/>
    </row>
    <row r="11" spans="1:6" x14ac:dyDescent="0.25">
      <c r="A11" s="1" t="s">
        <v>0</v>
      </c>
      <c r="B11" s="1" t="s">
        <v>1</v>
      </c>
      <c r="C11" s="1"/>
      <c r="D11" s="1"/>
      <c r="E11" s="1"/>
      <c r="F11" s="1"/>
    </row>
    <row r="12" spans="1:6" x14ac:dyDescent="0.25">
      <c r="A12" s="1"/>
      <c r="B12">
        <v>-20</v>
      </c>
      <c r="C12">
        <v>-15</v>
      </c>
      <c r="D12">
        <v>-10</v>
      </c>
      <c r="E12">
        <v>-5</v>
      </c>
      <c r="F12">
        <v>0</v>
      </c>
    </row>
    <row r="13" spans="1:6" x14ac:dyDescent="0.25">
      <c r="A13">
        <v>25</v>
      </c>
      <c r="B13">
        <v>185.1</v>
      </c>
      <c r="C13">
        <v>184.5</v>
      </c>
      <c r="D13">
        <v>183.8</v>
      </c>
      <c r="E13">
        <v>182.9</v>
      </c>
      <c r="F13">
        <v>181.8</v>
      </c>
    </row>
    <row r="14" spans="1:6" x14ac:dyDescent="0.25">
      <c r="A14">
        <v>30</v>
      </c>
      <c r="B14">
        <v>177.9</v>
      </c>
      <c r="C14">
        <v>177.3</v>
      </c>
      <c r="D14">
        <v>176.6</v>
      </c>
      <c r="E14">
        <v>175.7</v>
      </c>
      <c r="F14">
        <v>174.7</v>
      </c>
    </row>
    <row r="15" spans="1:6" x14ac:dyDescent="0.25">
      <c r="A15">
        <v>35</v>
      </c>
      <c r="B15">
        <v>170.7</v>
      </c>
      <c r="C15">
        <v>170</v>
      </c>
      <c r="D15">
        <v>169.3</v>
      </c>
      <c r="E15">
        <v>168.4</v>
      </c>
      <c r="F15">
        <v>167.4</v>
      </c>
    </row>
    <row r="16" spans="1:6" x14ac:dyDescent="0.25">
      <c r="A16">
        <v>40</v>
      </c>
      <c r="B16">
        <v>163.30000000000001</v>
      </c>
      <c r="C16">
        <v>162.6</v>
      </c>
      <c r="D16">
        <v>161.9</v>
      </c>
      <c r="E16">
        <v>161</v>
      </c>
      <c r="F16">
        <v>159.9</v>
      </c>
    </row>
    <row r="17" spans="1:6" x14ac:dyDescent="0.25">
      <c r="A17">
        <v>45</v>
      </c>
      <c r="B17">
        <v>155.69999999999999</v>
      </c>
      <c r="C17">
        <v>155.1</v>
      </c>
      <c r="D17">
        <v>154.4</v>
      </c>
      <c r="E17">
        <v>153.5</v>
      </c>
      <c r="F17">
        <v>152.4</v>
      </c>
    </row>
    <row r="19" spans="1:6" x14ac:dyDescent="0.25">
      <c r="A19" s="1" t="s">
        <v>4</v>
      </c>
      <c r="B19" s="1"/>
      <c r="C19" s="1"/>
      <c r="D19" s="1"/>
      <c r="E19" s="1"/>
      <c r="F19" s="1"/>
    </row>
    <row r="20" spans="1:6" x14ac:dyDescent="0.25">
      <c r="A20" s="1" t="s">
        <v>0</v>
      </c>
      <c r="B20" s="1" t="s">
        <v>1</v>
      </c>
      <c r="C20" s="1"/>
      <c r="D20" s="1"/>
      <c r="E20" s="1"/>
      <c r="F20" s="1"/>
    </row>
    <row r="21" spans="1:6" x14ac:dyDescent="0.25">
      <c r="A21" s="1"/>
      <c r="B21">
        <v>-20</v>
      </c>
      <c r="C21">
        <v>-15</v>
      </c>
      <c r="D21">
        <v>-10</v>
      </c>
      <c r="E21">
        <v>-5</v>
      </c>
      <c r="F21">
        <v>0</v>
      </c>
    </row>
    <row r="22" spans="1:6" x14ac:dyDescent="0.25">
      <c r="A22">
        <v>25</v>
      </c>
      <c r="B22" s="2">
        <f>B13/B4</f>
        <v>3.7621951219512191</v>
      </c>
      <c r="C22" s="2">
        <f t="shared" ref="C22:F22" si="0">C13/C4</f>
        <v>4.4565217391304346</v>
      </c>
      <c r="D22" s="2">
        <f t="shared" si="0"/>
        <v>5.3430232558139537</v>
      </c>
      <c r="E22" s="2">
        <f t="shared" si="0"/>
        <v>6.5321428571428575</v>
      </c>
      <c r="F22" s="2">
        <f t="shared" si="0"/>
        <v>8.1891891891891895</v>
      </c>
    </row>
    <row r="23" spans="1:6" x14ac:dyDescent="0.25">
      <c r="A23">
        <v>30</v>
      </c>
      <c r="B23" s="2">
        <f t="shared" ref="B23:F23" si="1">B14/B5</f>
        <v>3.2522851919561244</v>
      </c>
      <c r="C23" s="2">
        <f t="shared" si="1"/>
        <v>3.8211206896551726</v>
      </c>
      <c r="D23" s="2">
        <f t="shared" si="1"/>
        <v>4.5282051282051281</v>
      </c>
      <c r="E23" s="2">
        <f t="shared" si="1"/>
        <v>5.4228395061728394</v>
      </c>
      <c r="F23" s="2">
        <f t="shared" si="1"/>
        <v>6.6174242424242422</v>
      </c>
    </row>
    <row r="24" spans="1:6" x14ac:dyDescent="0.25">
      <c r="A24">
        <v>35</v>
      </c>
      <c r="B24" s="2">
        <f t="shared" ref="B24:F24" si="2">B15/B6</f>
        <v>2.8355481727574747</v>
      </c>
      <c r="C24" s="2">
        <f t="shared" si="2"/>
        <v>3.3073929961089497</v>
      </c>
      <c r="D24" s="2">
        <f t="shared" si="2"/>
        <v>3.874141876430206</v>
      </c>
      <c r="E24" s="2">
        <f t="shared" si="2"/>
        <v>4.5760869565217392</v>
      </c>
      <c r="F24" s="2">
        <f t="shared" si="2"/>
        <v>5.4705882352941178</v>
      </c>
    </row>
    <row r="25" spans="1:6" x14ac:dyDescent="0.25">
      <c r="A25">
        <v>40</v>
      </c>
      <c r="B25" s="2">
        <f t="shared" ref="B25:F25" si="3">B16/B7</f>
        <v>2.4779969650986344</v>
      </c>
      <c r="C25" s="2">
        <f t="shared" si="3"/>
        <v>2.87787610619469</v>
      </c>
      <c r="D25" s="2">
        <f t="shared" si="3"/>
        <v>3.3450413223140498</v>
      </c>
      <c r="E25" s="2">
        <f t="shared" si="3"/>
        <v>3.9172749391727493</v>
      </c>
      <c r="F25" s="2">
        <f t="shared" si="3"/>
        <v>4.6213872832369942</v>
      </c>
    </row>
    <row r="26" spans="1:6" x14ac:dyDescent="0.25">
      <c r="A26">
        <v>45</v>
      </c>
      <c r="B26" s="2">
        <f t="shared" ref="B26:F26" si="4">B17/B8</f>
        <v>2.1715481171548117</v>
      </c>
      <c r="C26" s="2">
        <f t="shared" si="4"/>
        <v>2.5137763371150728</v>
      </c>
      <c r="D26" s="2">
        <f t="shared" si="4"/>
        <v>2.9077212806026367</v>
      </c>
      <c r="E26" s="2">
        <f t="shared" si="4"/>
        <v>3.3736263736263736</v>
      </c>
      <c r="F26" s="2">
        <f t="shared" si="4"/>
        <v>3.9379844961240309</v>
      </c>
    </row>
  </sheetData>
  <mergeCells count="9">
    <mergeCell ref="A19:F19"/>
    <mergeCell ref="A20:A21"/>
    <mergeCell ref="B20:F20"/>
    <mergeCell ref="B11:F11"/>
    <mergeCell ref="B2:F2"/>
    <mergeCell ref="A2:A3"/>
    <mergeCell ref="A11:A12"/>
    <mergeCell ref="A1:F1"/>
    <mergeCell ref="A10:F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GanlvTech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Ganlv</dc:creator>
  <cp:lastModifiedBy>Ganlv</cp:lastModifiedBy>
  <dcterms:created xsi:type="dcterms:W3CDTF">2018-06-15T08:23:27Z</dcterms:created>
  <dcterms:modified xsi:type="dcterms:W3CDTF">2018-06-15T08:45:06Z</dcterms:modified>
</cp:coreProperties>
</file>