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D:\Mon hoc\PT UDung HTTT HDai\Project\1312440\"/>
    </mc:Choice>
  </mc:AlternateContent>
  <bookViews>
    <workbookView xWindow="0" yWindow="0" windowWidth="20490" windowHeight="753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<sst xmlns="http://schemas.openxmlformats.org/spreadsheetml/2006/main" count="1024" uniqueCount="306">
  <si>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</si>
  <si>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</si>
  <si>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</si>
  <si>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</si>
  <si>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</si>
  <si>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</si>
  <si>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</si>
  <si>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</si>
  <si>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</si>
  <si>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</si>
  <si>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</si>
  <si>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</si>
  <si>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</si>
  <si>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</si>
  <si>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</si>
  <si>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</si>
  <si>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</si>
  <si>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</si>
  <si>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</si>
  <si>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</si>
  <si>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</si>
  <si>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</si>
  <si>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</si>
  <si>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</si>
  <si>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</si>
  <si>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</si>
  <si>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</si>
  <si>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</si>
  <si>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</si>
  <si>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</si>
  <si>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</si>
  <si>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</si>
  <si>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</si>
  <si>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</si>
  <si>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</si>
  <si>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</si>
  <si>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</si>
  <si>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</si>
  <si>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</si>
  <si>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</si>
  <si>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</si>
  <si>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</si>
  <si>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</si>
  <si>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</si>
  <si>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</si>
  <si>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</si>
  <si>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</si>
  <si>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</si>
  <si>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</si>
  <si>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</si>
  <si>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</si>
  <si>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</si>
  <si>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</si>
  <si>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</si>
  <si>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</si>
  <si>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</si>
  <si>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</si>
  <si>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</si>
  <si>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</si>
  <si>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</si>
  <si>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</si>
  <si>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</si>
  <si>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</si>
  <si>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</si>
  <si>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</si>
  <si>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</si>
  <si>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</si>
  <si>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</si>
  <si>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</si>
  <si>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</si>
  <si>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</si>
  <si>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</si>
  <si>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</si>
  <si>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</si>
  <si>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</si>
  <si>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</si>
  <si>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</si>
  <si>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</si>
  <si>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</si>
  <si>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</si>
  <si>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</si>
  <si>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</si>
  <si>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</si>
  <si>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</si>
  <si>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</si>
  <si>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</si>
  <si>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</si>
  <si>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</si>
  <si>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</si>
  <si>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</si>
  <si>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</si>
  <si>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</si>
  <si>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</si>
  <si>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</si>
  <si>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</si>
  <si>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</si>
  <si>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</si>
  <si>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</si>
  <si>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</si>
  <si>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</si>
  <si>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</si>
  <si>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</si>
  <si>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</si>
  <si>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</si>
  <si>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</si>
  <si>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</si>
  <si>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</si>
  <si>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</si>
  <si>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</si>
  <si>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</si>
  <si>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</si>
  <si>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</si>
  <si>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</si>
  <si>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</si>
  <si>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</si>
  <si>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</si>
  <si>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</si>
  <si>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</si>
  <si>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</si>
  <si>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</si>
  <si>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</si>
  <si>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</si>
  <si>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</si>
  <si>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</si>
  <si>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</si>
  <si>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</si>
  <si>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</si>
  <si>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</si>
  <si>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</si>
  <si>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</si>
  <si>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</si>
  <si>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</si>
  <si>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</si>
  <si>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</si>
  <si>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</si>
  <si>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</si>
  <si>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</si>
  <si>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</si>
  <si>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</si>
  <si>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</si>
  <si>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</si>
  <si>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</si>
  <si>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</si>
  <si>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</si>
  <si>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</si>
  <si>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</si>
  <si>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</si>
  <si>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</si>
  <si>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</si>
  <si>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</si>
  <si>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</si>
  <si>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</si>
  <si>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</si>
  <si>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</si>
  <si>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</si>
  <si>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</si>
  <si>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</si>
  <si>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</si>
  <si>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</si>
  <si>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</si>
  <si>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</si>
  <si>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</si>
  <si>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</si>
  <si>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</si>
  <si>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</si>
  <si>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</si>
  <si>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</si>
  <si>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</si>
  <si>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</si>
  <si>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</si>
  <si>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</si>
  <si>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</si>
  <si>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</si>
  <si>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</si>
  <si>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</si>
  <si>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</si>
  <si>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</si>
  <si>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</si>
  <si>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</si>
  <si>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</si>
  <si>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</si>
  <si>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</si>
  <si>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</si>
  <si>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</si>
  <si>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</si>
  <si>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</si>
  <si>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</si>
  <si>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</si>
  <si>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</si>
  <si>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</si>
  <si>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</si>
  <si>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</si>
  <si>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</si>
  <si>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</si>
  <si>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</si>
  <si>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</si>
  <si>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</si>
  <si>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</si>
  <si>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</si>
  <si>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</si>
  <si>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</si>
  <si>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</si>
  <si>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</si>
  <si>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</si>
  <si>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</si>
  <si>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</si>
  <si>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</si>
  <si>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</si>
  <si>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</si>
  <si>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</si>
  <si>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</si>
  <si>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</si>
  <si>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</si>
  <si>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</si>
  <si>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</si>
  <si>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</si>
  <si>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</si>
  <si>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</si>
  <si>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</si>
  <si>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</si>
  <si>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</si>
  <si>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</si>
  <si>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</si>
  <si>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</si>
  <si>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</si>
  <si>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</si>
  <si>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</si>
  <si>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</si>
  <si>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</si>
  <si>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</si>
  <si>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</si>
  <si>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</si>
  <si>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</si>
  <si>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</si>
  <si>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</si>
  <si>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</si>
  <si>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</si>
  <si>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</si>
  <si>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</si>
  <si>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</si>
  <si>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</si>
  <si>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</si>
  <si>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</si>
  <si>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</si>
  <si>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</si>
  <si>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</si>
  <si>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</si>
  <si>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</si>
  <si>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</si>
  <si>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</si>
  <si>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</si>
  <si>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</si>
  <si>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</si>
  <si>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</si>
  <si>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</si>
  <si>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</si>
  <si>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</si>
  <si>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</si>
  <si>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</si>
  <si>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</si>
  <si>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</si>
  <si>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</si>
  <si>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</si>
  <si>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</si>
  <si>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</si>
  <si>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</si>
  <si>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</si>
  <si>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</si>
  <si>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</si>
  <si>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</si>
  <si>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</si>
  <si>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</si>
  <si>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</si>
  <si>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</si>
  <si>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</si>
  <si>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</si>
  <si>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</si>
  <si>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</si>
  <si>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</si>
  <si>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</si>
  <si>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</si>
  <si>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</si>
  <si>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</si>
  <si>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</si>
  <si>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</si>
  <si>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</si>
  <si>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</si>
  <si>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</si>
  <si>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</si>
  <si>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</si>
  <si>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</si>
  <si>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</si>
  <si>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</si>
  <si>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</si>
  <si>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Phuc Nguyen</t>
  </si>
  <si>
    <t>Review lại phần Hổ trợ khách hàng [SRS] (3.2.8, 4.8, 5.8)</t>
  </si>
  <si>
    <t>Không</t>
  </si>
  <si>
    <t>Phúc Nguyễn</t>
  </si>
  <si>
    <t>[SRS] [BiTech] QuanLyTour 1.5</t>
  </si>
  <si>
    <t>[SRS] [BiTech] QuanLyTour 1.5.docx</t>
  </si>
  <si>
    <t>3.2.8, 4.8, 5.8</t>
  </si>
  <si>
    <t>Không có lỗi</t>
  </si>
  <si>
    <t>Thái Học</t>
  </si>
  <si>
    <t>30/10/2017</t>
  </si>
  <si>
    <t>Không giải pháp.</t>
  </si>
  <si>
    <t>RV-SRS-NV-03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</si>
</sst>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13" zoomScaleNormal="100" zoomScaleSheetLayoutView="100" workbookViewId="0">
      <selection activeCell="X17" sqref="X17:Y17"/>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7" width="5.625" style="209" customWidth="1"/>
    <col min="8" max="8" width="6.25" style="209" customWidth="1"/>
    <col min="9"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3"/>
      <c r="C1" s="334"/>
      <c r="D1" s="334"/>
      <c r="E1" s="334"/>
      <c r="F1" s="210"/>
      <c r="G1" s="211"/>
      <c r="H1" s="211"/>
      <c r="I1" s="211"/>
      <c r="J1" s="211"/>
      <c r="K1" s="211"/>
      <c r="L1" s="211"/>
      <c r="M1" s="211"/>
      <c r="N1" s="211"/>
      <c r="O1" s="211"/>
      <c r="P1" s="212"/>
      <c r="Q1" s="284" t="s">
        <v>262</v>
      </c>
      <c r="R1" s="285"/>
      <c r="S1" s="286"/>
      <c r="T1" s="284" t="s">
        <v>305</v>
      </c>
      <c r="U1" s="285"/>
      <c r="V1" s="285"/>
      <c r="W1" s="285"/>
      <c r="X1" s="285"/>
      <c r="Y1" s="286"/>
      <c r="Z1" s="213"/>
    </row>
    <row r="2" spans="1:26" ht="15" customHeight="1">
      <c r="B2" s="291"/>
      <c r="C2" s="292"/>
      <c r="D2" s="292"/>
      <c r="E2" s="293"/>
      <c r="F2" s="215"/>
      <c r="G2" s="216"/>
      <c r="H2" s="216"/>
      <c r="I2" s="216"/>
      <c r="J2" s="216"/>
      <c r="K2" s="216"/>
      <c r="L2" s="216"/>
      <c r="M2" s="216"/>
      <c r="N2" s="216"/>
      <c r="O2" s="216"/>
      <c r="P2" s="217"/>
      <c r="Q2" s="284" t="s">
        <v>263</v>
      </c>
      <c r="R2" s="285"/>
      <c r="S2" s="286"/>
      <c r="T2" s="288">
        <v>42745</v>
      </c>
      <c r="U2" s="289"/>
      <c r="V2" s="289"/>
      <c r="W2" s="289"/>
      <c r="X2" s="289"/>
      <c r="Y2" s="290"/>
      <c r="Z2" s="213"/>
    </row>
    <row r="3" spans="1:26" ht="15" customHeight="1">
      <c r="B3" s="291"/>
      <c r="C3" s="292"/>
      <c r="D3" s="292"/>
      <c r="E3" s="293"/>
      <c r="F3" s="215"/>
      <c r="G3" s="287" t="s">
        <v>256</v>
      </c>
      <c r="H3" s="287"/>
      <c r="I3" s="287"/>
      <c r="J3" s="287" t="s">
        <v>259</v>
      </c>
      <c r="K3" s="287"/>
      <c r="L3" s="287"/>
      <c r="M3" s="287"/>
      <c r="N3" s="287"/>
      <c r="O3" s="287"/>
      <c r="P3" s="217"/>
      <c r="Q3" s="284" t="s">
        <v>264</v>
      </c>
      <c r="R3" s="285"/>
      <c r="S3" s="286"/>
      <c r="T3" s="330" t="s">
        <v>292</v>
      </c>
      <c r="U3" s="331"/>
      <c r="V3" s="331"/>
      <c r="W3" s="331"/>
      <c r="X3" s="331"/>
      <c r="Y3" s="332"/>
      <c r="Z3" s="213"/>
    </row>
    <row r="4" spans="1:26" ht="15" customHeight="1">
      <c r="B4" s="291"/>
      <c r="C4" s="292"/>
      <c r="D4" s="292"/>
      <c r="E4" s="293"/>
      <c r="F4" s="218"/>
      <c r="G4" s="219"/>
      <c r="H4" s="220"/>
      <c r="I4" s="220"/>
      <c r="J4" s="220"/>
      <c r="K4" s="220"/>
      <c r="L4" s="220"/>
      <c r="M4" s="220"/>
      <c r="N4" s="220"/>
      <c r="O4" s="220"/>
      <c r="P4" s="221"/>
      <c r="Q4" s="321" t="s">
        <v>265</v>
      </c>
      <c r="R4" s="322"/>
      <c r="S4" s="323"/>
      <c r="T4" s="297" t="s">
        <v>293</v>
      </c>
      <c r="U4" s="298"/>
      <c r="V4" s="298"/>
      <c r="W4" s="298"/>
      <c r="X4" s="298"/>
      <c r="Y4" s="299"/>
      <c r="Z4" s="213"/>
    </row>
    <row r="5" spans="1:26" ht="15" customHeight="1">
      <c r="B5" s="291"/>
      <c r="C5" s="292"/>
      <c r="D5" s="292"/>
      <c r="E5" s="293"/>
      <c r="F5" s="222"/>
      <c r="G5" s="287" t="s">
        <v>257</v>
      </c>
      <c r="H5" s="287"/>
      <c r="I5" s="287"/>
      <c r="J5" s="292" t="s">
        <v>260</v>
      </c>
      <c r="K5" s="292"/>
      <c r="L5" s="292"/>
      <c r="M5" s="292"/>
      <c r="N5" s="292"/>
      <c r="O5" s="292"/>
      <c r="P5" s="223"/>
      <c r="Q5" s="324"/>
      <c r="R5" s="325"/>
      <c r="S5" s="326"/>
      <c r="T5" s="300"/>
      <c r="U5" s="301"/>
      <c r="V5" s="301"/>
      <c r="W5" s="301"/>
      <c r="X5" s="301"/>
      <c r="Y5" s="302"/>
      <c r="Z5" s="213"/>
    </row>
    <row r="6" spans="1:26" ht="15" customHeight="1">
      <c r="B6" s="291"/>
      <c r="C6" s="292"/>
      <c r="D6" s="292"/>
      <c r="E6" s="293"/>
      <c r="F6" s="224"/>
      <c r="G6" s="225"/>
      <c r="H6" s="225"/>
      <c r="I6" s="225"/>
      <c r="J6" s="295"/>
      <c r="K6" s="295"/>
      <c r="L6" s="295"/>
      <c r="M6" s="295"/>
      <c r="N6" s="295"/>
      <c r="O6" s="295"/>
      <c r="P6" s="226"/>
      <c r="Q6" s="327"/>
      <c r="R6" s="328"/>
      <c r="S6" s="329"/>
      <c r="T6" s="303"/>
      <c r="U6" s="304"/>
      <c r="V6" s="304"/>
      <c r="W6" s="304"/>
      <c r="X6" s="304"/>
      <c r="Y6" s="305"/>
      <c r="Z6" s="213"/>
    </row>
    <row r="7" spans="1:26" ht="15" customHeight="1">
      <c r="B7" s="291"/>
      <c r="C7" s="292"/>
      <c r="D7" s="292"/>
      <c r="E7" s="293"/>
      <c r="F7" s="215"/>
      <c r="G7" s="216"/>
      <c r="H7" s="220"/>
      <c r="I7" s="220"/>
      <c r="J7" s="227"/>
      <c r="K7" s="227"/>
      <c r="L7" s="227"/>
      <c r="M7" s="227"/>
      <c r="N7" s="227"/>
      <c r="O7" s="227"/>
      <c r="P7" s="216"/>
      <c r="Q7" s="211"/>
      <c r="R7" s="211"/>
      <c r="S7" s="212"/>
      <c r="T7" s="284" t="s">
        <v>266</v>
      </c>
      <c r="U7" s="285"/>
      <c r="V7" s="286"/>
      <c r="W7" s="284" t="s">
        <v>267</v>
      </c>
      <c r="X7" s="285"/>
      <c r="Y7" s="286"/>
      <c r="Z7" s="213"/>
    </row>
    <row r="8" spans="1:26" ht="15" customHeight="1">
      <c r="B8" s="291"/>
      <c r="C8" s="292"/>
      <c r="D8" s="292"/>
      <c r="E8" s="293"/>
      <c r="F8" s="215"/>
      <c r="G8" s="287"/>
      <c r="H8" s="287"/>
      <c r="I8" s="287"/>
      <c r="J8" s="287"/>
      <c r="K8" s="287"/>
      <c r="L8" s="287"/>
      <c r="M8" s="287"/>
      <c r="N8" s="287"/>
      <c r="O8" s="287"/>
      <c r="P8" s="216"/>
      <c r="Q8" s="216"/>
      <c r="R8" s="216"/>
      <c r="S8" s="217"/>
      <c r="T8" s="321" t="s">
        <v>294</v>
      </c>
      <c r="U8" s="322"/>
      <c r="V8" s="323"/>
      <c r="W8" s="321" t="s">
        <v>294</v>
      </c>
      <c r="X8" s="322"/>
      <c r="Y8" s="323"/>
      <c r="Z8" s="213"/>
    </row>
    <row r="9" spans="1:26" ht="15" customHeight="1">
      <c r="B9" s="291"/>
      <c r="C9" s="292"/>
      <c r="D9" s="292"/>
      <c r="E9" s="293"/>
      <c r="F9" s="215"/>
      <c r="J9" s="216"/>
      <c r="K9" s="216"/>
      <c r="L9" s="216"/>
      <c r="M9" s="216"/>
      <c r="N9" s="216"/>
      <c r="O9" s="216"/>
      <c r="P9" s="216"/>
      <c r="Q9" s="216"/>
      <c r="R9" s="216"/>
      <c r="S9" s="217"/>
      <c r="T9" s="324"/>
      <c r="U9" s="325"/>
      <c r="V9" s="326"/>
      <c r="W9" s="324"/>
      <c r="X9" s="325"/>
      <c r="Y9" s="326"/>
      <c r="Z9" s="213"/>
    </row>
    <row r="10" spans="1:26" ht="15" customHeight="1">
      <c r="B10" s="291"/>
      <c r="C10" s="292"/>
      <c r="D10" s="292"/>
      <c r="E10" s="293"/>
      <c r="F10" s="215"/>
      <c r="G10" s="287" t="s">
        <v>258</v>
      </c>
      <c r="H10" s="287"/>
      <c r="I10" s="287"/>
      <c r="J10" s="287" t="s">
        <v>261</v>
      </c>
      <c r="K10" s="287"/>
      <c r="L10" s="287"/>
      <c r="M10" s="287"/>
      <c r="N10" s="287"/>
      <c r="O10" s="287"/>
      <c r="P10" s="216"/>
      <c r="Q10" s="216"/>
      <c r="R10" s="216"/>
      <c r="S10" s="217"/>
      <c r="T10" s="324"/>
      <c r="U10" s="325"/>
      <c r="V10" s="326"/>
      <c r="W10" s="324"/>
      <c r="X10" s="325"/>
      <c r="Y10" s="326"/>
      <c r="Z10" s="213"/>
    </row>
    <row r="11" spans="1:26" ht="15" customHeight="1">
      <c r="B11" s="291"/>
      <c r="C11" s="292"/>
      <c r="D11" s="292"/>
      <c r="E11" s="293"/>
      <c r="F11" s="215"/>
      <c r="G11" s="216"/>
      <c r="H11" s="216"/>
      <c r="I11" s="216"/>
      <c r="J11" s="216"/>
      <c r="K11" s="216"/>
      <c r="L11" s="216"/>
      <c r="M11" s="216"/>
      <c r="N11" s="216"/>
      <c r="O11" s="216"/>
      <c r="P11" s="216"/>
      <c r="Q11" s="216"/>
      <c r="R11" s="216"/>
      <c r="S11" s="217"/>
      <c r="T11" s="324"/>
      <c r="U11" s="325"/>
      <c r="V11" s="326"/>
      <c r="W11" s="324"/>
      <c r="X11" s="325"/>
      <c r="Y11" s="326"/>
      <c r="Z11" s="213"/>
    </row>
    <row r="12" spans="1:26" ht="15" customHeight="1">
      <c r="B12" s="294"/>
      <c r="C12" s="295"/>
      <c r="D12" s="295"/>
      <c r="E12" s="296"/>
      <c r="F12" s="228"/>
      <c r="G12" s="229"/>
      <c r="H12" s="229"/>
      <c r="I12" s="229"/>
      <c r="J12" s="229"/>
      <c r="K12" s="229"/>
      <c r="L12" s="229"/>
      <c r="M12" s="229"/>
      <c r="N12" s="229"/>
      <c r="O12" s="229"/>
      <c r="P12" s="229"/>
      <c r="Q12" s="229"/>
      <c r="R12" s="229"/>
      <c r="S12" s="226"/>
      <c r="T12" s="327"/>
      <c r="U12" s="328"/>
      <c r="V12" s="329"/>
      <c r="W12" s="327"/>
      <c r="X12" s="328"/>
      <c r="Y12" s="32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6" t="s">
        <v>268</v>
      </c>
      <c r="C15" s="307"/>
      <c r="D15" s="307"/>
      <c r="E15" s="308"/>
      <c r="F15" s="309" t="s">
        <v>295</v>
      </c>
      <c r="G15" s="309"/>
      <c r="H15" s="309"/>
      <c r="I15" s="309"/>
      <c r="J15" s="309"/>
      <c r="K15" s="309"/>
      <c r="L15" s="309"/>
      <c r="M15" s="309"/>
      <c r="N15" s="309"/>
      <c r="O15" s="309"/>
      <c r="P15" s="309"/>
      <c r="Q15" s="309"/>
      <c r="R15" s="309"/>
      <c r="S15" s="309"/>
      <c r="T15" s="309"/>
      <c r="U15" s="309"/>
      <c r="V15" s="309"/>
      <c r="W15" s="309"/>
      <c r="X15" s="309"/>
      <c r="Y15" s="309"/>
      <c r="Z15" s="233"/>
    </row>
    <row r="16" spans="1:26" s="235" customFormat="1" ht="39.75" customHeight="1">
      <c r="A16" s="234"/>
      <c r="B16" s="315" t="s">
        <v>269</v>
      </c>
      <c r="C16" s="316"/>
      <c r="D16" s="316"/>
      <c r="E16" s="317"/>
      <c r="F16" s="336" t="s">
        <v>270</v>
      </c>
      <c r="G16" s="336"/>
      <c r="H16" s="337" t="s">
        <v>296</v>
      </c>
      <c r="I16" s="337"/>
      <c r="J16" s="336" t="s">
        <v>271</v>
      </c>
      <c r="K16" s="336"/>
      <c r="L16" s="337" t="s">
        <v>297</v>
      </c>
      <c r="M16" s="337"/>
      <c r="N16" s="336" t="s">
        <v>272</v>
      </c>
      <c r="O16" s="336"/>
      <c r="P16" s="342"/>
      <c r="Q16" s="342"/>
      <c r="R16" s="338" t="s">
        <v>273</v>
      </c>
      <c r="S16" s="338"/>
      <c r="T16" s="338"/>
      <c r="U16" s="351" t="s">
        <v>274</v>
      </c>
      <c r="V16" s="352"/>
      <c r="W16" s="352"/>
      <c r="X16" s="352"/>
      <c r="Y16" s="353"/>
    </row>
    <row r="17" spans="1:40" s="235" customFormat="1" ht="39" customHeight="1">
      <c r="A17" s="234"/>
      <c r="B17" s="318"/>
      <c r="C17" s="319"/>
      <c r="D17" s="319"/>
      <c r="E17" s="320"/>
      <c r="F17" s="336" t="s">
        <v>275</v>
      </c>
      <c r="G17" s="336"/>
      <c r="H17" s="236" t="s">
        <v>297</v>
      </c>
      <c r="I17" s="237"/>
      <c r="J17" s="237"/>
      <c r="K17" s="237"/>
      <c r="L17" s="237"/>
      <c r="M17" s="237"/>
      <c r="N17" s="237"/>
      <c r="O17" s="237"/>
      <c r="P17" s="237"/>
      <c r="Q17" s="237"/>
      <c r="R17" s="313" t="s">
        <v>298</v>
      </c>
      <c r="S17" s="313"/>
      <c r="T17" s="313"/>
      <c r="U17" s="314"/>
      <c r="V17" s="314"/>
      <c r="W17" s="314"/>
      <c r="X17" s="335"/>
      <c r="Y17" s="335"/>
    </row>
    <row r="18" spans="1:40" s="235" customFormat="1" ht="40.700000000000003" customHeight="1">
      <c r="A18" s="234"/>
      <c r="B18" s="347" t="s">
        <v>17</v>
      </c>
      <c r="C18" s="348"/>
      <c r="D18" s="348"/>
      <c r="E18" s="349"/>
      <c r="F18" s="354" t="s">
        <v>276</v>
      </c>
      <c r="G18" s="354"/>
      <c r="H18" s="344">
        <v>42745</v>
      </c>
      <c r="I18" s="344"/>
      <c r="J18" s="346" t="s">
        <v>277</v>
      </c>
      <c r="K18" s="346"/>
      <c r="L18" s="344">
        <v>42776</v>
      </c>
      <c r="M18" s="344"/>
      <c r="N18" s="283" t="s">
        <v>278</v>
      </c>
      <c r="O18" s="283"/>
      <c r="P18" s="345">
        <v>1</v>
      </c>
      <c r="Q18" s="345"/>
      <c r="R18" s="313"/>
      <c r="S18" s="313"/>
      <c r="T18" s="313"/>
      <c r="U18" s="314"/>
      <c r="V18" s="314"/>
      <c r="W18" s="314"/>
      <c r="X18" s="335"/>
      <c r="Y18" s="335"/>
    </row>
    <row r="19" spans="1:40" s="235" customFormat="1" ht="44.25" customHeight="1">
      <c r="A19" s="234"/>
      <c r="B19" s="282" t="s">
        <v>19</v>
      </c>
      <c r="C19" s="282"/>
      <c r="D19" s="282"/>
      <c r="E19" s="282"/>
      <c r="F19" s="283" t="s">
        <v>279</v>
      </c>
      <c r="G19" s="283"/>
      <c r="H19" s="343"/>
      <c r="I19" s="343"/>
      <c r="J19" s="341" t="s">
        <v>280</v>
      </c>
      <c r="K19" s="341"/>
      <c r="L19" s="350"/>
      <c r="M19" s="350"/>
      <c r="N19" s="283" t="s">
        <v>281</v>
      </c>
      <c r="O19" s="283"/>
      <c r="P19" s="339"/>
      <c r="Q19" s="340"/>
      <c r="R19" s="313"/>
      <c r="S19" s="313"/>
      <c r="T19" s="313"/>
      <c r="U19" s="314"/>
      <c r="V19" s="314"/>
      <c r="W19" s="314"/>
      <c r="X19" s="335"/>
      <c r="Y19" s="335"/>
      <c r="AN19" s="238"/>
    </row>
    <row r="20" spans="1:40" s="234" customFormat="1" ht="37.5" customHeight="1">
      <c r="B20" s="282" t="s">
        <v>283</v>
      </c>
      <c r="C20" s="282"/>
      <c r="D20" s="282" t="s">
        <v>291</v>
      </c>
      <c r="E20" s="282"/>
      <c r="F20" s="282"/>
      <c r="G20" s="282"/>
      <c r="H20" s="282"/>
      <c r="I20" s="282"/>
      <c r="J20" s="282"/>
      <c r="K20" s="282"/>
      <c r="L20" s="338" t="s">
        <v>24</v>
      </c>
      <c r="M20" s="338"/>
      <c r="N20" s="338"/>
      <c r="O20" s="338"/>
      <c r="P20" s="338"/>
      <c r="Q20" s="338"/>
      <c r="R20" s="313"/>
      <c r="S20" s="313"/>
      <c r="T20" s="313"/>
      <c r="U20" s="314"/>
      <c r="V20" s="314"/>
      <c r="W20" s="314"/>
      <c r="X20" s="335" t="s">
        <v>60</v>
      </c>
      <c r="Y20" s="335"/>
      <c r="AN20" s="239"/>
    </row>
    <row r="21" spans="1:40" s="209" customFormat="1" ht="22.7" customHeight="1">
      <c r="B21" s="310" t="s">
        <v>26</v>
      </c>
      <c r="C21" s="311"/>
      <c r="D21" s="312" t="s">
        <v>295</v>
      </c>
      <c r="E21" s="312"/>
      <c r="F21" s="312"/>
      <c r="G21" s="312"/>
      <c r="H21" s="312"/>
      <c r="I21" s="312"/>
      <c r="J21" s="312"/>
      <c r="K21" s="312"/>
      <c r="L21" s="312" t="s">
        <v>299</v>
      </c>
      <c r="M21" s="312"/>
      <c r="N21" s="312"/>
      <c r="O21" s="312"/>
      <c r="P21" s="312"/>
      <c r="Q21" s="312"/>
      <c r="R21" s="313"/>
      <c r="S21" s="313"/>
      <c r="T21" s="313"/>
      <c r="U21" s="314"/>
      <c r="V21" s="314"/>
      <c r="W21" s="314"/>
      <c r="X21" s="335" t="s">
        <v>60</v>
      </c>
      <c r="Y21" s="335"/>
      <c r="AN21" s="240"/>
    </row>
    <row r="22" spans="1:40" s="209" customFormat="1" ht="22.7" customHeight="1">
      <c r="B22" s="310" t="s">
        <v>27</v>
      </c>
      <c r="C22" s="311"/>
      <c r="D22" s="312"/>
      <c r="E22" s="312"/>
      <c r="F22" s="312"/>
      <c r="G22" s="312"/>
      <c r="H22" s="312"/>
      <c r="I22" s="312"/>
      <c r="J22" s="312"/>
      <c r="K22" s="312"/>
      <c r="L22" s="312"/>
      <c r="M22" s="312"/>
      <c r="N22" s="312"/>
      <c r="O22" s="312"/>
      <c r="P22" s="312"/>
      <c r="Q22" s="312"/>
      <c r="R22" s="313"/>
      <c r="S22" s="313"/>
      <c r="T22" s="313"/>
      <c r="U22" s="314"/>
      <c r="V22" s="314"/>
      <c r="W22" s="314"/>
      <c r="X22" s="335" t="s">
        <v>60</v>
      </c>
      <c r="Y22" s="335"/>
      <c r="AN22" s="240"/>
    </row>
    <row r="23" spans="1:40" s="209" customFormat="1" ht="22.7" customHeight="1">
      <c r="B23" s="310" t="s">
        <v>28</v>
      </c>
      <c r="C23" s="311"/>
      <c r="D23" s="312"/>
      <c r="E23" s="312"/>
      <c r="F23" s="312"/>
      <c r="G23" s="312"/>
      <c r="H23" s="312"/>
      <c r="I23" s="312"/>
      <c r="J23" s="312"/>
      <c r="K23" s="312"/>
      <c r="L23" s="312"/>
      <c r="M23" s="312"/>
      <c r="N23" s="312"/>
      <c r="O23" s="312"/>
      <c r="P23" s="312"/>
      <c r="Q23" s="312"/>
      <c r="R23" s="313"/>
      <c r="S23" s="313"/>
      <c r="T23" s="313"/>
      <c r="U23" s="314"/>
      <c r="V23" s="314"/>
      <c r="W23" s="314"/>
      <c r="X23" s="335" t="s">
        <v>60</v>
      </c>
      <c r="Y23" s="335"/>
      <c r="AN23" s="240"/>
    </row>
    <row r="24" spans="1:40" s="209" customFormat="1" ht="22.7" customHeight="1">
      <c r="B24" s="310" t="s">
        <v>29</v>
      </c>
      <c r="C24" s="311"/>
      <c r="D24" s="312"/>
      <c r="E24" s="312"/>
      <c r="F24" s="312"/>
      <c r="G24" s="312"/>
      <c r="H24" s="312"/>
      <c r="I24" s="312"/>
      <c r="J24" s="312"/>
      <c r="K24" s="312"/>
      <c r="L24" s="312"/>
      <c r="M24" s="312"/>
      <c r="N24" s="312"/>
      <c r="O24" s="312"/>
      <c r="P24" s="312"/>
      <c r="Q24" s="312"/>
      <c r="R24" s="313"/>
      <c r="S24" s="313"/>
      <c r="T24" s="313"/>
      <c r="U24" s="314"/>
      <c r="V24" s="314"/>
      <c r="W24" s="314"/>
      <c r="X24" s="335" t="s">
        <v>60</v>
      </c>
      <c r="Y24" s="335"/>
      <c r="AN24" s="240"/>
    </row>
    <row r="25" spans="1:40" s="209" customFormat="1" ht="22.7" customHeight="1">
      <c r="B25" s="310" t="s">
        <v>30</v>
      </c>
      <c r="C25" s="311"/>
      <c r="D25" s="312"/>
      <c r="E25" s="312"/>
      <c r="F25" s="312"/>
      <c r="G25" s="312"/>
      <c r="H25" s="312"/>
      <c r="I25" s="312"/>
      <c r="J25" s="312"/>
      <c r="K25" s="312"/>
      <c r="L25" s="312"/>
      <c r="M25" s="312"/>
      <c r="N25" s="312"/>
      <c r="O25" s="312"/>
      <c r="P25" s="312"/>
      <c r="Q25" s="312"/>
      <c r="R25" s="313"/>
      <c r="S25" s="313"/>
      <c r="T25" s="313"/>
      <c r="U25" s="314"/>
      <c r="V25" s="314"/>
      <c r="W25" s="314"/>
      <c r="X25" s="335" t="s">
        <v>60</v>
      </c>
      <c r="Y25" s="335"/>
      <c r="AN25" s="240"/>
    </row>
    <row r="26" spans="1:40" ht="44.25" customHeight="1">
      <c r="B26" s="282" t="s">
        <v>36</v>
      </c>
      <c r="C26" s="282" t="s">
        <v>282</v>
      </c>
      <c r="D26" s="282"/>
      <c r="E26" s="282" t="s">
        <v>285</v>
      </c>
      <c r="F26" s="283" t="s">
        <v>286</v>
      </c>
      <c r="G26" s="283"/>
      <c r="H26" s="283"/>
      <c r="I26" s="283"/>
      <c r="J26" s="283"/>
      <c r="K26" s="283"/>
      <c r="L26" s="273" t="s">
        <v>287</v>
      </c>
      <c r="M26" s="274"/>
      <c r="N26" s="272" t="s">
        <v>288</v>
      </c>
      <c r="O26" s="272" t="s">
        <v>289</v>
      </c>
      <c r="P26" s="272"/>
      <c r="Q26" s="273" t="s">
        <v>290</v>
      </c>
      <c r="R26" s="277"/>
      <c r="S26" s="277"/>
      <c r="T26" s="277"/>
      <c r="U26" s="277"/>
      <c r="V26" s="274"/>
      <c r="W26" s="243"/>
      <c r="X26" s="270"/>
      <c r="Y26" s="271"/>
    </row>
    <row r="27" spans="1:40" ht="41.25" customHeight="1">
      <c r="B27" s="282"/>
      <c r="C27" s="244" t="s">
        <v>283</v>
      </c>
      <c r="D27" s="244" t="s">
        <v>284</v>
      </c>
      <c r="E27" s="282"/>
      <c r="F27" s="283"/>
      <c r="G27" s="283"/>
      <c r="H27" s="283"/>
      <c r="I27" s="283"/>
      <c r="J27" s="283"/>
      <c r="K27" s="283"/>
      <c r="L27" s="275"/>
      <c r="M27" s="276"/>
      <c r="N27" s="272"/>
      <c r="O27" s="272"/>
      <c r="P27" s="272"/>
      <c r="Q27" s="275"/>
      <c r="R27" s="278"/>
      <c r="S27" s="278"/>
      <c r="T27" s="278"/>
      <c r="U27" s="278"/>
      <c r="V27" s="276"/>
      <c r="W27" s="243"/>
      <c r="X27" s="270"/>
      <c r="Y27" s="271"/>
    </row>
    <row r="28" spans="1:40" ht="42" customHeight="1">
      <c r="B28" s="245">
        <v>1</v>
      </c>
      <c r="C28" s="246" t="s">
        <v>26</v>
      </c>
      <c r="D28" s="247" t="s">
        <v>300</v>
      </c>
      <c r="E28" s="248" t="s">
        <v>297</v>
      </c>
      <c r="F28" s="266" t="s">
        <v>301</v>
      </c>
      <c r="G28" s="267"/>
      <c r="H28" s="267"/>
      <c r="I28" s="267"/>
      <c r="J28" s="267"/>
      <c r="K28" s="267"/>
      <c r="L28" s="249" t="s">
        <v>254</v>
      </c>
      <c r="M28" s="250" t="s">
        <v>255</v>
      </c>
      <c r="N28" s="243" t="s">
        <v>302</v>
      </c>
      <c r="O28" s="268" t="s">
        <v>303</v>
      </c>
      <c r="P28" s="269"/>
      <c r="Q28" s="279" t="s">
        <v>304</v>
      </c>
      <c r="R28" s="280"/>
      <c r="S28" s="280"/>
      <c r="T28" s="280"/>
      <c r="U28" s="280"/>
      <c r="V28" s="281"/>
      <c r="W28" s="243"/>
      <c r="X28" s="270"/>
      <c r="Y28" s="271"/>
    </row>
    <row r="29" spans="1:40" ht="42" customHeight="1">
      <c r="B29" s="245">
        <v>3</v>
      </c>
      <c r="C29" s="246" t="s">
        <v>60</v>
      </c>
      <c r="D29" s="247"/>
      <c r="E29" s="248"/>
      <c r="F29" s="266"/>
      <c r="G29" s="267"/>
      <c r="H29" s="267"/>
      <c r="I29" s="267"/>
      <c r="J29" s="267"/>
      <c r="K29" s="267"/>
      <c r="L29" s="249" t="s">
        <v>60</v>
      </c>
      <c r="M29" s="250" t="s">
        <v>60</v>
      </c>
      <c r="N29" s="243"/>
      <c r="O29" s="268"/>
      <c r="P29" s="269"/>
      <c r="Q29" s="251"/>
      <c r="R29" s="241"/>
      <c r="S29" s="241"/>
      <c r="T29" s="241"/>
      <c r="U29" s="241"/>
      <c r="V29" s="242"/>
      <c r="W29" s="243"/>
      <c r="X29" s="270"/>
      <c r="Y29" s="271"/>
    </row>
    <row r="30" spans="1:40" ht="42" customHeight="1">
      <c r="B30" s="245">
        <v>4</v>
      </c>
      <c r="C30" s="246" t="s">
        <v>60</v>
      </c>
      <c r="D30" s="247"/>
      <c r="E30" s="248"/>
      <c r="F30" s="266"/>
      <c r="G30" s="267"/>
      <c r="H30" s="267"/>
      <c r="I30" s="267"/>
      <c r="J30" s="267"/>
      <c r="K30" s="267"/>
      <c r="L30" s="249" t="s">
        <v>60</v>
      </c>
      <c r="M30" s="250" t="s">
        <v>60</v>
      </c>
      <c r="N30" s="243"/>
      <c r="O30" s="268"/>
      <c r="P30" s="269"/>
      <c r="Q30" s="251"/>
      <c r="R30" s="241"/>
      <c r="S30" s="241"/>
      <c r="T30" s="241"/>
      <c r="U30" s="241"/>
      <c r="V30" s="242"/>
      <c r="W30" s="243"/>
      <c r="X30" s="270"/>
      <c r="Y30" s="271"/>
    </row>
    <row r="31" spans="1:40" ht="42" customHeight="1">
      <c r="B31" s="245">
        <v>5</v>
      </c>
      <c r="C31" s="246" t="s">
        <v>60</v>
      </c>
      <c r="D31" s="247"/>
      <c r="E31" s="248"/>
      <c r="F31" s="266"/>
      <c r="G31" s="267"/>
      <c r="H31" s="267"/>
      <c r="I31" s="267"/>
      <c r="J31" s="267"/>
      <c r="K31" s="267"/>
      <c r="L31" s="249" t="s">
        <v>60</v>
      </c>
      <c r="M31" s="250" t="s">
        <v>60</v>
      </c>
      <c r="N31" s="243"/>
      <c r="O31" s="268"/>
      <c r="P31" s="269"/>
      <c r="Q31" s="251"/>
      <c r="R31" s="241"/>
      <c r="S31" s="241"/>
      <c r="T31" s="241"/>
      <c r="U31" s="241"/>
      <c r="V31" s="242"/>
      <c r="W31" s="243"/>
      <c r="X31" s="270"/>
      <c r="Y31" s="271"/>
    </row>
    <row r="32" spans="1:40" ht="42" customHeight="1">
      <c r="B32" s="245">
        <v>6</v>
      </c>
      <c r="C32" s="246" t="s">
        <v>60</v>
      </c>
      <c r="D32" s="247"/>
      <c r="E32" s="248"/>
      <c r="F32" s="266"/>
      <c r="G32" s="267"/>
      <c r="H32" s="267"/>
      <c r="I32" s="267"/>
      <c r="J32" s="267"/>
      <c r="K32" s="267"/>
      <c r="L32" s="249" t="s">
        <v>60</v>
      </c>
      <c r="M32" s="250" t="s">
        <v>60</v>
      </c>
      <c r="N32" s="243"/>
      <c r="O32" s="268"/>
      <c r="P32" s="269"/>
      <c r="Q32" s="251"/>
      <c r="R32" s="241"/>
      <c r="S32" s="241"/>
      <c r="T32" s="241"/>
      <c r="U32" s="241"/>
      <c r="V32" s="242"/>
      <c r="W32" s="243"/>
      <c r="X32" s="270"/>
      <c r="Y32" s="271"/>
    </row>
    <row r="33" spans="1:26" ht="42" customHeight="1">
      <c r="B33" s="245">
        <v>7</v>
      </c>
      <c r="C33" s="246" t="s">
        <v>60</v>
      </c>
      <c r="D33" s="247"/>
      <c r="E33" s="248"/>
      <c r="F33" s="266"/>
      <c r="G33" s="267"/>
      <c r="H33" s="267"/>
      <c r="I33" s="267"/>
      <c r="J33" s="267"/>
      <c r="K33" s="267"/>
      <c r="L33" s="249" t="s">
        <v>60</v>
      </c>
      <c r="M33" s="250" t="s">
        <v>60</v>
      </c>
      <c r="N33" s="243"/>
      <c r="O33" s="268"/>
      <c r="P33" s="269"/>
      <c r="Q33" s="251"/>
      <c r="R33" s="241"/>
      <c r="S33" s="241"/>
      <c r="T33" s="241"/>
      <c r="U33" s="241"/>
      <c r="V33" s="242"/>
      <c r="W33" s="243"/>
      <c r="X33" s="270"/>
      <c r="Y33" s="271"/>
    </row>
    <row r="34" spans="1:26" ht="42" customHeight="1">
      <c r="B34" s="245">
        <v>8</v>
      </c>
      <c r="C34" s="246" t="s">
        <v>60</v>
      </c>
      <c r="D34" s="247"/>
      <c r="E34" s="248"/>
      <c r="F34" s="266"/>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6">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X59:Y59"/>
    <mergeCell ref="F65:K65"/>
    <mergeCell ref="O65:P65"/>
    <mergeCell ref="X60:Y60"/>
    <mergeCell ref="F62:K62"/>
    <mergeCell ref="O62:P62"/>
    <mergeCell ref="X57:Y57"/>
    <mergeCell ref="F63:K63"/>
    <mergeCell ref="O63:P63"/>
    <mergeCell ref="X58:Y58"/>
    <mergeCell ref="F60:K60"/>
    <mergeCell ref="O60:P60"/>
    <mergeCell ref="X55:Y55"/>
    <mergeCell ref="F61:K61"/>
    <mergeCell ref="O61:P61"/>
    <mergeCell ref="X56:Y56"/>
    <mergeCell ref="F58:K58"/>
    <mergeCell ref="O58:P58"/>
    <mergeCell ref="X53:Y53"/>
    <mergeCell ref="F59:K59"/>
    <mergeCell ref="O59:P59"/>
    <mergeCell ref="X54:Y54"/>
    <mergeCell ref="O57:P57"/>
    <mergeCell ref="X52:Y52"/>
    <mergeCell ref="O53:P53"/>
    <mergeCell ref="X48:Y48"/>
    <mergeCell ref="F53:K53"/>
    <mergeCell ref="X50:Y50"/>
    <mergeCell ref="F56:K56"/>
    <mergeCell ref="O56:P56"/>
    <mergeCell ref="O55:P55"/>
    <mergeCell ref="F47:K47"/>
    <mergeCell ref="O47:P47"/>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R21:T21"/>
    <mergeCell ref="U23:W23"/>
    <mergeCell ref="U25:W25"/>
    <mergeCell ref="O31:P31"/>
    <mergeCell ref="X31:Y31"/>
    <mergeCell ref="F31:K31"/>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H18:I18"/>
    <mergeCell ref="P18:Q18"/>
    <mergeCell ref="J18:K18"/>
    <mergeCell ref="B18:E18"/>
    <mergeCell ref="L19:M19"/>
    <mergeCell ref="N19:O19"/>
    <mergeCell ref="L18:M18"/>
    <mergeCell ref="N18:O18"/>
    <mergeCell ref="B1:E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F29:K29"/>
    <mergeCell ref="O29:P29"/>
    <mergeCell ref="X29:Y29"/>
    <mergeCell ref="X32:Y32"/>
    <mergeCell ref="N26:N27"/>
    <mergeCell ref="O26:P27"/>
    <mergeCell ref="F28:K28"/>
    <mergeCell ref="O28:P28"/>
    <mergeCell ref="L26:M27"/>
    <mergeCell ref="Q26:V27"/>
    <mergeCell ref="Q28:V2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3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8" t="s">
        <v>59</v>
      </c>
      <c r="C1" s="528"/>
      <c r="D1" s="528"/>
      <c r="E1" s="528"/>
      <c r="F1" s="528"/>
      <c r="O1" s="15"/>
      <c r="P1" s="15"/>
      <c r="Q1" s="525" t="e">
        <f>Inspection!#REF!</f>
        <v>#REF!</v>
      </c>
      <c r="R1" s="525"/>
      <c r="S1" s="525"/>
      <c r="T1" s="525"/>
      <c r="U1" s="525"/>
      <c r="V1" s="525"/>
      <c r="W1" s="525"/>
      <c r="X1" s="525"/>
      <c r="Y1" s="525"/>
      <c r="Z1" s="16"/>
    </row>
    <row r="2" spans="1:39"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9"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9"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9"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9"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9"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9"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9"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9"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9"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9"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9"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7" t="s">
        <v>12</v>
      </c>
      <c r="C17" s="478"/>
      <c r="D17" s="478"/>
      <c r="E17" s="479"/>
      <c r="F17" s="494" t="s">
        <v>60</v>
      </c>
      <c r="G17" s="495"/>
      <c r="H17" s="495"/>
      <c r="I17" s="495"/>
      <c r="J17" s="495"/>
      <c r="K17" s="495"/>
      <c r="L17" s="495"/>
      <c r="M17" s="496"/>
      <c r="N17" s="497"/>
      <c r="O17" s="498"/>
      <c r="P17" s="498"/>
      <c r="Q17" s="498"/>
      <c r="R17" s="498"/>
      <c r="S17" s="498"/>
      <c r="T17" s="498"/>
      <c r="U17" s="498"/>
      <c r="V17" s="498"/>
      <c r="W17" s="498"/>
      <c r="X17" s="498"/>
      <c r="Y17" s="499"/>
      <c r="Z17" s="39"/>
      <c r="AA17" s="15"/>
      <c r="AB17" s="15"/>
      <c r="AC17" s="15"/>
      <c r="AD17" s="15"/>
      <c r="AE17" s="15"/>
      <c r="AF17" s="15"/>
      <c r="AG17" s="15"/>
      <c r="AH17" s="15"/>
      <c r="AI17" s="15"/>
      <c r="AJ17" s="15"/>
      <c r="AK17" s="15"/>
      <c r="AL17" s="15"/>
      <c r="AM17" s="15"/>
    </row>
    <row r="18" spans="1:39"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c r="AJ18" s="15"/>
      <c r="AK18" s="15"/>
      <c r="AL18" s="15"/>
      <c r="AM18" s="15"/>
    </row>
    <row r="19" spans="1:39" s="5" customFormat="1" ht="37.5" customHeight="1">
      <c r="A19" s="40"/>
      <c r="B19" s="465" t="s">
        <v>13</v>
      </c>
      <c r="C19" s="466"/>
      <c r="D19" s="466"/>
      <c r="E19" s="467"/>
      <c r="F19" s="481" t="s">
        <v>14</v>
      </c>
      <c r="G19" s="481"/>
      <c r="H19" s="482"/>
      <c r="I19" s="482"/>
      <c r="J19" s="481" t="s">
        <v>66</v>
      </c>
      <c r="K19" s="481"/>
      <c r="L19" s="482"/>
      <c r="M19" s="482"/>
      <c r="N19" s="481" t="s">
        <v>67</v>
      </c>
      <c r="O19" s="481"/>
      <c r="P19" s="490"/>
      <c r="Q19" s="490"/>
      <c r="R19" s="481" t="s">
        <v>15</v>
      </c>
      <c r="S19" s="481"/>
      <c r="T19" s="490"/>
      <c r="U19" s="490"/>
      <c r="V19" s="491"/>
      <c r="W19" s="492"/>
      <c r="X19" s="492"/>
      <c r="Y19" s="493"/>
      <c r="Z19" s="41"/>
      <c r="AA19" s="41"/>
      <c r="AB19" s="41"/>
      <c r="AC19" s="41"/>
      <c r="AD19" s="41"/>
      <c r="AE19" s="41"/>
      <c r="AF19" s="41"/>
      <c r="AG19" s="41"/>
      <c r="AH19" s="41"/>
      <c r="AI19" s="41"/>
      <c r="AJ19" s="41"/>
      <c r="AK19" s="41"/>
      <c r="AL19" s="41"/>
      <c r="AM19" s="41"/>
    </row>
    <row r="20" spans="1:39" s="5" customFormat="1" ht="39.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c r="AJ20" s="41"/>
      <c r="AK20" s="41"/>
      <c r="AL20" s="41"/>
      <c r="AM20" s="41"/>
    </row>
    <row r="21" spans="1:39" s="5" customFormat="1" ht="45" customHeight="1">
      <c r="A21" s="40"/>
      <c r="B21" s="418" t="s">
        <v>19</v>
      </c>
      <c r="C21" s="418"/>
      <c r="D21" s="418"/>
      <c r="E21" s="418"/>
      <c r="F21" s="396" t="s">
        <v>20</v>
      </c>
      <c r="G21" s="396"/>
      <c r="H21" s="483"/>
      <c r="I21" s="483"/>
      <c r="J21" s="471" t="s">
        <v>21</v>
      </c>
      <c r="K21" s="471"/>
      <c r="L21" s="472"/>
      <c r="M21" s="472"/>
      <c r="N21" s="396" t="s">
        <v>123</v>
      </c>
      <c r="O21" s="396"/>
      <c r="P21" s="534"/>
      <c r="Q21" s="535"/>
      <c r="R21" s="396" t="s">
        <v>116</v>
      </c>
      <c r="S21" s="396"/>
      <c r="T21" s="530"/>
      <c r="U21" s="530"/>
      <c r="V21" s="66" t="s">
        <v>22</v>
      </c>
      <c r="W21" s="548"/>
      <c r="X21" s="549"/>
      <c r="Y21" s="550"/>
      <c r="Z21" s="41"/>
      <c r="AA21" s="41"/>
      <c r="AB21" s="41"/>
      <c r="AC21" s="41"/>
      <c r="AD21" s="41"/>
      <c r="AE21" s="41"/>
      <c r="AF21" s="41"/>
      <c r="AG21" s="41"/>
      <c r="AH21" s="41"/>
      <c r="AI21" s="41"/>
      <c r="AJ21" s="41"/>
      <c r="AK21" s="41"/>
      <c r="AL21" s="41"/>
      <c r="AM21" s="41"/>
    </row>
    <row r="22" spans="1:39" s="2" customFormat="1" ht="13.7" customHeight="1">
      <c r="A22" s="40"/>
      <c r="B22" s="531" t="s">
        <v>74</v>
      </c>
      <c r="C22" s="532"/>
      <c r="D22" s="532"/>
      <c r="E22" s="532"/>
      <c r="F22" s="532"/>
      <c r="G22" s="532"/>
      <c r="H22" s="532"/>
      <c r="I22" s="532"/>
      <c r="J22" s="532"/>
      <c r="K22" s="532"/>
      <c r="L22" s="532"/>
      <c r="M22" s="532"/>
      <c r="N22" s="532"/>
      <c r="O22" s="532"/>
      <c r="P22" s="532"/>
      <c r="Q22" s="532"/>
      <c r="R22" s="532"/>
      <c r="S22" s="532"/>
      <c r="T22" s="532"/>
      <c r="U22" s="532"/>
      <c r="V22" s="532"/>
      <c r="W22" s="532"/>
      <c r="X22" s="532"/>
      <c r="Y22" s="533"/>
      <c r="Z22" s="40"/>
      <c r="AA22" s="40"/>
      <c r="AB22" s="40"/>
      <c r="AC22" s="40"/>
      <c r="AD22" s="40"/>
      <c r="AE22" s="40"/>
      <c r="AF22" s="40"/>
      <c r="AG22" s="40"/>
      <c r="AH22" s="40"/>
      <c r="AI22" s="40"/>
      <c r="AJ22" s="40"/>
      <c r="AK22" s="40"/>
      <c r="AL22" s="40"/>
      <c r="AM22" s="40"/>
    </row>
    <row r="23" spans="1:39" s="2" customFormat="1" ht="37.5" customHeight="1">
      <c r="A23" s="40"/>
      <c r="B23" s="418" t="s">
        <v>69</v>
      </c>
      <c r="C23" s="418"/>
      <c r="D23" s="418" t="s">
        <v>23</v>
      </c>
      <c r="E23" s="418"/>
      <c r="F23" s="418"/>
      <c r="G23" s="418"/>
      <c r="H23" s="418"/>
      <c r="I23" s="418"/>
      <c r="J23" s="418"/>
      <c r="K23" s="418"/>
      <c r="L23" s="527" t="s">
        <v>24</v>
      </c>
      <c r="M23" s="527"/>
      <c r="N23" s="527"/>
      <c r="O23" s="527"/>
      <c r="P23" s="527"/>
      <c r="Q23" s="527"/>
      <c r="R23" s="527" t="s">
        <v>25</v>
      </c>
      <c r="S23" s="527"/>
      <c r="T23" s="527"/>
      <c r="U23" s="539" t="s">
        <v>71</v>
      </c>
      <c r="V23" s="540"/>
      <c r="W23" s="540"/>
      <c r="X23" s="540"/>
      <c r="Y23" s="541"/>
      <c r="Z23" s="40"/>
      <c r="AA23" s="40"/>
      <c r="AB23" s="40"/>
      <c r="AC23" s="40"/>
      <c r="AD23" s="40"/>
      <c r="AE23" s="40"/>
      <c r="AF23" s="40"/>
      <c r="AG23" s="40"/>
      <c r="AH23" s="40"/>
      <c r="AI23" s="40"/>
      <c r="AJ23" s="40"/>
      <c r="AK23" s="40"/>
      <c r="AL23" s="40"/>
      <c r="AM23" s="40"/>
    </row>
    <row r="24" spans="1:39" s="1" customFormat="1" ht="24.7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c r="AJ24" s="15"/>
      <c r="AK24" s="15"/>
      <c r="AL24" s="15"/>
      <c r="AM24" s="15"/>
    </row>
    <row r="25" spans="1:39" s="1" customFormat="1" ht="24.7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c r="AJ25" s="15"/>
      <c r="AK25" s="15"/>
      <c r="AL25" s="15"/>
      <c r="AM25" s="15"/>
    </row>
    <row r="26" spans="1:39" s="1" customFormat="1" ht="24.7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c r="AJ26" s="15"/>
      <c r="AK26" s="15"/>
      <c r="AL26" s="15"/>
      <c r="AM26" s="15"/>
    </row>
    <row r="27" spans="1:39" s="1" customFormat="1" ht="24.7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c r="AJ27" s="15"/>
      <c r="AK27" s="15"/>
      <c r="AL27" s="15"/>
      <c r="AM27" s="15"/>
    </row>
    <row r="28" spans="1:39" s="1" customFormat="1" ht="24.7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c r="AJ28" s="15"/>
      <c r="AK28" s="15"/>
      <c r="AL28" s="15"/>
      <c r="AM28" s="15"/>
    </row>
    <row r="29" spans="1:39" s="1" customFormat="1" ht="24.7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c r="AJ29" s="15"/>
      <c r="AK29" s="15"/>
      <c r="AL29" s="15"/>
      <c r="AM29" s="15"/>
    </row>
    <row r="30" spans="1:39" s="1" customFormat="1" ht="24.7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c r="AJ30" s="15"/>
      <c r="AK30" s="15"/>
      <c r="AL30" s="15"/>
      <c r="AM30" s="15"/>
    </row>
    <row r="31" spans="1:39" s="1" customFormat="1" ht="24.7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c r="AJ31" s="15"/>
      <c r="AK31" s="15"/>
      <c r="AL31" s="15"/>
      <c r="AM31" s="15"/>
    </row>
    <row r="32" spans="1:39" s="1" customFormat="1" ht="24.7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c r="AJ32" s="15"/>
      <c r="AK32" s="15"/>
      <c r="AL32" s="15"/>
      <c r="AM32" s="15"/>
    </row>
    <row r="33" spans="1:39" s="1" customFormat="1" ht="24.7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c r="AJ33" s="15"/>
      <c r="AK33" s="15"/>
      <c r="AL33" s="15"/>
      <c r="AM33" s="15"/>
    </row>
    <row r="34" spans="1:39"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9" ht="18" customHeight="1">
      <c r="B37" s="418" t="s">
        <v>36</v>
      </c>
      <c r="C37" s="418" t="s">
        <v>100</v>
      </c>
      <c r="D37" s="418"/>
      <c r="E37" s="418" t="s">
        <v>37</v>
      </c>
      <c r="F37" s="396" t="s">
        <v>103</v>
      </c>
      <c r="G37" s="396"/>
      <c r="H37" s="396"/>
      <c r="I37" s="396"/>
      <c r="J37" s="396"/>
      <c r="K37" s="396"/>
      <c r="L37" s="419" t="s">
        <v>38</v>
      </c>
      <c r="M37" s="420"/>
      <c r="N37" s="423" t="s">
        <v>39</v>
      </c>
      <c r="O37" s="423" t="s">
        <v>40</v>
      </c>
      <c r="P37" s="423"/>
      <c r="Q37" s="423" t="s">
        <v>117</v>
      </c>
      <c r="R37" s="423"/>
      <c r="S37" s="423"/>
      <c r="T37" s="423"/>
      <c r="U37" s="423"/>
      <c r="V37" s="423"/>
      <c r="W37" s="396" t="s">
        <v>41</v>
      </c>
      <c r="X37" s="396" t="s">
        <v>42</v>
      </c>
      <c r="Y37" s="396"/>
    </row>
    <row r="38" spans="1:39"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9"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9"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9"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9"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9"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9"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9"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9"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9"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9"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9"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9"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9"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9"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9"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9"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9"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9"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9"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5.75" customHeight="1">
      <c r="B92" s="425">
        <v>1</v>
      </c>
      <c r="C92" s="424" t="s">
        <v>49</v>
      </c>
      <c r="D92" s="424"/>
      <c r="E92" s="424"/>
      <c r="F92" s="424"/>
      <c r="G92" s="424"/>
      <c r="H92" s="424"/>
      <c r="I92" s="424"/>
      <c r="J92" s="429" t="s">
        <v>114</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99.75" customHeight="1">
      <c r="B96" s="425">
        <v>2</v>
      </c>
      <c r="C96" s="424" t="s">
        <v>72</v>
      </c>
      <c r="D96" s="424"/>
      <c r="E96" s="424"/>
      <c r="F96" s="424"/>
      <c r="G96" s="424"/>
      <c r="H96" s="424"/>
      <c r="I96" s="424"/>
      <c r="J96" s="426" t="s">
        <v>115</v>
      </c>
      <c r="K96" s="427"/>
      <c r="L96" s="427"/>
      <c r="M96" s="427"/>
      <c r="N96" s="427"/>
      <c r="O96" s="427"/>
      <c r="P96" s="427"/>
      <c r="Q96" s="427"/>
      <c r="R96" s="427"/>
      <c r="S96" s="427"/>
      <c r="T96" s="427"/>
      <c r="U96" s="427"/>
      <c r="V96" s="427"/>
      <c r="W96" s="427"/>
      <c r="X96" s="427"/>
      <c r="Y96" s="428"/>
    </row>
    <row r="97" spans="1:39"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9">
      <c r="B98" s="425"/>
      <c r="C98" s="424"/>
      <c r="D98" s="424"/>
      <c r="E98" s="424"/>
      <c r="F98" s="424"/>
      <c r="G98" s="424"/>
      <c r="H98" s="424"/>
      <c r="I98" s="424"/>
      <c r="J98" s="441" t="s">
        <v>62</v>
      </c>
      <c r="K98" s="442"/>
      <c r="L98" s="442"/>
      <c r="M98" s="442"/>
      <c r="N98" s="442"/>
      <c r="O98" s="442"/>
      <c r="P98" s="442"/>
      <c r="Q98" s="442"/>
      <c r="R98" s="442"/>
      <c r="S98" s="442"/>
      <c r="T98" s="442"/>
      <c r="U98" s="442"/>
      <c r="V98" s="442"/>
      <c r="W98" s="442"/>
      <c r="X98" s="442"/>
      <c r="Y98" s="443"/>
    </row>
    <row r="99" spans="1:39"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9"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c r="AJ100"/>
      <c r="AK100"/>
      <c r="AL100"/>
      <c r="AM100"/>
    </row>
    <row r="101" spans="1:39" ht="30" customHeight="1">
      <c r="A101" s="1"/>
      <c r="B101" s="356"/>
      <c r="C101" s="361"/>
      <c r="D101" s="362"/>
      <c r="E101" s="362"/>
      <c r="F101" s="362"/>
      <c r="G101" s="362"/>
      <c r="H101" s="362"/>
      <c r="I101" s="363"/>
      <c r="J101" s="402" t="s">
        <v>90</v>
      </c>
      <c r="K101" s="402"/>
      <c r="L101" s="402"/>
      <c r="M101" s="402"/>
      <c r="N101" s="402" t="s">
        <v>78</v>
      </c>
      <c r="O101" s="402"/>
      <c r="P101" s="403" t="str">
        <f>IF(L21="","",IF(P21="","",HOUR(P21-L21)+ROUND(MINUTE(P21-L21)/60,1)))</f>
        <v/>
      </c>
      <c r="Q101" s="403"/>
      <c r="R101" s="402" t="s">
        <v>86</v>
      </c>
      <c r="S101" s="402"/>
      <c r="T101" s="404" t="str">
        <f>IF(T21="","",T21)</f>
        <v/>
      </c>
      <c r="U101" s="404"/>
      <c r="V101" s="405" t="s">
        <v>87</v>
      </c>
      <c r="W101" s="405"/>
      <c r="X101" s="406" t="str">
        <f>IF(P101="","",IF(T101="","",P101*T101))</f>
        <v/>
      </c>
      <c r="Y101" s="407"/>
      <c r="Z101"/>
      <c r="AA101"/>
      <c r="AB101"/>
      <c r="AC101"/>
      <c r="AD101"/>
      <c r="AE101"/>
      <c r="AF101"/>
      <c r="AG101"/>
      <c r="AH101"/>
      <c r="AI101"/>
      <c r="AJ101"/>
      <c r="AK101"/>
      <c r="AL101"/>
      <c r="AM101"/>
    </row>
    <row r="102" spans="1:39"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7"/>
      <c r="C103" s="364"/>
      <c r="D103" s="365"/>
      <c r="E103" s="365"/>
      <c r="F103" s="365"/>
      <c r="G103" s="365"/>
      <c r="H103" s="365"/>
      <c r="I103" s="366"/>
      <c r="J103" s="409" t="s">
        <v>101</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5">
        <v>4</v>
      </c>
      <c r="C104" s="358" t="s">
        <v>125</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c r="AJ105"/>
      <c r="AK105"/>
      <c r="AL105"/>
      <c r="AM105"/>
    </row>
    <row r="106" spans="1:39" ht="27" customHeight="1">
      <c r="A106" s="1"/>
      <c r="B106" s="356"/>
      <c r="C106" s="361"/>
      <c r="D106" s="362"/>
      <c r="E106" s="362"/>
      <c r="F106" s="362"/>
      <c r="G106" s="362"/>
      <c r="H106" s="362"/>
      <c r="I106" s="363"/>
      <c r="J106" s="377" t="s">
        <v>102</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c r="AJ106"/>
      <c r="AK106"/>
      <c r="AL106"/>
      <c r="AM106"/>
    </row>
    <row r="107" spans="1:39" ht="27" customHeight="1">
      <c r="A107" s="1"/>
      <c r="B107" s="356"/>
      <c r="C107" s="361"/>
      <c r="D107" s="362"/>
      <c r="E107" s="362"/>
      <c r="F107" s="362"/>
      <c r="G107" s="362"/>
      <c r="H107" s="362"/>
      <c r="I107" s="363"/>
      <c r="J107" s="396" t="s">
        <v>73</v>
      </c>
      <c r="K107" s="396"/>
      <c r="L107" s="396"/>
      <c r="M107" s="396"/>
      <c r="N107" s="396"/>
      <c r="O107" s="396"/>
      <c r="P107" s="397"/>
      <c r="Q107" s="397"/>
      <c r="R107" s="398" t="str">
        <f>IF(T107="Analys is not required since tailoring is to be implemented","",IF(P101="","",IF(N102="","",N102/P101)))</f>
        <v/>
      </c>
      <c r="S107" s="398"/>
      <c r="T107" s="384" t="s">
        <v>60</v>
      </c>
      <c r="U107" s="385"/>
      <c r="V107" s="385"/>
      <c r="W107" s="385"/>
      <c r="X107" s="385"/>
      <c r="Y107" s="386"/>
      <c r="Z107"/>
      <c r="AA107"/>
      <c r="AB107"/>
      <c r="AC107"/>
      <c r="AD107"/>
      <c r="AE107"/>
      <c r="AF107"/>
      <c r="AG107"/>
      <c r="AH107"/>
      <c r="AI107"/>
      <c r="AJ107"/>
      <c r="AK107"/>
      <c r="AL107"/>
      <c r="AM107"/>
    </row>
    <row r="108" spans="1:39" ht="13.5">
      <c r="A108" s="1"/>
      <c r="B108" s="356"/>
      <c r="C108" s="361"/>
      <c r="D108" s="362"/>
      <c r="E108" s="362"/>
      <c r="F108" s="362"/>
      <c r="G108" s="362"/>
      <c r="H108" s="362"/>
      <c r="I108" s="363"/>
      <c r="J108" s="387" t="s">
        <v>80</v>
      </c>
      <c r="K108" s="388"/>
      <c r="L108" s="388"/>
      <c r="M108" s="388"/>
      <c r="N108" s="388"/>
      <c r="O108" s="388"/>
      <c r="P108" s="388"/>
      <c r="Q108" s="388"/>
      <c r="R108" s="388"/>
      <c r="S108" s="388"/>
      <c r="T108" s="388"/>
      <c r="U108" s="388"/>
      <c r="V108" s="388"/>
      <c r="W108" s="388"/>
      <c r="X108" s="388"/>
      <c r="Y108" s="389"/>
      <c r="Z108"/>
      <c r="AA108"/>
      <c r="AB108"/>
      <c r="AC108"/>
      <c r="AD108"/>
      <c r="AE108"/>
      <c r="AF108"/>
      <c r="AG108"/>
      <c r="AH108"/>
      <c r="AI108"/>
      <c r="AJ108"/>
      <c r="AK108"/>
      <c r="AL108"/>
      <c r="AM108"/>
    </row>
    <row r="109" spans="1:39" ht="13.5">
      <c r="A109" s="1"/>
      <c r="B109" s="356"/>
      <c r="C109" s="361"/>
      <c r="D109" s="362"/>
      <c r="E109" s="362"/>
      <c r="F109" s="362"/>
      <c r="G109" s="362"/>
      <c r="H109" s="362"/>
      <c r="I109" s="363"/>
      <c r="J109" s="390"/>
      <c r="K109" s="391"/>
      <c r="L109" s="391"/>
      <c r="M109" s="391"/>
      <c r="N109" s="391"/>
      <c r="O109" s="391"/>
      <c r="P109" s="391"/>
      <c r="Q109" s="391"/>
      <c r="R109" s="391"/>
      <c r="S109" s="391"/>
      <c r="T109" s="391"/>
      <c r="U109" s="391"/>
      <c r="V109" s="391"/>
      <c r="W109" s="391"/>
      <c r="X109" s="391"/>
      <c r="Y109" s="392"/>
      <c r="Z109"/>
      <c r="AA109"/>
      <c r="AB109"/>
      <c r="AC109"/>
      <c r="AD109"/>
      <c r="AE109"/>
      <c r="AF109"/>
      <c r="AG109"/>
      <c r="AH109"/>
      <c r="AI109"/>
      <c r="AJ109"/>
      <c r="AK109"/>
      <c r="AL109"/>
      <c r="AM109"/>
    </row>
    <row r="110" spans="1:39" ht="13.5">
      <c r="A110" s="1"/>
      <c r="B110" s="356"/>
      <c r="C110" s="361"/>
      <c r="D110" s="362"/>
      <c r="E110" s="362"/>
      <c r="F110" s="362"/>
      <c r="G110" s="362"/>
      <c r="H110" s="362"/>
      <c r="I110" s="363"/>
      <c r="J110" s="390"/>
      <c r="K110" s="391"/>
      <c r="L110" s="391"/>
      <c r="M110" s="391"/>
      <c r="N110" s="391"/>
      <c r="O110" s="391"/>
      <c r="P110" s="391"/>
      <c r="Q110" s="391"/>
      <c r="R110" s="391"/>
      <c r="S110" s="391"/>
      <c r="T110" s="391"/>
      <c r="U110" s="391"/>
      <c r="V110" s="391"/>
      <c r="W110" s="391"/>
      <c r="X110" s="391"/>
      <c r="Y110" s="392"/>
      <c r="Z110"/>
      <c r="AA110"/>
      <c r="AB110"/>
      <c r="AC110"/>
      <c r="AD110"/>
      <c r="AE110"/>
      <c r="AF110"/>
      <c r="AG110"/>
      <c r="AH110"/>
      <c r="AI110"/>
      <c r="AJ110"/>
      <c r="AK110"/>
      <c r="AL110"/>
      <c r="AM110"/>
    </row>
    <row r="111" spans="1:39" ht="13.5">
      <c r="A111" s="1"/>
      <c r="B111" s="357"/>
      <c r="C111" s="364"/>
      <c r="D111" s="365"/>
      <c r="E111" s="365"/>
      <c r="F111" s="365"/>
      <c r="G111" s="365"/>
      <c r="H111" s="365"/>
      <c r="I111" s="366"/>
      <c r="J111" s="393"/>
      <c r="K111" s="394"/>
      <c r="L111" s="394"/>
      <c r="M111" s="394"/>
      <c r="N111" s="394"/>
      <c r="O111" s="394"/>
      <c r="P111" s="394"/>
      <c r="Q111" s="394"/>
      <c r="R111" s="394"/>
      <c r="S111" s="394"/>
      <c r="T111" s="394"/>
      <c r="U111" s="394"/>
      <c r="V111" s="394"/>
      <c r="W111" s="394"/>
      <c r="X111" s="394"/>
      <c r="Y111" s="395"/>
      <c r="Z111"/>
      <c r="AA111"/>
      <c r="AB111"/>
      <c r="AC111"/>
      <c r="AD111"/>
      <c r="AE111"/>
      <c r="AF111"/>
      <c r="AG111"/>
      <c r="AH111"/>
      <c r="AI111"/>
      <c r="AJ111"/>
      <c r="AK111"/>
      <c r="AL111"/>
      <c r="AM111"/>
    </row>
    <row r="112" spans="1:39" ht="13.7" customHeight="1">
      <c r="B112" s="425">
        <v>5</v>
      </c>
      <c r="C112" s="457" t="s">
        <v>63</v>
      </c>
      <c r="D112" s="457"/>
      <c r="E112" s="457"/>
      <c r="F112" s="457"/>
      <c r="G112" s="457"/>
      <c r="H112" s="457"/>
      <c r="I112" s="457"/>
      <c r="J112" s="454" t="s">
        <v>48</v>
      </c>
      <c r="K112" s="454"/>
      <c r="L112" s="454"/>
      <c r="M112" s="454"/>
      <c r="N112" s="454"/>
      <c r="O112" s="454"/>
      <c r="P112" s="454"/>
      <c r="Q112" s="454"/>
      <c r="R112" s="454"/>
      <c r="S112" s="454"/>
      <c r="T112" s="454"/>
      <c r="U112" s="454"/>
      <c r="V112" s="454"/>
      <c r="W112" s="454"/>
      <c r="X112" s="454"/>
      <c r="Y112" s="455"/>
    </row>
    <row r="113" spans="2:25" ht="22.7" customHeight="1">
      <c r="B113" s="425"/>
      <c r="C113" s="457"/>
      <c r="D113" s="457"/>
      <c r="E113" s="457"/>
      <c r="F113" s="457"/>
      <c r="G113" s="457"/>
      <c r="H113" s="457"/>
      <c r="I113" s="457"/>
      <c r="J113" s="452" t="s">
        <v>60</v>
      </c>
      <c r="K113" s="452"/>
      <c r="L113" s="452"/>
      <c r="M113" s="452"/>
      <c r="N113" s="452"/>
      <c r="O113" s="452"/>
      <c r="P113" s="452"/>
      <c r="Q113" s="452"/>
      <c r="R113" s="452"/>
      <c r="S113" s="452"/>
      <c r="T113" s="452"/>
      <c r="U113" s="452"/>
      <c r="V113" s="452"/>
      <c r="W113" s="452"/>
      <c r="X113" s="452"/>
      <c r="Y113" s="453"/>
    </row>
    <row r="114" spans="2:25" ht="32.25" customHeight="1" thickBot="1">
      <c r="B114" s="456"/>
      <c r="C114" s="458"/>
      <c r="D114" s="458"/>
      <c r="E114" s="458"/>
      <c r="F114" s="458"/>
      <c r="G114" s="458"/>
      <c r="H114" s="458"/>
      <c r="I114" s="458"/>
      <c r="J114" s="459"/>
      <c r="K114" s="460"/>
      <c r="L114" s="460"/>
      <c r="M114" s="460"/>
      <c r="N114" s="460"/>
      <c r="O114" s="460"/>
      <c r="P114" s="460"/>
      <c r="Q114" s="460"/>
      <c r="R114" s="460"/>
      <c r="S114" s="460"/>
      <c r="T114" s="460"/>
      <c r="U114" s="460"/>
      <c r="V114" s="460"/>
      <c r="W114" s="460"/>
      <c r="X114" s="460"/>
      <c r="Y114" s="461"/>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8" t="s">
        <v>59</v>
      </c>
      <c r="C1" s="528"/>
      <c r="D1" s="528"/>
      <c r="E1" s="528"/>
      <c r="F1" s="528"/>
      <c r="O1" s="15"/>
      <c r="P1" s="15"/>
      <c r="Q1" s="525" t="e">
        <f>Inspection!#REF!</f>
        <v>#REF!</v>
      </c>
      <c r="R1" s="525"/>
      <c r="S1" s="525"/>
      <c r="T1" s="525"/>
      <c r="U1" s="525"/>
      <c r="V1" s="525"/>
      <c r="W1" s="525"/>
      <c r="X1" s="525"/>
      <c r="Y1" s="525"/>
      <c r="Z1" s="16"/>
    </row>
    <row r="2" spans="1:35"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5"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5"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5"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5"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5"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5"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5"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5"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5"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5"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5"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7" t="s">
        <v>12</v>
      </c>
      <c r="C17" s="478"/>
      <c r="D17" s="478"/>
      <c r="E17" s="479"/>
      <c r="F17" s="494" t="s">
        <v>112</v>
      </c>
      <c r="G17" s="495"/>
      <c r="H17" s="495"/>
      <c r="I17" s="495"/>
      <c r="J17" s="495"/>
      <c r="K17" s="495"/>
      <c r="L17" s="495"/>
      <c r="M17" s="496"/>
      <c r="N17" s="566"/>
      <c r="O17" s="567"/>
      <c r="P17" s="567"/>
      <c r="Q17" s="567"/>
      <c r="R17" s="567"/>
      <c r="S17" s="567"/>
      <c r="T17" s="567"/>
      <c r="U17" s="567"/>
      <c r="V17" s="567"/>
      <c r="W17" s="567"/>
      <c r="X17" s="567"/>
      <c r="Y17" s="568"/>
      <c r="Z17" s="39"/>
      <c r="AA17" s="15"/>
      <c r="AB17" s="15"/>
      <c r="AC17" s="15"/>
      <c r="AD17" s="15"/>
      <c r="AE17" s="15"/>
      <c r="AF17" s="15"/>
      <c r="AG17" s="15"/>
      <c r="AH17" s="15"/>
      <c r="AI17" s="15"/>
    </row>
    <row r="18" spans="1:35"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row>
    <row r="19" spans="1:35" s="5" customFormat="1" ht="27.75" customHeight="1">
      <c r="A19" s="40"/>
      <c r="B19" s="465" t="s">
        <v>13</v>
      </c>
      <c r="C19" s="466"/>
      <c r="D19" s="466"/>
      <c r="E19" s="467"/>
      <c r="F19" s="481" t="s">
        <v>14</v>
      </c>
      <c r="G19" s="481"/>
      <c r="H19" s="482"/>
      <c r="I19" s="482"/>
      <c r="J19" s="481" t="s">
        <v>15</v>
      </c>
      <c r="K19" s="481"/>
      <c r="L19" s="482"/>
      <c r="M19" s="482"/>
      <c r="N19" s="491"/>
      <c r="O19" s="492"/>
      <c r="P19" s="492"/>
      <c r="Q19" s="492"/>
      <c r="R19" s="492"/>
      <c r="S19" s="492"/>
      <c r="T19" s="492"/>
      <c r="U19" s="492"/>
      <c r="V19" s="492"/>
      <c r="W19" s="492"/>
      <c r="X19" s="492"/>
      <c r="Y19" s="493"/>
      <c r="Z19" s="41"/>
      <c r="AA19" s="41"/>
      <c r="AB19" s="41"/>
      <c r="AC19" s="41"/>
      <c r="AD19" s="41"/>
      <c r="AE19" s="41"/>
      <c r="AF19" s="41"/>
      <c r="AG19" s="41"/>
      <c r="AH19" s="41"/>
      <c r="AI19" s="41"/>
    </row>
    <row r="20" spans="1:35" s="5" customFormat="1" ht="3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row>
    <row r="21" spans="1:35" s="5" customFormat="1" ht="40.700000000000003" customHeight="1">
      <c r="A21" s="40"/>
      <c r="B21" s="562" t="s">
        <v>17</v>
      </c>
      <c r="C21" s="563"/>
      <c r="D21" s="563"/>
      <c r="E21" s="564"/>
      <c r="F21" s="565" t="s">
        <v>18</v>
      </c>
      <c r="G21" s="565"/>
      <c r="H21" s="559"/>
      <c r="I21" s="559"/>
      <c r="J21" s="558" t="s">
        <v>68</v>
      </c>
      <c r="K21" s="558"/>
      <c r="L21" s="559"/>
      <c r="M21" s="559"/>
      <c r="N21" s="396" t="s">
        <v>121</v>
      </c>
      <c r="O21" s="396"/>
      <c r="P21" s="530"/>
      <c r="Q21" s="530"/>
      <c r="R21" s="558" t="s">
        <v>122</v>
      </c>
      <c r="S21" s="558"/>
      <c r="T21" s="561"/>
      <c r="U21" s="561"/>
      <c r="V21" s="67"/>
      <c r="W21" s="67"/>
      <c r="X21" s="67"/>
      <c r="Y21" s="68"/>
      <c r="Z21" s="41"/>
      <c r="AA21" s="41"/>
      <c r="AB21" s="41"/>
      <c r="AC21" s="41"/>
      <c r="AD21" s="41"/>
      <c r="AE21" s="41"/>
      <c r="AF21" s="41"/>
      <c r="AG21" s="41"/>
      <c r="AH21" s="41"/>
      <c r="AI21" s="41"/>
    </row>
    <row r="22" spans="1:35" s="2" customFormat="1" ht="20.25" customHeight="1">
      <c r="A22" s="40"/>
      <c r="B22" s="465" t="s">
        <v>74</v>
      </c>
      <c r="C22" s="466"/>
      <c r="D22" s="466"/>
      <c r="E22" s="466"/>
      <c r="F22" s="466"/>
      <c r="G22" s="466"/>
      <c r="H22" s="466"/>
      <c r="I22" s="466"/>
      <c r="J22" s="466"/>
      <c r="K22" s="466"/>
      <c r="L22" s="466"/>
      <c r="M22" s="466"/>
      <c r="N22" s="466"/>
      <c r="O22" s="466"/>
      <c r="P22" s="466"/>
      <c r="Q22" s="466"/>
      <c r="R22" s="466"/>
      <c r="S22" s="466"/>
      <c r="T22" s="466"/>
      <c r="U22" s="466"/>
      <c r="V22" s="466"/>
      <c r="W22" s="466"/>
      <c r="X22" s="466"/>
      <c r="Y22" s="467"/>
      <c r="Z22" s="40"/>
      <c r="AA22" s="40"/>
      <c r="AB22" s="40"/>
      <c r="AC22" s="40"/>
      <c r="AD22" s="40"/>
      <c r="AE22" s="40"/>
      <c r="AF22" s="40"/>
      <c r="AG22" s="40"/>
      <c r="AH22" s="40"/>
      <c r="AI22" s="40"/>
    </row>
    <row r="23" spans="1:35" s="2" customFormat="1" ht="37.5" customHeight="1">
      <c r="A23" s="40"/>
      <c r="B23" s="418" t="s">
        <v>69</v>
      </c>
      <c r="C23" s="418"/>
      <c r="D23" s="418" t="s">
        <v>23</v>
      </c>
      <c r="E23" s="418"/>
      <c r="F23" s="418"/>
      <c r="G23" s="418"/>
      <c r="H23" s="418"/>
      <c r="I23" s="418"/>
      <c r="J23" s="418"/>
      <c r="K23" s="418"/>
      <c r="L23" s="560" t="s">
        <v>24</v>
      </c>
      <c r="M23" s="560"/>
      <c r="N23" s="560"/>
      <c r="O23" s="560"/>
      <c r="P23" s="560"/>
      <c r="Q23" s="560"/>
      <c r="R23" s="560" t="s">
        <v>25</v>
      </c>
      <c r="S23" s="560"/>
      <c r="T23" s="560"/>
      <c r="U23" s="539" t="s">
        <v>71</v>
      </c>
      <c r="V23" s="540"/>
      <c r="W23" s="540"/>
      <c r="X23" s="540"/>
      <c r="Y23" s="541"/>
      <c r="Z23" s="40"/>
      <c r="AA23" s="40"/>
      <c r="AB23" s="40"/>
      <c r="AC23" s="40"/>
      <c r="AD23" s="40"/>
      <c r="AE23" s="40"/>
      <c r="AF23" s="40"/>
      <c r="AG23" s="40"/>
      <c r="AH23" s="40"/>
      <c r="AI23" s="40"/>
    </row>
    <row r="24" spans="1:35" s="1" customFormat="1" ht="26.2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row>
    <row r="25" spans="1:35" s="1" customFormat="1" ht="26.2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row>
    <row r="26" spans="1:35" s="1" customFormat="1" ht="26.2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row>
    <row r="27" spans="1:35" s="1" customFormat="1" ht="26.2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row>
    <row r="28" spans="1:35" s="1" customFormat="1" ht="26.2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row>
    <row r="29" spans="1:35" s="1" customFormat="1" ht="26.2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row>
    <row r="30" spans="1:35" s="1" customFormat="1" ht="26.2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row>
    <row r="31" spans="1:35" s="1" customFormat="1" ht="26.2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row>
    <row r="32" spans="1:35" s="1" customFormat="1" ht="26.2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row>
    <row r="33" spans="1:35" s="1" customFormat="1" ht="26.2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row>
    <row r="34" spans="1:35"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5" ht="27.75" customHeight="1">
      <c r="B37" s="418" t="s">
        <v>36</v>
      </c>
      <c r="C37" s="418" t="s">
        <v>104</v>
      </c>
      <c r="D37" s="418"/>
      <c r="E37" s="418" t="s">
        <v>37</v>
      </c>
      <c r="F37" s="396" t="s">
        <v>103</v>
      </c>
      <c r="G37" s="396"/>
      <c r="H37" s="396"/>
      <c r="I37" s="396"/>
      <c r="J37" s="396"/>
      <c r="K37" s="396"/>
      <c r="L37" s="419" t="s">
        <v>38</v>
      </c>
      <c r="M37" s="420"/>
      <c r="N37" s="423" t="s">
        <v>39</v>
      </c>
      <c r="O37" s="423" t="s">
        <v>40</v>
      </c>
      <c r="P37" s="423"/>
      <c r="Q37" s="423" t="s">
        <v>120</v>
      </c>
      <c r="R37" s="423"/>
      <c r="S37" s="423"/>
      <c r="T37" s="423"/>
      <c r="U37" s="423"/>
      <c r="V37" s="423"/>
      <c r="W37" s="396" t="s">
        <v>41</v>
      </c>
      <c r="X37" s="396" t="s">
        <v>42</v>
      </c>
      <c r="Y37" s="396"/>
    </row>
    <row r="38" spans="1:35"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5"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5"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5"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5"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5"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5"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5"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5"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5"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5"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5"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5"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5"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row>
    <row r="52" spans="1:35"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row>
    <row r="53" spans="1:35"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row>
    <row r="54" spans="1:35"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row>
    <row r="55" spans="1:35"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row>
    <row r="56" spans="1:35"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row>
    <row r="57" spans="1:35"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row>
    <row r="58" spans="1:35"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5"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5"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5"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5"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5"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5"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7.25" customHeight="1">
      <c r="B92" s="425">
        <v>1</v>
      </c>
      <c r="C92" s="424" t="s">
        <v>49</v>
      </c>
      <c r="D92" s="424"/>
      <c r="E92" s="424"/>
      <c r="F92" s="424"/>
      <c r="G92" s="424"/>
      <c r="H92" s="424"/>
      <c r="I92" s="424"/>
      <c r="J92" s="429" t="s">
        <v>118</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101.25" customHeight="1">
      <c r="B96" s="425">
        <v>2</v>
      </c>
      <c r="C96" s="424" t="s">
        <v>72</v>
      </c>
      <c r="D96" s="424"/>
      <c r="E96" s="424"/>
      <c r="F96" s="424"/>
      <c r="G96" s="424"/>
      <c r="H96" s="424"/>
      <c r="I96" s="424"/>
      <c r="J96" s="426" t="s">
        <v>119</v>
      </c>
      <c r="K96" s="427"/>
      <c r="L96" s="427"/>
      <c r="M96" s="427"/>
      <c r="N96" s="427"/>
      <c r="O96" s="427"/>
      <c r="P96" s="427"/>
      <c r="Q96" s="427"/>
      <c r="R96" s="427"/>
      <c r="S96" s="427"/>
      <c r="T96" s="427"/>
      <c r="U96" s="427"/>
      <c r="V96" s="427"/>
      <c r="W96" s="427"/>
      <c r="X96" s="427"/>
      <c r="Y96" s="428"/>
    </row>
    <row r="97" spans="1:35"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5">
      <c r="B98" s="425"/>
      <c r="C98" s="424"/>
      <c r="D98" s="424"/>
      <c r="E98" s="424"/>
      <c r="F98" s="424"/>
      <c r="G98" s="424"/>
      <c r="H98" s="424"/>
      <c r="I98" s="424"/>
      <c r="J98" s="441" t="s">
        <v>75</v>
      </c>
      <c r="K98" s="442"/>
      <c r="L98" s="442"/>
      <c r="M98" s="442"/>
      <c r="N98" s="442"/>
      <c r="O98" s="442"/>
      <c r="P98" s="442"/>
      <c r="Q98" s="442"/>
      <c r="R98" s="442"/>
      <c r="S98" s="442"/>
      <c r="T98" s="442"/>
      <c r="U98" s="442"/>
      <c r="V98" s="442"/>
      <c r="W98" s="442"/>
      <c r="X98" s="442"/>
      <c r="Y98" s="443"/>
    </row>
    <row r="99" spans="1:35"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5"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row>
    <row r="101" spans="1:35" ht="30" customHeight="1">
      <c r="A101" s="1"/>
      <c r="B101" s="356"/>
      <c r="C101" s="361"/>
      <c r="D101" s="362"/>
      <c r="E101" s="362"/>
      <c r="F101" s="362"/>
      <c r="G101" s="362"/>
      <c r="H101" s="362"/>
      <c r="I101" s="363"/>
      <c r="J101" s="402" t="s">
        <v>76</v>
      </c>
      <c r="K101" s="402"/>
      <c r="L101" s="402"/>
      <c r="M101" s="402"/>
      <c r="N101" s="402" t="s">
        <v>78</v>
      </c>
      <c r="O101" s="402"/>
      <c r="P101" s="403" t="str">
        <f>IF(T21="","",T21)</f>
        <v/>
      </c>
      <c r="Q101" s="403"/>
      <c r="R101" s="402" t="s">
        <v>86</v>
      </c>
      <c r="S101" s="402"/>
      <c r="T101" s="404" t="str">
        <f>IF(P21="","",P21)</f>
        <v/>
      </c>
      <c r="U101" s="404"/>
      <c r="V101" s="409" t="s">
        <v>87</v>
      </c>
      <c r="W101" s="409"/>
      <c r="X101" s="406" t="str">
        <f>IF(T21="","",T21)</f>
        <v/>
      </c>
      <c r="Y101" s="407"/>
      <c r="Z101"/>
      <c r="AA101"/>
      <c r="AB101"/>
      <c r="AC101"/>
      <c r="AD101"/>
      <c r="AE101"/>
      <c r="AF101"/>
      <c r="AG101"/>
      <c r="AH101"/>
      <c r="AI101"/>
    </row>
    <row r="102" spans="1:35"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row>
    <row r="103" spans="1:35" ht="30" customHeight="1">
      <c r="A103" s="1"/>
      <c r="B103" s="357"/>
      <c r="C103" s="364"/>
      <c r="D103" s="365"/>
      <c r="E103" s="365"/>
      <c r="F103" s="365"/>
      <c r="G103" s="365"/>
      <c r="H103" s="365"/>
      <c r="I103" s="366"/>
      <c r="J103" s="409" t="s">
        <v>105</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row>
    <row r="104" spans="1:35" ht="13.5">
      <c r="A104" s="1"/>
      <c r="B104" s="355">
        <v>4</v>
      </c>
      <c r="C104" s="358" t="s">
        <v>124</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row>
    <row r="106" spans="1:35" ht="27" customHeight="1">
      <c r="A106" s="1"/>
      <c r="B106" s="356"/>
      <c r="C106" s="361"/>
      <c r="D106" s="362"/>
      <c r="E106" s="362"/>
      <c r="F106" s="362"/>
      <c r="G106" s="362"/>
      <c r="H106" s="362"/>
      <c r="I106" s="363"/>
      <c r="J106" s="377" t="s">
        <v>106</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row>
    <row r="107" spans="1:35" ht="13.5">
      <c r="A107" s="1"/>
      <c r="B107" s="356"/>
      <c r="C107" s="361"/>
      <c r="D107" s="362"/>
      <c r="E107" s="362"/>
      <c r="F107" s="362"/>
      <c r="G107" s="362"/>
      <c r="H107" s="362"/>
      <c r="I107" s="363"/>
      <c r="J107" s="569" t="s">
        <v>80</v>
      </c>
      <c r="K107" s="570"/>
      <c r="L107" s="570"/>
      <c r="M107" s="570"/>
      <c r="N107" s="570"/>
      <c r="O107" s="570"/>
      <c r="P107" s="570"/>
      <c r="Q107" s="570"/>
      <c r="R107" s="571"/>
      <c r="S107" s="571"/>
      <c r="T107" s="571"/>
      <c r="U107" s="571"/>
      <c r="V107" s="571"/>
      <c r="W107" s="571"/>
      <c r="X107" s="571"/>
      <c r="Y107" s="572"/>
      <c r="Z107"/>
      <c r="AA107"/>
      <c r="AB107"/>
      <c r="AC107"/>
      <c r="AD107"/>
      <c r="AE107"/>
      <c r="AF107"/>
      <c r="AG107"/>
      <c r="AH107"/>
      <c r="AI107"/>
    </row>
    <row r="108" spans="1:35" ht="13.5">
      <c r="A108" s="1"/>
      <c r="B108" s="356"/>
      <c r="C108" s="361"/>
      <c r="D108" s="362"/>
      <c r="E108" s="362"/>
      <c r="F108" s="362"/>
      <c r="G108" s="362"/>
      <c r="H108" s="362"/>
      <c r="I108" s="363"/>
      <c r="J108" s="573"/>
      <c r="K108" s="574"/>
      <c r="L108" s="574"/>
      <c r="M108" s="574"/>
      <c r="N108" s="574"/>
      <c r="O108" s="574"/>
      <c r="P108" s="574"/>
      <c r="Q108" s="574"/>
      <c r="R108" s="574"/>
      <c r="S108" s="574"/>
      <c r="T108" s="574"/>
      <c r="U108" s="574"/>
      <c r="V108" s="574"/>
      <c r="W108" s="574"/>
      <c r="X108" s="574"/>
      <c r="Y108" s="575"/>
      <c r="Z108"/>
      <c r="AA108"/>
      <c r="AB108"/>
      <c r="AC108"/>
      <c r="AD108"/>
      <c r="AE108"/>
      <c r="AF108"/>
      <c r="AG108"/>
      <c r="AH108"/>
      <c r="AI108"/>
    </row>
    <row r="109" spans="1:35" ht="13.5">
      <c r="A109" s="1"/>
      <c r="B109" s="356"/>
      <c r="C109" s="361"/>
      <c r="D109" s="362"/>
      <c r="E109" s="362"/>
      <c r="F109" s="362"/>
      <c r="G109" s="362"/>
      <c r="H109" s="362"/>
      <c r="I109" s="363"/>
      <c r="J109" s="573"/>
      <c r="K109" s="574"/>
      <c r="L109" s="574"/>
      <c r="M109" s="574"/>
      <c r="N109" s="574"/>
      <c r="O109" s="574"/>
      <c r="P109" s="574"/>
      <c r="Q109" s="574"/>
      <c r="R109" s="574"/>
      <c r="S109" s="574"/>
      <c r="T109" s="574"/>
      <c r="U109" s="574"/>
      <c r="V109" s="574"/>
      <c r="W109" s="574"/>
      <c r="X109" s="574"/>
      <c r="Y109" s="575"/>
      <c r="Z109"/>
      <c r="AA109"/>
      <c r="AB109"/>
      <c r="AC109"/>
      <c r="AD109"/>
      <c r="AE109"/>
      <c r="AF109"/>
      <c r="AG109"/>
      <c r="AH109"/>
      <c r="AI109"/>
    </row>
    <row r="110" spans="1:35" ht="13.5">
      <c r="A110" s="1"/>
      <c r="B110" s="357"/>
      <c r="C110" s="364"/>
      <c r="D110" s="365"/>
      <c r="E110" s="365"/>
      <c r="F110" s="365"/>
      <c r="G110" s="365"/>
      <c r="H110" s="365"/>
      <c r="I110" s="366"/>
      <c r="J110" s="576"/>
      <c r="K110" s="577"/>
      <c r="L110" s="577"/>
      <c r="M110" s="577"/>
      <c r="N110" s="577"/>
      <c r="O110" s="577"/>
      <c r="P110" s="577"/>
      <c r="Q110" s="577"/>
      <c r="R110" s="577"/>
      <c r="S110" s="577"/>
      <c r="T110" s="577"/>
      <c r="U110" s="577"/>
      <c r="V110" s="577"/>
      <c r="W110" s="577"/>
      <c r="X110" s="577"/>
      <c r="Y110" s="578"/>
      <c r="Z110"/>
      <c r="AA110"/>
      <c r="AB110"/>
      <c r="AC110"/>
      <c r="AD110"/>
      <c r="AE110"/>
      <c r="AF110"/>
      <c r="AG110"/>
      <c r="AH110"/>
      <c r="AI110"/>
    </row>
    <row r="111" spans="1:35" ht="13.7" customHeight="1">
      <c r="B111" s="425">
        <v>5</v>
      </c>
      <c r="C111" s="457" t="s">
        <v>89</v>
      </c>
      <c r="D111" s="457"/>
      <c r="E111" s="457"/>
      <c r="F111" s="457"/>
      <c r="G111" s="457"/>
      <c r="H111" s="457"/>
      <c r="I111" s="457"/>
      <c r="J111" s="454" t="s">
        <v>48</v>
      </c>
      <c r="K111" s="454"/>
      <c r="L111" s="454"/>
      <c r="M111" s="454"/>
      <c r="N111" s="454"/>
      <c r="O111" s="454"/>
      <c r="P111" s="454"/>
      <c r="Q111" s="454"/>
      <c r="R111" s="454"/>
      <c r="S111" s="454"/>
      <c r="T111" s="454"/>
      <c r="U111" s="454"/>
      <c r="V111" s="454"/>
      <c r="W111" s="454"/>
      <c r="X111" s="454"/>
      <c r="Y111" s="455"/>
    </row>
    <row r="112" spans="1:35" ht="22.7" customHeight="1">
      <c r="B112" s="425"/>
      <c r="C112" s="457"/>
      <c r="D112" s="457"/>
      <c r="E112" s="457"/>
      <c r="F112" s="457"/>
      <c r="G112" s="457"/>
      <c r="H112" s="457"/>
      <c r="I112" s="457"/>
      <c r="J112" s="452" t="s">
        <v>60</v>
      </c>
      <c r="K112" s="452"/>
      <c r="L112" s="452"/>
      <c r="M112" s="452"/>
      <c r="N112" s="452"/>
      <c r="O112" s="452"/>
      <c r="P112" s="452"/>
      <c r="Q112" s="452"/>
      <c r="R112" s="452"/>
      <c r="S112" s="452"/>
      <c r="T112" s="452"/>
      <c r="U112" s="452"/>
      <c r="V112" s="452"/>
      <c r="W112" s="452"/>
      <c r="X112" s="452"/>
      <c r="Y112" s="453"/>
    </row>
    <row r="113" spans="2:25" ht="32.25" customHeight="1" thickBot="1">
      <c r="B113" s="456"/>
      <c r="C113" s="458"/>
      <c r="D113" s="458"/>
      <c r="E113" s="458"/>
      <c r="F113" s="458"/>
      <c r="G113" s="458"/>
      <c r="H113" s="458"/>
      <c r="I113" s="458"/>
      <c r="J113" s="459"/>
      <c r="K113" s="460"/>
      <c r="L113" s="460"/>
      <c r="M113" s="460"/>
      <c r="N113" s="460"/>
      <c r="O113" s="460"/>
      <c r="P113" s="460"/>
      <c r="Q113" s="460"/>
      <c r="R113" s="460"/>
      <c r="S113" s="460"/>
      <c r="T113" s="460"/>
      <c r="U113" s="460"/>
      <c r="V113" s="460"/>
      <c r="W113" s="460"/>
      <c r="X113" s="460"/>
      <c r="Y113" s="461"/>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4" t="s">
        <v>50</v>
      </c>
      <c r="D2" s="594"/>
      <c r="E2" s="594"/>
      <c r="F2" s="594"/>
    </row>
    <row r="4" spans="2:6" ht="21">
      <c r="B4" s="71"/>
      <c r="C4" s="595" t="s">
        <v>51</v>
      </c>
      <c r="D4" s="596"/>
      <c r="E4" s="596"/>
      <c r="F4" s="597"/>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5" t="s">
        <v>54</v>
      </c>
      <c r="D13" s="596"/>
      <c r="E13" s="596"/>
      <c r="F13" s="597"/>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8" t="s">
        <v>108</v>
      </c>
      <c r="D23" s="598"/>
      <c r="E23" s="598"/>
      <c r="F23" s="59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5">
        <v>2</v>
      </c>
      <c r="D26" s="186" t="s">
        <v>138</v>
      </c>
      <c r="E26" s="123"/>
      <c r="F26" s="158"/>
      <c r="G26" s="6"/>
      <c r="H26" s="6"/>
    </row>
    <row r="27" spans="1:8" ht="40.5">
      <c r="A27" s="176"/>
      <c r="B27" s="120"/>
      <c r="C27" s="586"/>
      <c r="D27" s="187" t="s">
        <v>139</v>
      </c>
      <c r="E27" s="113" t="s">
        <v>60</v>
      </c>
      <c r="F27" s="159"/>
      <c r="G27" s="6"/>
      <c r="H27" s="6"/>
    </row>
    <row r="28" spans="1:8" ht="27">
      <c r="A28" s="176"/>
      <c r="B28" s="120"/>
      <c r="C28" s="585">
        <v>3</v>
      </c>
      <c r="D28" s="188" t="s">
        <v>140</v>
      </c>
      <c r="E28" s="124"/>
      <c r="F28" s="158"/>
      <c r="G28" s="6"/>
      <c r="H28" s="6"/>
    </row>
    <row r="29" spans="1:8" ht="27">
      <c r="A29" s="176"/>
      <c r="B29" s="120"/>
      <c r="C29" s="587"/>
      <c r="D29" s="126" t="s">
        <v>144</v>
      </c>
      <c r="E29" s="113" t="s">
        <v>60</v>
      </c>
      <c r="F29" s="160"/>
      <c r="G29" s="6"/>
      <c r="H29" s="6"/>
    </row>
    <row r="30" spans="1:8" ht="27">
      <c r="A30" s="176"/>
      <c r="B30" s="120"/>
      <c r="C30" s="587"/>
      <c r="D30" s="122" t="s">
        <v>110</v>
      </c>
      <c r="E30" s="113" t="s">
        <v>60</v>
      </c>
      <c r="F30" s="160"/>
      <c r="G30" s="6"/>
      <c r="H30" s="6"/>
    </row>
    <row r="31" spans="1:8" ht="40.5">
      <c r="A31" s="176"/>
      <c r="B31" s="120"/>
      <c r="C31" s="586"/>
      <c r="D31" s="126" t="s">
        <v>141</v>
      </c>
      <c r="E31" s="113" t="s">
        <v>60</v>
      </c>
      <c r="F31" s="159"/>
      <c r="G31" s="6"/>
      <c r="H31" s="6"/>
    </row>
    <row r="32" spans="1:8" ht="27">
      <c r="A32" s="176"/>
      <c r="B32" s="120"/>
      <c r="C32" s="585">
        <v>4</v>
      </c>
      <c r="D32" s="188" t="s">
        <v>142</v>
      </c>
      <c r="E32" s="125"/>
      <c r="F32" s="158"/>
      <c r="G32" s="6"/>
      <c r="H32" s="6"/>
    </row>
    <row r="33" spans="1:8" ht="27">
      <c r="A33" s="176"/>
      <c r="B33" s="120"/>
      <c r="C33" s="587"/>
      <c r="D33" s="126" t="s">
        <v>143</v>
      </c>
      <c r="E33" s="113" t="s">
        <v>60</v>
      </c>
      <c r="F33" s="160"/>
      <c r="G33" s="6"/>
      <c r="H33" s="6"/>
    </row>
    <row r="34" spans="1:8" ht="40.5">
      <c r="A34" s="176"/>
      <c r="B34" s="120"/>
      <c r="C34" s="587"/>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5">
        <v>7</v>
      </c>
      <c r="D38" s="188" t="s">
        <v>149</v>
      </c>
      <c r="E38" s="125"/>
      <c r="F38" s="158"/>
      <c r="G38" s="6"/>
      <c r="H38" s="6"/>
    </row>
    <row r="39" spans="1:8" ht="27">
      <c r="A39" s="176"/>
      <c r="B39" s="120"/>
      <c r="C39" s="587"/>
      <c r="D39" s="126" t="s">
        <v>150</v>
      </c>
      <c r="E39" s="113" t="s">
        <v>60</v>
      </c>
      <c r="F39" s="160"/>
      <c r="G39" s="6"/>
      <c r="H39" s="6"/>
    </row>
    <row r="40" spans="1:8" ht="27">
      <c r="A40" s="176"/>
      <c r="B40" s="120"/>
      <c r="C40" s="586"/>
      <c r="D40" s="126" t="s">
        <v>151</v>
      </c>
      <c r="E40" s="113" t="s">
        <v>60</v>
      </c>
      <c r="F40" s="159"/>
      <c r="G40" s="6"/>
      <c r="H40" s="6"/>
    </row>
    <row r="41" spans="1:8" ht="40.5">
      <c r="A41" s="176"/>
      <c r="B41" s="120"/>
      <c r="C41" s="585">
        <v>8</v>
      </c>
      <c r="D41" s="188" t="s">
        <v>152</v>
      </c>
      <c r="E41" s="125"/>
      <c r="F41" s="158"/>
      <c r="G41" s="6"/>
      <c r="H41" s="6"/>
    </row>
    <row r="42" spans="1:8" ht="40.5">
      <c r="A42" s="176"/>
      <c r="B42" s="120"/>
      <c r="C42" s="587"/>
      <c r="D42" s="126" t="s">
        <v>153</v>
      </c>
      <c r="E42" s="75" t="s">
        <v>60</v>
      </c>
      <c r="F42" s="160"/>
      <c r="G42" s="6"/>
      <c r="H42" s="6"/>
    </row>
    <row r="43" spans="1:8" ht="27">
      <c r="A43" s="176"/>
      <c r="B43" s="120"/>
      <c r="C43" s="587"/>
      <c r="D43" s="126" t="s">
        <v>155</v>
      </c>
      <c r="E43" s="75" t="s">
        <v>60</v>
      </c>
      <c r="F43" s="160"/>
      <c r="G43" s="6"/>
      <c r="H43" s="6"/>
    </row>
    <row r="44" spans="1:8" ht="40.5">
      <c r="A44" s="176"/>
      <c r="B44" s="120"/>
      <c r="C44" s="587"/>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9" t="s">
        <v>98</v>
      </c>
      <c r="D55" s="599"/>
      <c r="E55" s="599"/>
      <c r="F55" s="59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1"/>
      <c r="D59" s="126" t="s">
        <v>165</v>
      </c>
      <c r="E59" s="113" t="s">
        <v>60</v>
      </c>
      <c r="F59" s="164"/>
    </row>
    <row r="60" spans="1:8" ht="27">
      <c r="A60" s="176"/>
      <c r="B60" s="120"/>
      <c r="C60" s="585">
        <v>3</v>
      </c>
      <c r="D60" s="188" t="s">
        <v>166</v>
      </c>
      <c r="E60" s="125"/>
      <c r="F60" s="158"/>
      <c r="G60" s="6"/>
      <c r="H60" s="6"/>
    </row>
    <row r="61" spans="1:8" ht="25.5">
      <c r="A61" s="176"/>
      <c r="B61" s="120"/>
      <c r="C61" s="587"/>
      <c r="D61" s="122" t="s">
        <v>109</v>
      </c>
      <c r="E61" s="75" t="s">
        <v>60</v>
      </c>
      <c r="F61" s="160"/>
      <c r="G61" s="6"/>
      <c r="H61" s="6"/>
    </row>
    <row r="62" spans="1:8" ht="27">
      <c r="A62" s="176"/>
      <c r="B62" s="120"/>
      <c r="C62" s="587"/>
      <c r="D62" s="126" t="s">
        <v>167</v>
      </c>
      <c r="E62" s="75" t="s">
        <v>60</v>
      </c>
      <c r="F62" s="160"/>
      <c r="G62" s="6"/>
      <c r="H62" s="6"/>
    </row>
    <row r="63" spans="1:8" ht="40.5">
      <c r="A63" s="176"/>
      <c r="B63" s="120"/>
      <c r="C63" s="586"/>
      <c r="D63" s="126" t="s">
        <v>168</v>
      </c>
      <c r="E63" s="75" t="s">
        <v>60</v>
      </c>
      <c r="F63" s="159"/>
      <c r="G63" s="6"/>
      <c r="H63" s="6"/>
    </row>
    <row r="64" spans="1:8" ht="40.5">
      <c r="A64" s="176"/>
      <c r="B64" s="120"/>
      <c r="C64" s="585">
        <v>4</v>
      </c>
      <c r="D64" s="188" t="s">
        <v>169</v>
      </c>
      <c r="E64" s="125"/>
      <c r="F64" s="158"/>
      <c r="G64" s="6"/>
      <c r="H64" s="6"/>
    </row>
    <row r="65" spans="1:8" ht="27">
      <c r="A65" s="176"/>
      <c r="B65" s="120"/>
      <c r="C65" s="587"/>
      <c r="D65" s="126" t="s">
        <v>170</v>
      </c>
      <c r="E65" s="75" t="s">
        <v>60</v>
      </c>
      <c r="F65" s="160"/>
      <c r="G65" s="6"/>
      <c r="H65" s="6"/>
    </row>
    <row r="66" spans="1:8" ht="40.5">
      <c r="A66" s="176"/>
      <c r="B66" s="120"/>
      <c r="C66" s="587"/>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5">
        <v>7</v>
      </c>
      <c r="D70" s="186" t="s">
        <v>173</v>
      </c>
      <c r="E70" s="125"/>
      <c r="F70" s="158"/>
      <c r="G70" s="6"/>
      <c r="H70" s="6"/>
    </row>
    <row r="71" spans="1:8" ht="27">
      <c r="A71" s="176"/>
      <c r="B71" s="120"/>
      <c r="C71" s="587"/>
      <c r="D71" s="126" t="s">
        <v>174</v>
      </c>
      <c r="E71" s="113" t="s">
        <v>60</v>
      </c>
      <c r="F71" s="160"/>
      <c r="G71" s="6"/>
      <c r="H71" s="6"/>
    </row>
    <row r="72" spans="1:8" ht="27">
      <c r="A72" s="176"/>
      <c r="B72" s="120"/>
      <c r="C72" s="586"/>
      <c r="D72" s="126" t="s">
        <v>175</v>
      </c>
      <c r="E72" s="113" t="s">
        <v>60</v>
      </c>
      <c r="F72" s="159"/>
      <c r="G72" s="6"/>
      <c r="H72" s="6"/>
    </row>
    <row r="73" spans="1:8" ht="40.5">
      <c r="A73" s="176"/>
      <c r="B73" s="120"/>
      <c r="C73" s="585">
        <v>8</v>
      </c>
      <c r="D73" s="188" t="s">
        <v>176</v>
      </c>
      <c r="E73" s="125"/>
      <c r="F73" s="158"/>
      <c r="G73" s="6"/>
      <c r="H73" s="6"/>
    </row>
    <row r="74" spans="1:8" ht="40.5">
      <c r="A74" s="176"/>
      <c r="B74" s="120"/>
      <c r="C74" s="587"/>
      <c r="D74" s="126" t="s">
        <v>153</v>
      </c>
      <c r="E74" s="113" t="s">
        <v>60</v>
      </c>
      <c r="F74" s="160"/>
      <c r="G74" s="6"/>
      <c r="H74" s="6"/>
    </row>
    <row r="75" spans="1:8" ht="27">
      <c r="A75" s="176"/>
      <c r="B75" s="120"/>
      <c r="C75" s="587"/>
      <c r="D75" s="126" t="s">
        <v>155</v>
      </c>
      <c r="E75" s="113" t="s">
        <v>60</v>
      </c>
      <c r="F75" s="160"/>
      <c r="G75" s="6"/>
      <c r="H75" s="6"/>
    </row>
    <row r="76" spans="1:8" ht="40.5">
      <c r="A76" s="176"/>
      <c r="B76" s="120"/>
      <c r="C76" s="587"/>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0"/>
      <c r="D91" s="132" t="s">
        <v>188</v>
      </c>
      <c r="E91" s="113" t="s">
        <v>60</v>
      </c>
      <c r="F91" s="165"/>
    </row>
    <row r="92" spans="1:8" s="7" customFormat="1" ht="30">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1">
        <v>12</v>
      </c>
      <c r="D113" s="188" t="s">
        <v>204</v>
      </c>
      <c r="E113" s="137"/>
      <c r="F113" s="158"/>
      <c r="G113" s="6"/>
      <c r="H113" s="6"/>
    </row>
    <row r="114" spans="1:8" ht="40.5">
      <c r="A114" s="176"/>
      <c r="B114" s="138"/>
      <c r="C114" s="581"/>
      <c r="D114" s="126" t="s">
        <v>205</v>
      </c>
      <c r="E114" s="115" t="s">
        <v>60</v>
      </c>
      <c r="F114" s="159"/>
      <c r="G114" s="6"/>
      <c r="H114" s="6"/>
    </row>
    <row r="115" spans="1:8" ht="27">
      <c r="A115" s="176"/>
      <c r="B115" s="138"/>
      <c r="C115" s="581">
        <v>13</v>
      </c>
      <c r="D115" s="188" t="s">
        <v>206</v>
      </c>
      <c r="E115" s="137"/>
      <c r="F115" s="158"/>
      <c r="G115" s="6"/>
      <c r="H115" s="6"/>
    </row>
    <row r="116" spans="1:8" ht="40.5">
      <c r="A116" s="176"/>
      <c r="B116" s="138"/>
      <c r="C116" s="581"/>
      <c r="D116" s="126" t="s">
        <v>207</v>
      </c>
      <c r="E116" s="113" t="s">
        <v>60</v>
      </c>
      <c r="F116" s="160"/>
      <c r="G116" s="6"/>
      <c r="H116" s="6"/>
    </row>
    <row r="117" spans="1:8" ht="27">
      <c r="A117" s="176"/>
      <c r="B117" s="138"/>
      <c r="C117" s="58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1">
        <v>15</v>
      </c>
      <c r="D119" s="188" t="s">
        <v>210</v>
      </c>
      <c r="E119" s="137"/>
      <c r="F119" s="158"/>
      <c r="G119" s="6"/>
      <c r="H119" s="6"/>
    </row>
    <row r="120" spans="1:8" ht="27">
      <c r="A120" s="176"/>
      <c r="B120" s="138"/>
      <c r="C120" s="58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1">
        <v>17</v>
      </c>
      <c r="D122" s="188" t="s">
        <v>213</v>
      </c>
      <c r="E122" s="137"/>
      <c r="F122" s="158"/>
      <c r="G122" s="6"/>
      <c r="H122" s="6"/>
    </row>
    <row r="123" spans="1:8" ht="40.5">
      <c r="A123" s="176"/>
      <c r="B123" s="138"/>
      <c r="C123" s="581"/>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1">
        <v>3</v>
      </c>
      <c r="D130" s="188" t="s">
        <v>217</v>
      </c>
      <c r="E130" s="137"/>
      <c r="F130" s="158"/>
      <c r="G130" s="6"/>
      <c r="H130" s="6"/>
    </row>
    <row r="131" spans="1:8" ht="40.5">
      <c r="A131" s="176"/>
      <c r="B131" s="120"/>
      <c r="C131" s="581"/>
      <c r="D131" s="126" t="s">
        <v>165</v>
      </c>
      <c r="E131" s="75" t="s">
        <v>60</v>
      </c>
      <c r="F131" s="159"/>
      <c r="G131" s="6"/>
      <c r="H131" s="6"/>
    </row>
    <row r="132" spans="1:8" s="9" customFormat="1" ht="40.5">
      <c r="A132" s="181"/>
      <c r="B132" s="140"/>
      <c r="C132" s="582">
        <v>4</v>
      </c>
      <c r="D132" s="142" t="s">
        <v>218</v>
      </c>
      <c r="E132" s="137"/>
      <c r="F132" s="167"/>
    </row>
    <row r="133" spans="1:8" s="9" customFormat="1" ht="40.5">
      <c r="A133" s="181"/>
      <c r="B133" s="140"/>
      <c r="C133" s="583"/>
      <c r="D133" s="198" t="s">
        <v>219</v>
      </c>
      <c r="E133" s="75" t="s">
        <v>60</v>
      </c>
      <c r="F133" s="168"/>
    </row>
    <row r="134" spans="1:8" s="9" customFormat="1" ht="40.5">
      <c r="A134" s="181"/>
      <c r="B134" s="140"/>
      <c r="C134" s="583"/>
      <c r="D134" s="198" t="s">
        <v>220</v>
      </c>
      <c r="E134" s="75" t="s">
        <v>60</v>
      </c>
      <c r="F134" s="168"/>
    </row>
    <row r="135" spans="1:8" s="9" customFormat="1" ht="27">
      <c r="A135" s="181"/>
      <c r="B135" s="140"/>
      <c r="C135" s="584"/>
      <c r="D135" s="198" t="s">
        <v>223</v>
      </c>
      <c r="E135" s="75" t="s">
        <v>60</v>
      </c>
      <c r="F135" s="169"/>
    </row>
    <row r="136" spans="1:8" ht="40.5">
      <c r="A136" s="176"/>
      <c r="B136" s="120"/>
      <c r="C136" s="585">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5">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5">
        <v>7</v>
      </c>
      <c r="D140" s="188" t="s">
        <v>142</v>
      </c>
      <c r="E140" s="137"/>
      <c r="F140" s="158"/>
      <c r="G140" s="6"/>
      <c r="H140" s="6"/>
    </row>
    <row r="141" spans="1:8" ht="24" customHeight="1">
      <c r="A141" s="176"/>
      <c r="B141" s="120"/>
      <c r="C141" s="587"/>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2">
        <v>10</v>
      </c>
      <c r="D145" s="142" t="s">
        <v>228</v>
      </c>
      <c r="E145" s="137"/>
      <c r="F145" s="167"/>
    </row>
    <row r="146" spans="1:8" s="9" customFormat="1" ht="27">
      <c r="A146" s="181"/>
      <c r="B146" s="140"/>
      <c r="C146" s="583"/>
      <c r="D146" s="198" t="s">
        <v>229</v>
      </c>
      <c r="E146" s="113" t="s">
        <v>60</v>
      </c>
      <c r="F146" s="168"/>
    </row>
    <row r="147" spans="1:8" s="9" customFormat="1" ht="54">
      <c r="A147" s="181"/>
      <c r="B147" s="140"/>
      <c r="C147" s="58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9" t="s">
        <v>57</v>
      </c>
      <c r="D153" s="579"/>
      <c r="E153" s="579"/>
      <c r="F153" s="57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0" t="s">
        <v>58</v>
      </c>
      <c r="D161" s="580"/>
      <c r="E161" s="580"/>
      <c r="F161" s="58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Phuc Hoang</cp:lastModifiedBy>
  <cp:lastPrinted>2016-09-20T07:53:55Z</cp:lastPrinted>
  <dcterms:created xsi:type="dcterms:W3CDTF">2006-01-06T02:46:05Z</dcterms:created>
  <dcterms:modified xsi:type="dcterms:W3CDTF">2017-10-01T17:49:35Z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