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</sheets>
  <definedNames/>
  <calcPr/>
  <extLst>
    <ext uri="GoogleSheetsCustomDataVersion2">
      <go:sheetsCustomData xmlns:go="http://customooxmlschemas.google.com/" r:id="rId5" roundtripDataChecksum="donr5G5FvqCEHtKyowFWBzeqBR+rdUokiWumvd5k2E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71">
      <text>
        <t xml:space="preserve">======
ID#AAABYt6zcTU
Jonny Alejandro Pulido Escobar    (2024-11-14 16:04:23)
Se realiza interfaz grafica del carro funcional el día 12 del mes de Noviembre</t>
      </text>
    </comment>
  </commentList>
  <extLst>
    <ext uri="GoogleSheetsCustomDataVersion2">
      <go:sheetsCustomData xmlns:go="http://customooxmlschemas.google.com/" r:id="rId1" roundtripDataSignature="AMtx7mgar7e07Sezt9jHYiyIFOrxYuSmpg=="/>
    </ext>
  </extLst>
</comments>
</file>

<file path=xl/sharedStrings.xml><?xml version="1.0" encoding="utf-8"?>
<sst xmlns="http://schemas.openxmlformats.org/spreadsheetml/2006/main" count="183" uniqueCount="103">
  <si>
    <t>TRIMESTRES</t>
  </si>
  <si>
    <t>ACTIVIDAD A REALIZAR</t>
  </si>
  <si>
    <t xml:space="preserve">RESPONSABLE </t>
  </si>
  <si>
    <t>FECHA INICIO</t>
  </si>
  <si>
    <t>DURACION EN DIAS</t>
  </si>
  <si>
    <t>FECHA 
FIN</t>
  </si>
  <si>
    <t>Estado</t>
  </si>
  <si>
    <t>I</t>
  </si>
  <si>
    <t>Nombre proyecto - Objetivo general - Objetivos especí­ficos - Planteamiento del problema y pregunta problema - Alcance del proyecto - Justificación</t>
  </si>
  <si>
    <t>Mapa de procesos que implica el sistema de información (BPMN)</t>
  </si>
  <si>
    <t xml:space="preserve"> Técnicas de recolección de información (Si aplica, dependiendo de la técnica a usar).</t>
  </si>
  <si>
    <t>Requerimientos funcionales y no funcionales usando el estándar IEEE Std 830-1998</t>
  </si>
  <si>
    <t>En el proyecto se evidencia validación de requerimientos (Realización de un prototipo usando mockups)</t>
  </si>
  <si>
    <t>En el proyecto se evidencia el uso de sistemas de control de versiones (Opcional)</t>
  </si>
  <si>
    <t>II</t>
  </si>
  <si>
    <t>fichas técnicas, estimación de costos de software-hardware, análisis comparativo de proveedores considerando costos, cantidad y especificaciones técnicas</t>
  </si>
  <si>
    <t>Diagrama de casos de uso y documentación de casos de uso (formato de casos de uso extendido)</t>
  </si>
  <si>
    <t>En el proyecto se evidencia el modelo entidad relación notación crows foot</t>
  </si>
  <si>
    <t>En el proyecto se evidencia la normalización del modelo relaciónal, identificando las 3FN</t>
  </si>
  <si>
    <t>En el proyecto se evidencia el diccionario de datos</t>
  </si>
  <si>
    <t>Diagrama de clases del proyecto donde se ven las clases y relaciones usando el estándar UML 2.4.1 o superior</t>
  </si>
  <si>
    <t xml:space="preserve">En el proyecto se evidencia la realización del diagrama de despliegue </t>
  </si>
  <si>
    <t>III</t>
  </si>
  <si>
    <t>En el proyecto evidencia la construcción de la base de datos usando sentencias DDL (SQL)</t>
  </si>
  <si>
    <t>En el proyecto se evidencia el uso de la base de datos a través de sentencias DML (SQL)</t>
  </si>
  <si>
    <t xml:space="preserve">	Dentro del esquema de seguridad de la Base de Datos se observa que el password o contraseñas contemplan encriptación de datos.</t>
  </si>
  <si>
    <t>Se evidencia en el proyecto la realizacian del FrontEnd Funcional (codificación), utilizando Framework como Bootstrap, Materialize, etc.</t>
  </si>
  <si>
    <t>Elaborar el prototipo navegable del software (Html - CSS)</t>
  </si>
  <si>
    <t>IV</t>
  </si>
  <si>
    <t>En el proyecto se evidencia la implementación de la API REST agregando seguridad.</t>
  </si>
  <si>
    <t>Alejandro Pulido</t>
  </si>
  <si>
    <t>En el proyecto se evidencia el CRUD de usuarios en API REST</t>
  </si>
  <si>
    <t>Lilley Caicedo</t>
  </si>
  <si>
    <t>En el proyecto se evidencia el CRUD de productos en API REST</t>
  </si>
  <si>
    <t>Nayarit Gutierrez</t>
  </si>
  <si>
    <t>En el proyecto se evidencia que el front end web consuma la API REST</t>
  </si>
  <si>
    <t>Angel Puentes</t>
  </si>
  <si>
    <t>En el proyecto se evidencia el uso de sistemas de control de versiones.</t>
  </si>
  <si>
    <t>Todos</t>
  </si>
  <si>
    <t>V</t>
  </si>
  <si>
    <t>En el proyecto se evidencia el desarrollo de la codificación al 100%</t>
  </si>
  <si>
    <t>En el proyecto se evidencia el consumo de la API Rest con aplicaciones móviles.</t>
  </si>
  <si>
    <t>En el proyecto se evidencia la implementación de la API REST documentada (swagger u otra herramienta).</t>
  </si>
  <si>
    <t>En el proyecto móvil se evidencia la aplicación de una metodología ágil. (Historias de Usuario, roles, sprints, Backlog, etc)</t>
  </si>
  <si>
    <t>VI</t>
  </si>
  <si>
    <t>En el proyecto se evidencia que se haya usado alguna técnica de pruebas de software.</t>
  </si>
  <si>
    <t>En el proyecto se evidencia un plan de instalación, plan de respaldo, plan de migración y capacitación.</t>
  </si>
  <si>
    <t>En el proyecto se evidencia algún modelo de calidad.</t>
  </si>
  <si>
    <t>En el proyecto se evidencian manuales de instalación, técnico y de usuario.</t>
  </si>
  <si>
    <t>En el proyecto se evidencia el despliegue del aplicativo según el diseño de la arquitectura en UML (Diagrama de despliegue o Diagrama de arquitectura de nube).</t>
  </si>
  <si>
    <t>4 TRIMESTRE</t>
  </si>
  <si>
    <t>FALTANTES  III TRIMESTRE</t>
  </si>
  <si>
    <t>TAREAS</t>
  </si>
  <si>
    <t>RESPONSABLE</t>
  </si>
  <si>
    <t>DÍAS</t>
  </si>
  <si>
    <t>FECHA FIN</t>
  </si>
  <si>
    <t>Ticket de salida y detalle de salida</t>
  </si>
  <si>
    <t xml:space="preserve"> Lilley Caicedo</t>
  </si>
  <si>
    <t xml:space="preserve">Ticket de entrada y detalle de entrada </t>
  </si>
  <si>
    <t xml:space="preserve">Alejandro Pulido </t>
  </si>
  <si>
    <t>Recuperar Contraseña</t>
  </si>
  <si>
    <t>Documentación, mockup</t>
  </si>
  <si>
    <t xml:space="preserve"> Angel Puentes</t>
  </si>
  <si>
    <t xml:space="preserve">Boton Categoria </t>
  </si>
  <si>
    <t xml:space="preserve">Boton Marca </t>
  </si>
  <si>
    <t>Boton Talla</t>
  </si>
  <si>
    <t>Estregables SEMANA del 14 al 20 de octubre</t>
  </si>
  <si>
    <t>Comprar via Correo Electronico</t>
  </si>
  <si>
    <t>Apii Contactenos</t>
  </si>
  <si>
    <t>Registrate para compra</t>
  </si>
  <si>
    <t>Busqueda de productos por codigo</t>
  </si>
  <si>
    <t xml:space="preserve">Lilley Caicedo </t>
  </si>
  <si>
    <t>Estregables SEMANA del 21 al 25 de octubre</t>
  </si>
  <si>
    <t xml:space="preserve">Carrito conectado a Correo Electronico </t>
  </si>
  <si>
    <t>Red Social Instragram</t>
  </si>
  <si>
    <t>Terminar el registro</t>
  </si>
  <si>
    <t>Nayarit Glet</t>
  </si>
  <si>
    <t>Agregar imagen a productos</t>
  </si>
  <si>
    <t>Estregables SEMANA del 5 al 8 de noviembre</t>
  </si>
  <si>
    <t>TAREAS (observaciones del proyecto)</t>
  </si>
  <si>
    <t>Limite de registro de telefono (10 caracteres)</t>
  </si>
  <si>
    <t>Delimitar lista despegable de usuario (No puede estar agotado)</t>
  </si>
  <si>
    <t xml:space="preserve">Pie de página fijo, fuera del body </t>
  </si>
  <si>
    <t xml:space="preserve"> </t>
  </si>
  <si>
    <t xml:space="preserve">Cambiar nombre de inventario por Adminitración de usuarios </t>
  </si>
  <si>
    <t xml:space="preserve">Alerta al agregar un nuevo producto </t>
  </si>
  <si>
    <t>Estregables SEMANA del 12 al 15 de noviembre</t>
  </si>
  <si>
    <t>Interfaz del catalogo</t>
  </si>
  <si>
    <t>Alejandro  Pulido</t>
  </si>
  <si>
    <t>conexión de catalogo con WhatsApp</t>
  </si>
  <si>
    <t>Lilley Ciacedo</t>
  </si>
  <si>
    <t>Mockups</t>
  </si>
  <si>
    <t>Selección de imagen con catalogo</t>
  </si>
  <si>
    <t>5 TRIMESTRE</t>
  </si>
  <si>
    <t>Estregables SEMANA del 02
al 16 de Febrero</t>
  </si>
  <si>
    <t>Laravel Usuarios</t>
  </si>
  <si>
    <t>Nayarit</t>
  </si>
  <si>
    <t>Laravel Entrada y Salida</t>
  </si>
  <si>
    <t>Alejandro y Lilley</t>
  </si>
  <si>
    <t>Validación de campos en laravel</t>
  </si>
  <si>
    <t>Daniel</t>
  </si>
  <si>
    <t>Documentación</t>
  </si>
  <si>
    <t>Lilley y Daniel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</si>
</sst>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rgb="FF000000"/>
      <name val="Calibri"/>
    </font>
    <font/>
    <font>
      <b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color rgb="FF000000"/>
      <name val="Calibri"/>
      <scheme val="minor"/>
    </font>
    <font>
      <color rgb="FF000000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B0FFED"/>
        <bgColor rgb="FFB0FFED"/>
      </patternFill>
    </fill>
    <fill>
      <patternFill patternType="solid">
        <fgColor rgb="FFCCFFFF"/>
        <bgColor rgb="FFCCFFFF"/>
      </patternFill>
    </fill>
    <fill>
      <patternFill patternType="solid">
        <fgColor rgb="FFFFCCCC"/>
        <bgColor rgb="FFFFCCCC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3E3F9"/>
        <bgColor rgb="FFE3E3F9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vertical="center"/>
    </xf>
    <xf borderId="2" fillId="3" fontId="6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shrinkToFit="0" vertical="center" wrapText="1"/>
    </xf>
    <xf borderId="5" fillId="3" fontId="6" numFmtId="14" xfId="0" applyAlignment="1" applyBorder="1" applyFont="1" applyNumberFormat="1">
      <alignment horizontal="center" shrinkToFit="0" vertical="center" wrapText="1"/>
    </xf>
    <xf borderId="5" fillId="3" fontId="6" numFmtId="1" xfId="0" applyAlignment="1" applyBorder="1" applyFont="1" applyNumberFormat="1">
      <alignment horizontal="center" shrinkToFit="0" vertical="center" wrapText="1"/>
    </xf>
    <xf borderId="5" fillId="4" fontId="7" numFmtId="0" xfId="0" applyAlignment="1" applyBorder="1" applyFill="1" applyFont="1">
      <alignment horizontal="center" readingOrder="0"/>
    </xf>
    <xf borderId="1" fillId="5" fontId="5" numFmtId="0" xfId="0" applyAlignment="1" applyBorder="1" applyFill="1" applyFont="1">
      <alignment horizontal="center" vertical="center"/>
    </xf>
    <xf borderId="2" fillId="5" fontId="6" numFmtId="0" xfId="0" applyAlignment="1" applyBorder="1" applyFont="1">
      <alignment shrinkToFit="0" vertical="center" wrapText="1"/>
    </xf>
    <xf borderId="5" fillId="5" fontId="6" numFmtId="0" xfId="0" applyAlignment="1" applyBorder="1" applyFont="1">
      <alignment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1"/>
    </xf>
    <xf borderId="5" fillId="5" fontId="6" numFmtId="1" xfId="0" applyAlignment="1" applyBorder="1" applyFont="1" applyNumberFormat="1">
      <alignment horizontal="center" shrinkToFit="0" vertical="center" wrapText="1"/>
    </xf>
    <xf borderId="5" fillId="5" fontId="6" numFmtId="14" xfId="0" applyAlignment="1" applyBorder="1" applyFont="1" applyNumberFormat="1">
      <alignment horizontal="center" shrinkToFit="0" vertical="center" wrapText="1"/>
    </xf>
    <xf borderId="2" fillId="5" fontId="6" numFmtId="0" xfId="0" applyAlignment="1" applyBorder="1" applyFont="1">
      <alignment shrinkToFit="0" vertical="top" wrapText="1"/>
    </xf>
    <xf borderId="5" fillId="5" fontId="6" numFmtId="0" xfId="0" applyAlignment="1" applyBorder="1" applyFont="1">
      <alignment shrinkToFit="0" vertical="top" wrapText="1"/>
    </xf>
    <xf borderId="5" fillId="5" fontId="6" numFmtId="14" xfId="0" applyAlignment="1" applyBorder="1" applyFont="1" applyNumberFormat="1">
      <alignment horizontal="center" shrinkToFit="0" wrapText="1"/>
    </xf>
    <xf borderId="1" fillId="6" fontId="5" numFmtId="0" xfId="0" applyAlignment="1" applyBorder="1" applyFill="1" applyFont="1">
      <alignment horizontal="center" vertical="center"/>
    </xf>
    <xf borderId="2" fillId="6" fontId="6" numFmtId="0" xfId="0" applyAlignment="1" applyBorder="1" applyFont="1">
      <alignment shrinkToFit="0" vertical="center" wrapText="1"/>
    </xf>
    <xf borderId="5" fillId="6" fontId="6" numFmtId="0" xfId="0" applyAlignment="1" applyBorder="1" applyFont="1">
      <alignment shrinkToFit="0" vertical="center" wrapText="1"/>
    </xf>
    <xf borderId="5" fillId="6" fontId="6" numFmtId="164" xfId="0" applyAlignment="1" applyBorder="1" applyFont="1" applyNumberFormat="1">
      <alignment horizontal="center" shrinkToFit="0" vertical="center" wrapText="1"/>
    </xf>
    <xf borderId="5" fillId="6" fontId="6" numFmtId="1" xfId="0" applyAlignment="1" applyBorder="1" applyFont="1" applyNumberFormat="1">
      <alignment horizontal="center" shrinkToFit="0" vertical="center" wrapText="1"/>
    </xf>
    <xf borderId="5" fillId="6" fontId="6" numFmtId="14" xfId="0" applyAlignment="1" applyBorder="1" applyFont="1" applyNumberFormat="1">
      <alignment horizontal="center" shrinkToFit="0" vertical="center" wrapText="1"/>
    </xf>
    <xf borderId="1" fillId="7" fontId="5" numFmtId="0" xfId="0" applyAlignment="1" applyBorder="1" applyFill="1" applyFont="1">
      <alignment horizontal="center" vertical="center"/>
    </xf>
    <xf borderId="2" fillId="7" fontId="6" numFmtId="0" xfId="0" applyAlignment="1" applyBorder="1" applyFont="1">
      <alignment shrinkToFit="0" vertical="center" wrapText="1"/>
    </xf>
    <xf borderId="5" fillId="7" fontId="6" numFmtId="0" xfId="0" applyAlignment="1" applyBorder="1" applyFont="1">
      <alignment shrinkToFit="0" vertical="center" wrapText="1"/>
    </xf>
    <xf borderId="5" fillId="7" fontId="6" numFmtId="14" xfId="0" applyAlignment="1" applyBorder="1" applyFont="1" applyNumberFormat="1">
      <alignment horizontal="center" shrinkToFit="0" vertical="center" wrapText="1"/>
    </xf>
    <xf borderId="5" fillId="7" fontId="6" numFmtId="1" xfId="0" applyAlignment="1" applyBorder="1" applyFont="1" applyNumberFormat="1">
      <alignment horizontal="center" shrinkToFit="0" vertical="center" wrapText="1"/>
    </xf>
    <xf borderId="5" fillId="4" fontId="5" numFmtId="0" xfId="0" applyAlignment="1" applyBorder="1" applyFont="1">
      <alignment horizontal="center" readingOrder="0"/>
    </xf>
    <xf borderId="2" fillId="7" fontId="6" numFmtId="0" xfId="0" applyAlignment="1" applyBorder="1" applyFont="1">
      <alignment horizontal="left" shrinkToFit="0" vertical="top" wrapText="1"/>
    </xf>
    <xf borderId="5" fillId="4" fontId="5" numFmtId="0" xfId="0" applyAlignment="1" applyBorder="1" applyFont="1">
      <alignment horizontal="center"/>
    </xf>
    <xf borderId="1" fillId="8" fontId="5" numFmtId="0" xfId="0" applyAlignment="1" applyBorder="1" applyFill="1" applyFont="1">
      <alignment horizontal="center" vertical="center"/>
    </xf>
    <xf borderId="2" fillId="8" fontId="6" numFmtId="0" xfId="0" applyAlignment="1" applyBorder="1" applyFont="1">
      <alignment shrinkToFit="0" vertical="center" wrapText="1"/>
    </xf>
    <xf borderId="5" fillId="8" fontId="6" numFmtId="0" xfId="0" applyAlignment="1" applyBorder="1" applyFont="1">
      <alignment shrinkToFit="0" vertical="center" wrapText="1"/>
    </xf>
    <xf borderId="5" fillId="8" fontId="6" numFmtId="14" xfId="0" applyAlignment="1" applyBorder="1" applyFont="1" applyNumberFormat="1">
      <alignment horizontal="center" shrinkToFit="0" vertical="center" wrapText="1"/>
    </xf>
    <xf borderId="5" fillId="8" fontId="6" numFmtId="1" xfId="0" applyAlignment="1" applyBorder="1" applyFont="1" applyNumberFormat="1">
      <alignment horizontal="center" shrinkToFit="0" vertical="center" wrapText="1"/>
    </xf>
    <xf borderId="5" fillId="4" fontId="7" numFmtId="0" xfId="0" applyAlignment="1" applyBorder="1" applyFont="1">
      <alignment horizontal="center"/>
    </xf>
    <xf borderId="1" fillId="9" fontId="5" numFmtId="0" xfId="0" applyAlignment="1" applyBorder="1" applyFill="1" applyFont="1">
      <alignment horizontal="center" vertical="center"/>
    </xf>
    <xf borderId="2" fillId="9" fontId="6" numFmtId="0" xfId="0" applyAlignment="1" applyBorder="1" applyFont="1">
      <alignment shrinkToFit="0" vertical="center" wrapText="1"/>
    </xf>
    <xf borderId="5" fillId="9" fontId="6" numFmtId="0" xfId="0" applyAlignment="1" applyBorder="1" applyFont="1">
      <alignment shrinkToFit="0" vertical="center" wrapText="1"/>
    </xf>
    <xf borderId="5" fillId="9" fontId="6" numFmtId="14" xfId="0" applyAlignment="1" applyBorder="1" applyFont="1" applyNumberFormat="1">
      <alignment horizontal="center" shrinkToFit="0" vertical="center" wrapText="1"/>
    </xf>
    <xf borderId="5" fillId="9" fontId="6" numFmtId="1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/>
    </xf>
    <xf borderId="0" fillId="0" fontId="5" numFmtId="2" xfId="0" applyFont="1" applyNumberFormat="1"/>
    <xf borderId="6" fillId="10" fontId="1" numFmtId="0" xfId="0" applyAlignment="1" applyBorder="1" applyFill="1" applyFont="1">
      <alignment horizontal="center" vertical="center"/>
    </xf>
    <xf borderId="2" fillId="10" fontId="8" numFmtId="0" xfId="0" applyAlignment="1" applyBorder="1" applyFont="1">
      <alignment horizontal="center"/>
    </xf>
    <xf borderId="5" fillId="10" fontId="1" numFmtId="14" xfId="0" applyAlignment="1" applyBorder="1" applyFont="1" applyNumberFormat="1">
      <alignment horizontal="center" shrinkToFit="0" vertical="center" wrapText="1"/>
    </xf>
    <xf borderId="5" fillId="10" fontId="1" numFmtId="1" xfId="0" applyAlignment="1" applyBorder="1" applyFont="1" applyNumberFormat="1">
      <alignment horizontal="center" shrinkToFit="0" vertical="center" wrapText="1"/>
    </xf>
    <xf borderId="5" fillId="10" fontId="4" numFmtId="0" xfId="0" applyAlignment="1" applyBorder="1" applyFont="1">
      <alignment horizontal="center" readingOrder="0"/>
    </xf>
    <xf borderId="7" fillId="0" fontId="3" numFmtId="0" xfId="0" applyBorder="1" applyFont="1"/>
    <xf borderId="2" fillId="10" fontId="5" numFmtId="0" xfId="0" applyAlignment="1" applyBorder="1" applyFont="1">
      <alignment horizontal="center" vertical="center"/>
    </xf>
    <xf borderId="2" fillId="10" fontId="5" numFmtId="0" xfId="0" applyAlignment="1" applyBorder="1" applyFont="1">
      <alignment horizontal="center" readingOrder="0"/>
    </xf>
    <xf borderId="5" fillId="10" fontId="6" numFmtId="14" xfId="0" applyAlignment="1" applyBorder="1" applyFont="1" applyNumberFormat="1">
      <alignment horizontal="center" readingOrder="0" shrinkToFit="0" vertical="center" wrapText="1"/>
    </xf>
    <xf borderId="5" fillId="10" fontId="6" numFmtId="1" xfId="0" applyAlignment="1" applyBorder="1" applyFont="1" applyNumberFormat="1">
      <alignment horizontal="center" shrinkToFit="0" vertical="center" wrapText="1"/>
    </xf>
    <xf borderId="5" fillId="10" fontId="7" numFmtId="0" xfId="0" applyAlignment="1" applyBorder="1" applyFont="1">
      <alignment readingOrder="0"/>
    </xf>
    <xf borderId="2" fillId="10" fontId="5" numFmtId="0" xfId="0" applyAlignment="1" applyBorder="1" applyFont="1">
      <alignment horizontal="center" readingOrder="0" vertical="center"/>
    </xf>
    <xf borderId="5" fillId="10" fontId="6" numFmtId="14" xfId="0" applyAlignment="1" applyBorder="1" applyFont="1" applyNumberFormat="1">
      <alignment horizontal="center" shrinkToFit="0" vertical="center" wrapText="1"/>
    </xf>
    <xf borderId="2" fillId="10" fontId="5" numFmtId="0" xfId="0" applyAlignment="1" applyBorder="1" applyFont="1">
      <alignment horizontal="center" readingOrder="0" vertical="bottom"/>
    </xf>
    <xf borderId="5" fillId="10" fontId="6" numFmtId="14" xfId="0" applyAlignment="1" applyBorder="1" applyFont="1" applyNumberFormat="1">
      <alignment horizontal="center" shrinkToFit="0" wrapText="1"/>
    </xf>
    <xf borderId="5" fillId="10" fontId="6" numFmtId="1" xfId="0" applyAlignment="1" applyBorder="1" applyFont="1" applyNumberFormat="1">
      <alignment horizontal="center" shrinkToFit="0" wrapText="1"/>
    </xf>
    <xf borderId="5" fillId="10" fontId="6" numFmtId="14" xfId="0" applyAlignment="1" applyBorder="1" applyFont="1" applyNumberFormat="1">
      <alignment horizontal="center" readingOrder="0" shrinkToFit="0" wrapText="1"/>
    </xf>
    <xf borderId="8" fillId="0" fontId="3" numFmtId="0" xfId="0" applyBorder="1" applyFont="1"/>
    <xf borderId="6" fillId="11" fontId="1" numFmtId="0" xfId="0" applyAlignment="1" applyBorder="1" applyFill="1" applyFont="1">
      <alignment horizontal="center" readingOrder="0" shrinkToFit="0" textRotation="0" vertical="center" wrapText="1"/>
    </xf>
    <xf borderId="2" fillId="11" fontId="8" numFmtId="0" xfId="0" applyAlignment="1" applyBorder="1" applyFont="1">
      <alignment horizontal="center"/>
    </xf>
    <xf borderId="5" fillId="11" fontId="1" numFmtId="14" xfId="0" applyAlignment="1" applyBorder="1" applyFont="1" applyNumberFormat="1">
      <alignment horizontal="center" shrinkToFit="0" vertical="center" wrapText="1"/>
    </xf>
    <xf borderId="5" fillId="11" fontId="1" numFmtId="1" xfId="0" applyAlignment="1" applyBorder="1" applyFont="1" applyNumberFormat="1">
      <alignment horizontal="center" shrinkToFit="0" vertical="center" wrapText="1"/>
    </xf>
    <xf borderId="5" fillId="11" fontId="9" numFmtId="0" xfId="0" applyAlignment="1" applyBorder="1" applyFont="1">
      <alignment horizontal="center" readingOrder="0" shrinkToFit="0" wrapText="1"/>
    </xf>
    <xf borderId="2" fillId="11" fontId="5" numFmtId="0" xfId="0" applyAlignment="1" applyBorder="1" applyFont="1">
      <alignment horizontal="center" readingOrder="0" vertical="center"/>
    </xf>
    <xf borderId="2" fillId="11" fontId="5" numFmtId="0" xfId="0" applyAlignment="1" applyBorder="1" applyFont="1">
      <alignment horizontal="center" readingOrder="0"/>
    </xf>
    <xf borderId="5" fillId="11" fontId="6" numFmtId="14" xfId="0" applyAlignment="1" applyBorder="1" applyFont="1" applyNumberFormat="1">
      <alignment horizontal="center" readingOrder="0" shrinkToFit="0" vertical="center" wrapText="1"/>
    </xf>
    <xf borderId="5" fillId="11" fontId="6" numFmtId="1" xfId="0" applyAlignment="1" applyBorder="1" applyFont="1" applyNumberFormat="1">
      <alignment horizontal="center" shrinkToFit="0" vertical="center" wrapText="1"/>
    </xf>
    <xf borderId="5" fillId="11" fontId="10" numFmtId="0" xfId="0" applyAlignment="1" applyBorder="1" applyFont="1">
      <alignment readingOrder="0" shrinkToFit="0" wrapText="1"/>
    </xf>
    <xf borderId="2" fillId="11" fontId="5" numFmtId="0" xfId="0" applyAlignment="1" applyBorder="1" applyFont="1">
      <alignment horizontal="center" readingOrder="0" vertical="bottom"/>
    </xf>
    <xf borderId="5" fillId="11" fontId="6" numFmtId="14" xfId="0" applyAlignment="1" applyBorder="1" applyFont="1" applyNumberFormat="1">
      <alignment horizontal="center" readingOrder="0" shrinkToFit="0" wrapText="1"/>
    </xf>
    <xf borderId="5" fillId="11" fontId="6" numFmtId="1" xfId="0" applyAlignment="1" applyBorder="1" applyFont="1" applyNumberFormat="1">
      <alignment horizontal="center" shrinkToFit="0" wrapText="1"/>
    </xf>
    <xf borderId="6" fillId="4" fontId="1" numFmtId="0" xfId="0" applyAlignment="1" applyBorder="1" applyFont="1">
      <alignment horizontal="center" readingOrder="0" shrinkToFit="0" textRotation="0" vertical="center" wrapText="1"/>
    </xf>
    <xf borderId="2" fillId="4" fontId="8" numFmtId="0" xfId="0" applyAlignment="1" applyBorder="1" applyFont="1">
      <alignment horizontal="center"/>
    </xf>
    <xf borderId="5" fillId="4" fontId="1" numFmtId="14" xfId="0" applyAlignment="1" applyBorder="1" applyFont="1" applyNumberFormat="1">
      <alignment horizontal="center" shrinkToFit="0" vertical="center" wrapText="1"/>
    </xf>
    <xf borderId="5" fillId="4" fontId="1" numFmtId="1" xfId="0" applyAlignment="1" applyBorder="1" applyFont="1" applyNumberFormat="1">
      <alignment horizontal="center" shrinkToFit="0" vertical="center" wrapText="1"/>
    </xf>
    <xf borderId="5" fillId="4" fontId="9" numFmtId="0" xfId="0" applyAlignment="1" applyBorder="1" applyFont="1">
      <alignment horizontal="center" readingOrder="0" shrinkToFit="0" wrapText="1"/>
    </xf>
    <xf borderId="2" fillId="4" fontId="5" numFmtId="0" xfId="0" applyAlignment="1" applyBorder="1" applyFont="1">
      <alignment horizontal="center" readingOrder="0" vertical="center"/>
    </xf>
    <xf borderId="2" fillId="4" fontId="5" numFmtId="0" xfId="0" applyAlignment="1" applyBorder="1" applyFont="1">
      <alignment horizontal="center" readingOrder="0"/>
    </xf>
    <xf borderId="5" fillId="4" fontId="6" numFmtId="14" xfId="0" applyAlignment="1" applyBorder="1" applyFont="1" applyNumberFormat="1">
      <alignment horizontal="center" readingOrder="0" shrinkToFit="0" vertical="center" wrapText="1"/>
    </xf>
    <xf borderId="5" fillId="4" fontId="6" numFmtId="1" xfId="0" applyAlignment="1" applyBorder="1" applyFont="1" applyNumberFormat="1">
      <alignment horizontal="center" shrinkToFit="0" vertical="center" wrapText="1"/>
    </xf>
    <xf borderId="5" fillId="4" fontId="10" numFmtId="0" xfId="0" applyAlignment="1" applyBorder="1" applyFont="1">
      <alignment readingOrder="0" shrinkToFit="0" wrapText="1"/>
    </xf>
    <xf borderId="2" fillId="4" fontId="5" numFmtId="0" xfId="0" applyAlignment="1" applyBorder="1" applyFont="1">
      <alignment horizontal="center" readingOrder="0" vertical="bottom"/>
    </xf>
    <xf borderId="5" fillId="4" fontId="6" numFmtId="14" xfId="0" applyAlignment="1" applyBorder="1" applyFont="1" applyNumberFormat="1">
      <alignment horizontal="center" readingOrder="0" shrinkToFit="0" wrapText="1"/>
    </xf>
    <xf borderId="5" fillId="4" fontId="6" numFmtId="1" xfId="0" applyAlignment="1" applyBorder="1" applyFont="1" applyNumberFormat="1">
      <alignment horizontal="center" shrinkToFit="0" wrapText="1"/>
    </xf>
    <xf borderId="6" fillId="6" fontId="1" numFmtId="0" xfId="0" applyAlignment="1" applyBorder="1" applyFont="1">
      <alignment horizontal="center" readingOrder="0" shrinkToFit="0" textRotation="0" vertical="center" wrapText="1"/>
    </xf>
    <xf borderId="3" fillId="6" fontId="8" numFmtId="0" xfId="0" applyAlignment="1" applyBorder="1" applyFont="1">
      <alignment horizontal="center" readingOrder="0"/>
    </xf>
    <xf borderId="2" fillId="6" fontId="8" numFmtId="0" xfId="0" applyAlignment="1" applyBorder="1" applyFont="1">
      <alignment horizontal="center"/>
    </xf>
    <xf borderId="5" fillId="6" fontId="1" numFmtId="14" xfId="0" applyAlignment="1" applyBorder="1" applyFont="1" applyNumberFormat="1">
      <alignment horizontal="center" shrinkToFit="0" vertical="center" wrapText="1"/>
    </xf>
    <xf borderId="5" fillId="6" fontId="1" numFmtId="1" xfId="0" applyAlignment="1" applyBorder="1" applyFont="1" applyNumberFormat="1">
      <alignment horizontal="center" shrinkToFit="0" vertical="center" wrapText="1"/>
    </xf>
    <xf borderId="5" fillId="6" fontId="9" numFmtId="0" xfId="0" applyAlignment="1" applyBorder="1" applyFont="1">
      <alignment horizontal="center" readingOrder="0" shrinkToFit="0" wrapText="1"/>
    </xf>
    <xf borderId="3" fillId="6" fontId="5" numFmtId="0" xfId="0" applyAlignment="1" applyBorder="1" applyFont="1">
      <alignment horizontal="center" readingOrder="0" vertical="center"/>
    </xf>
    <xf borderId="2" fillId="6" fontId="5" numFmtId="0" xfId="0" applyAlignment="1" applyBorder="1" applyFont="1">
      <alignment horizontal="center" readingOrder="0"/>
    </xf>
    <xf borderId="5" fillId="6" fontId="6" numFmtId="14" xfId="0" applyAlignment="1" applyBorder="1" applyFont="1" applyNumberFormat="1">
      <alignment horizontal="center" readingOrder="0" shrinkToFit="0" vertical="center" wrapText="1"/>
    </xf>
    <xf borderId="5" fillId="6" fontId="10" numFmtId="0" xfId="0" applyAlignment="1" applyBorder="1" applyFont="1">
      <alignment readingOrder="0" shrinkToFit="0" wrapText="1"/>
    </xf>
    <xf borderId="0" fillId="0" fontId="7" numFmtId="0" xfId="0" applyFont="1"/>
    <xf borderId="3" fillId="6" fontId="5" numFmtId="0" xfId="0" applyAlignment="1" applyBorder="1" applyFont="1">
      <alignment horizontal="center" readingOrder="0"/>
    </xf>
    <xf borderId="2" fillId="6" fontId="5" numFmtId="0" xfId="0" applyAlignment="1" applyBorder="1" applyFont="1">
      <alignment horizontal="center" readingOrder="0" vertical="bottom"/>
    </xf>
    <xf borderId="5" fillId="6" fontId="6" numFmtId="1" xfId="0" applyAlignment="1" applyBorder="1" applyFont="1" applyNumberFormat="1">
      <alignment horizontal="center" shrinkToFit="0" wrapText="1"/>
    </xf>
    <xf borderId="6" fillId="9" fontId="1" numFmtId="0" xfId="0" applyAlignment="1" applyBorder="1" applyFont="1">
      <alignment horizontal="center" readingOrder="0" shrinkToFit="0" textRotation="0" vertical="center" wrapText="1"/>
    </xf>
    <xf borderId="2" fillId="9" fontId="8" numFmtId="0" xfId="0" applyAlignment="1" applyBorder="1" applyFont="1">
      <alignment horizontal="center"/>
    </xf>
    <xf borderId="5" fillId="9" fontId="1" numFmtId="14" xfId="0" applyAlignment="1" applyBorder="1" applyFont="1" applyNumberFormat="1">
      <alignment horizontal="center" shrinkToFit="0" vertical="center" wrapText="1"/>
    </xf>
    <xf borderId="5" fillId="9" fontId="1" numFmtId="1" xfId="0" applyAlignment="1" applyBorder="1" applyFont="1" applyNumberFormat="1">
      <alignment horizontal="center" shrinkToFit="0" vertical="center" wrapText="1"/>
    </xf>
    <xf borderId="5" fillId="9" fontId="9" numFmtId="0" xfId="0" applyAlignment="1" applyBorder="1" applyFont="1">
      <alignment horizontal="center" readingOrder="0" shrinkToFit="0" wrapText="1"/>
    </xf>
    <xf borderId="2" fillId="9" fontId="5" numFmtId="0" xfId="0" applyAlignment="1" applyBorder="1" applyFont="1">
      <alignment horizontal="center" readingOrder="0" vertical="center"/>
    </xf>
    <xf borderId="2" fillId="9" fontId="5" numFmtId="0" xfId="0" applyAlignment="1" applyBorder="1" applyFont="1">
      <alignment horizontal="center" readingOrder="0"/>
    </xf>
    <xf borderId="5" fillId="9" fontId="6" numFmtId="14" xfId="0" applyAlignment="1" applyBorder="1" applyFont="1" applyNumberFormat="1">
      <alignment horizontal="center" readingOrder="0" shrinkToFit="0" vertical="center" wrapText="1"/>
    </xf>
    <xf borderId="5" fillId="9" fontId="10" numFmtId="0" xfId="0" applyAlignment="1" applyBorder="1" applyFont="1">
      <alignment readingOrder="0" shrinkToFit="0" wrapText="1"/>
    </xf>
    <xf borderId="2" fillId="9" fontId="5" numFmtId="0" xfId="0" applyAlignment="1" applyBorder="1" applyFont="1">
      <alignment horizontal="center" readingOrder="0" vertical="bottom"/>
    </xf>
    <xf borderId="5" fillId="9" fontId="6" numFmtId="1" xfId="0" applyAlignment="1" applyBorder="1" applyFont="1" applyNumberFormat="1">
      <alignment horizontal="center" shrinkToFit="0" wrapText="1"/>
    </xf>
    <xf borderId="5" fillId="11" fontId="6" numFmtId="165" xfId="0" applyAlignment="1" applyBorder="1" applyFont="1" applyNumberFormat="1">
      <alignment horizontal="center" readingOrder="0" shrinkToFit="0" vertical="center" wrapText="1"/>
    </xf>
    <xf borderId="5" fillId="11" fontId="6" numFmtId="1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DIAGRAMA DE GANTT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Hoja2!$B$2:$B$36</c:f>
            </c:strRef>
          </c:cat>
          <c:val>
            <c:numRef>
              <c:f>Hoja2!$C$2:$C$36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Hoja2!$B$2:$B$36</c:f>
            </c:strRef>
          </c:cat>
          <c:val>
            <c:numRef>
              <c:f>Hoja2!$D$2:$D$36</c:f>
              <c:numCache/>
            </c:numRef>
          </c:val>
        </c:ser>
        <c:ser>
          <c:idx val="2"/>
          <c:order val="2"/>
          <c:cat>
            <c:strRef>
              <c:f>Hoja2!$B$2:$B$36</c:f>
            </c:strRef>
          </c:cat>
          <c:val>
            <c:numRef>
              <c:f>Hoja2!$E$2:$E$36</c:f>
              <c:numCache/>
            </c:numRef>
          </c:val>
        </c:ser>
        <c:ser>
          <c:idx val="3"/>
          <c:order val="3"/>
          <c:cat>
            <c:strRef>
              <c:f>Hoja2!$B$2:$B$36</c:f>
            </c:strRef>
          </c:cat>
          <c:val>
            <c:numRef>
              <c:f>Hoja2!$F$2:$F$36</c:f>
              <c:numCache/>
            </c:numRef>
          </c:val>
        </c:ser>
        <c:ser>
          <c:idx val="4"/>
          <c:order val="4"/>
          <c:cat>
            <c:strRef>
              <c:f>Hoja2!$B$2:$B$36</c:f>
            </c:strRef>
          </c:cat>
          <c:val>
            <c:numRef>
              <c:f>Hoja2!$G$2:$G$36</c:f>
              <c:numCache/>
            </c:numRef>
          </c:val>
        </c:ser>
        <c:ser>
          <c:idx val="5"/>
          <c:order val="5"/>
          <c:cat>
            <c:strRef>
              <c:f>Hoja2!$B$2:$B$36</c:f>
            </c:strRef>
          </c:cat>
          <c:val>
            <c:numRef>
              <c:f>Hoja2!$H$2:$H$36</c:f>
              <c:numCache/>
            </c:numRef>
          </c:val>
        </c:ser>
        <c:ser>
          <c:idx val="6"/>
          <c:order val="6"/>
          <c:cat>
            <c:strRef>
              <c:f>Hoja2!$B$2:$B$36</c:f>
            </c:strRef>
          </c:cat>
          <c:val>
            <c:numRef>
              <c:f>Hoja2!$I$2:$I$36</c:f>
              <c:numCache/>
            </c:numRef>
          </c:val>
        </c:ser>
        <c:ser>
          <c:idx val="7"/>
          <c:order val="7"/>
          <c:cat>
            <c:strRef>
              <c:f>Hoja2!$B$2:$B$36</c:f>
            </c:strRef>
          </c:cat>
          <c:val>
            <c:numRef>
              <c:f>Hoja2!$J$2:$J$36</c:f>
              <c:numCache/>
            </c:numRef>
          </c:val>
        </c:ser>
        <c:ser>
          <c:idx val="8"/>
          <c:order val="8"/>
          <c:cat>
            <c:strRef>
              <c:f>Hoja2!$B$2:$B$36</c:f>
            </c:strRef>
          </c:cat>
          <c:val>
            <c:numRef>
              <c:f>Hoja2!$L$2:$L$36</c:f>
              <c:numCache/>
            </c:numRef>
          </c:val>
        </c:ser>
        <c:ser>
          <c:idx val="9"/>
          <c:order val="9"/>
          <c:cat>
            <c:strRef>
              <c:f>Hoja2!$B$2:$B$36</c:f>
            </c:strRef>
          </c:cat>
          <c:val>
            <c:numRef>
              <c:f>Hoja2!$M$2:$M$36</c:f>
              <c:numCache/>
            </c:numRef>
          </c:val>
        </c:ser>
        <c:overlap val="100"/>
        <c:axId val="1965651883"/>
        <c:axId val="716189718"/>
      </c:barChart>
      <c:catAx>
        <c:axId val="19656518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Calibri"/>
              </a:defRPr>
            </a:pPr>
          </a:p>
        </c:txPr>
        <c:crossAx val="716189718"/>
      </c:catAx>
      <c:valAx>
        <c:axId val="716189718"/>
        <c:scaling>
          <c:orientation val="minMax"/>
          <c:max val="4481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965651883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85725</xdr:colOff>
      <xdr:row>0</xdr:row>
      <xdr:rowOff>0</xdr:rowOff>
    </xdr:from>
    <xdr:ext cx="19192875" cy="12611100"/>
    <xdr:graphicFrame>
      <xdr:nvGraphicFramePr>
        <xdr:cNvPr id="7280061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8" width="10.71"/>
    <col customWidth="1" min="9" max="9" width="14.29"/>
    <col customWidth="1" min="10" max="10" width="16.14"/>
    <col customWidth="1" min="11" max="11" width="41.0"/>
    <col customWidth="1" min="12" max="12" width="17.14"/>
    <col customWidth="1" min="13" max="13" width="17.43"/>
    <col customWidth="1" min="14" max="14" width="19.57"/>
    <col customWidth="1" min="15" max="43" width="10.71"/>
  </cols>
  <sheetData>
    <row r="1" ht="31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5" t="s">
        <v>2</v>
      </c>
      <c r="L1" s="6" t="s">
        <v>3</v>
      </c>
      <c r="M1" s="6" t="s">
        <v>4</v>
      </c>
      <c r="N1" s="6" t="s">
        <v>5</v>
      </c>
      <c r="O1" s="7" t="s">
        <v>6</v>
      </c>
    </row>
    <row r="2" ht="31.5" customHeight="1">
      <c r="A2" s="8" t="s">
        <v>7</v>
      </c>
      <c r="B2" s="9" t="s">
        <v>8</v>
      </c>
      <c r="C2" s="3"/>
      <c r="D2" s="3"/>
      <c r="E2" s="3"/>
      <c r="F2" s="3"/>
      <c r="G2" s="3"/>
      <c r="H2" s="3"/>
      <c r="I2" s="3"/>
      <c r="J2" s="4"/>
      <c r="K2" s="10"/>
      <c r="L2" s="11"/>
      <c r="M2" s="12">
        <f t="shared" ref="M2:M36" si="1">+N2-L2</f>
        <v>0</v>
      </c>
      <c r="N2" s="11"/>
      <c r="O2" s="13" t="b">
        <v>1</v>
      </c>
    </row>
    <row r="3" ht="18.0" customHeight="1">
      <c r="A3" s="8" t="s">
        <v>7</v>
      </c>
      <c r="B3" s="9" t="s">
        <v>9</v>
      </c>
      <c r="C3" s="3"/>
      <c r="D3" s="3"/>
      <c r="E3" s="3"/>
      <c r="F3" s="3"/>
      <c r="G3" s="3"/>
      <c r="H3" s="3"/>
      <c r="I3" s="3"/>
      <c r="J3" s="4"/>
      <c r="K3" s="10"/>
      <c r="L3" s="11"/>
      <c r="M3" s="12">
        <f t="shared" si="1"/>
        <v>0</v>
      </c>
      <c r="N3" s="11"/>
      <c r="O3" s="13" t="b">
        <v>1</v>
      </c>
    </row>
    <row r="4" ht="18.0" customHeight="1">
      <c r="A4" s="8" t="s">
        <v>7</v>
      </c>
      <c r="B4" s="9" t="s">
        <v>10</v>
      </c>
      <c r="C4" s="3"/>
      <c r="D4" s="3"/>
      <c r="E4" s="3"/>
      <c r="F4" s="3"/>
      <c r="G4" s="3"/>
      <c r="H4" s="3"/>
      <c r="I4" s="3"/>
      <c r="J4" s="4"/>
      <c r="K4" s="10"/>
      <c r="L4" s="11"/>
      <c r="M4" s="12">
        <f t="shared" si="1"/>
        <v>0</v>
      </c>
      <c r="N4" s="11"/>
      <c r="O4" s="13" t="b">
        <v>1</v>
      </c>
    </row>
    <row r="5" ht="18.0" customHeight="1">
      <c r="A5" s="8" t="s">
        <v>7</v>
      </c>
      <c r="B5" s="9" t="s">
        <v>11</v>
      </c>
      <c r="C5" s="3"/>
      <c r="D5" s="3"/>
      <c r="E5" s="3"/>
      <c r="F5" s="3"/>
      <c r="G5" s="3"/>
      <c r="H5" s="3"/>
      <c r="I5" s="3"/>
      <c r="J5" s="4"/>
      <c r="K5" s="10"/>
      <c r="L5" s="11"/>
      <c r="M5" s="12">
        <f t="shared" si="1"/>
        <v>0</v>
      </c>
      <c r="N5" s="11"/>
      <c r="O5" s="13" t="b">
        <v>1</v>
      </c>
    </row>
    <row r="6" ht="18.0" customHeight="1">
      <c r="A6" s="8" t="s">
        <v>7</v>
      </c>
      <c r="B6" s="9" t="s">
        <v>12</v>
      </c>
      <c r="C6" s="3"/>
      <c r="D6" s="3"/>
      <c r="E6" s="3"/>
      <c r="F6" s="3"/>
      <c r="G6" s="3"/>
      <c r="H6" s="3"/>
      <c r="I6" s="3"/>
      <c r="J6" s="4"/>
      <c r="K6" s="10"/>
      <c r="L6" s="11"/>
      <c r="M6" s="12">
        <f t="shared" si="1"/>
        <v>0</v>
      </c>
      <c r="N6" s="11"/>
      <c r="O6" s="13" t="b">
        <v>1</v>
      </c>
    </row>
    <row r="7" ht="18.0" customHeight="1">
      <c r="A7" s="8" t="s">
        <v>7</v>
      </c>
      <c r="B7" s="9" t="s">
        <v>13</v>
      </c>
      <c r="C7" s="3"/>
      <c r="D7" s="3"/>
      <c r="E7" s="3"/>
      <c r="F7" s="3"/>
      <c r="G7" s="3"/>
      <c r="H7" s="3"/>
      <c r="I7" s="3"/>
      <c r="J7" s="4"/>
      <c r="K7" s="10"/>
      <c r="L7" s="11"/>
      <c r="M7" s="12">
        <f t="shared" si="1"/>
        <v>0</v>
      </c>
      <c r="N7" s="11"/>
      <c r="O7" s="13" t="b">
        <v>1</v>
      </c>
    </row>
    <row r="8" ht="36.0" customHeight="1">
      <c r="A8" s="14" t="s">
        <v>14</v>
      </c>
      <c r="B8" s="15" t="s">
        <v>15</v>
      </c>
      <c r="C8" s="3"/>
      <c r="D8" s="3"/>
      <c r="E8" s="3"/>
      <c r="F8" s="3"/>
      <c r="G8" s="3"/>
      <c r="H8" s="3"/>
      <c r="I8" s="3"/>
      <c r="J8" s="4"/>
      <c r="K8" s="16"/>
      <c r="L8" s="17"/>
      <c r="M8" s="18">
        <f t="shared" si="1"/>
        <v>0</v>
      </c>
      <c r="N8" s="17"/>
      <c r="O8" s="13" t="b">
        <v>1</v>
      </c>
    </row>
    <row r="9" ht="18.0" customHeight="1">
      <c r="A9" s="14" t="s">
        <v>14</v>
      </c>
      <c r="B9" s="15" t="s">
        <v>16</v>
      </c>
      <c r="C9" s="3"/>
      <c r="D9" s="3"/>
      <c r="E9" s="3"/>
      <c r="F9" s="3"/>
      <c r="G9" s="3"/>
      <c r="H9" s="3"/>
      <c r="I9" s="3"/>
      <c r="J9" s="4"/>
      <c r="K9" s="16"/>
      <c r="L9" s="19"/>
      <c r="M9" s="18">
        <f t="shared" si="1"/>
        <v>0</v>
      </c>
      <c r="N9" s="19"/>
      <c r="O9" s="13" t="b">
        <v>1</v>
      </c>
    </row>
    <row r="10" ht="18.0" customHeight="1">
      <c r="A10" s="14" t="s">
        <v>14</v>
      </c>
      <c r="B10" s="15" t="s">
        <v>17</v>
      </c>
      <c r="C10" s="3"/>
      <c r="D10" s="3"/>
      <c r="E10" s="3"/>
      <c r="F10" s="3"/>
      <c r="G10" s="3"/>
      <c r="H10" s="3"/>
      <c r="I10" s="3"/>
      <c r="J10" s="4"/>
      <c r="K10" s="16"/>
      <c r="L10" s="19"/>
      <c r="M10" s="18">
        <f t="shared" si="1"/>
        <v>0</v>
      </c>
      <c r="N10" s="19"/>
      <c r="O10" s="13" t="b">
        <v>1</v>
      </c>
    </row>
    <row r="11" ht="18.0" customHeight="1">
      <c r="A11" s="14" t="s">
        <v>14</v>
      </c>
      <c r="B11" s="20" t="s">
        <v>18</v>
      </c>
      <c r="C11" s="3"/>
      <c r="D11" s="3"/>
      <c r="E11" s="3"/>
      <c r="F11" s="3"/>
      <c r="G11" s="3"/>
      <c r="H11" s="3"/>
      <c r="I11" s="3"/>
      <c r="J11" s="4"/>
      <c r="K11" s="21"/>
      <c r="L11" s="22"/>
      <c r="M11" s="18">
        <f t="shared" si="1"/>
        <v>0</v>
      </c>
      <c r="N11" s="22"/>
      <c r="O11" s="13" t="b">
        <v>1</v>
      </c>
    </row>
    <row r="12" ht="18.0" customHeight="1">
      <c r="A12" s="14" t="s">
        <v>14</v>
      </c>
      <c r="B12" s="15" t="s">
        <v>19</v>
      </c>
      <c r="C12" s="3"/>
      <c r="D12" s="3"/>
      <c r="E12" s="3"/>
      <c r="F12" s="3"/>
      <c r="G12" s="3"/>
      <c r="H12" s="3"/>
      <c r="I12" s="3"/>
      <c r="J12" s="4"/>
      <c r="K12" s="16"/>
      <c r="L12" s="17"/>
      <c r="M12" s="18">
        <f t="shared" si="1"/>
        <v>0</v>
      </c>
      <c r="N12" s="19"/>
      <c r="O12" s="13" t="b">
        <v>1</v>
      </c>
    </row>
    <row r="13" ht="35.25" customHeight="1">
      <c r="A13" s="14" t="s">
        <v>14</v>
      </c>
      <c r="B13" s="15" t="s">
        <v>20</v>
      </c>
      <c r="C13" s="3"/>
      <c r="D13" s="3"/>
      <c r="E13" s="3"/>
      <c r="F13" s="3"/>
      <c r="G13" s="3"/>
      <c r="H13" s="3"/>
      <c r="I13" s="3"/>
      <c r="J13" s="4"/>
      <c r="K13" s="16"/>
      <c r="L13" s="17"/>
      <c r="M13" s="18">
        <f t="shared" si="1"/>
        <v>0</v>
      </c>
      <c r="N13" s="19"/>
      <c r="O13" s="13" t="b">
        <v>1</v>
      </c>
    </row>
    <row r="14" ht="18.0" customHeight="1">
      <c r="A14" s="14" t="s">
        <v>14</v>
      </c>
      <c r="B14" s="15" t="s">
        <v>21</v>
      </c>
      <c r="C14" s="3"/>
      <c r="D14" s="3"/>
      <c r="E14" s="3"/>
      <c r="F14" s="3"/>
      <c r="G14" s="3"/>
      <c r="H14" s="3"/>
      <c r="I14" s="3"/>
      <c r="J14" s="4"/>
      <c r="K14" s="16"/>
      <c r="L14" s="17"/>
      <c r="M14" s="18">
        <f t="shared" si="1"/>
        <v>0</v>
      </c>
      <c r="N14" s="19"/>
      <c r="O14" s="13" t="b">
        <v>1</v>
      </c>
    </row>
    <row r="15" ht="18.0" customHeight="1">
      <c r="A15" s="14" t="s">
        <v>14</v>
      </c>
      <c r="B15" s="15" t="s">
        <v>13</v>
      </c>
      <c r="C15" s="3"/>
      <c r="D15" s="3"/>
      <c r="E15" s="3"/>
      <c r="F15" s="3"/>
      <c r="G15" s="3"/>
      <c r="H15" s="3"/>
      <c r="I15" s="3"/>
      <c r="J15" s="4"/>
      <c r="K15" s="16"/>
      <c r="L15" s="17"/>
      <c r="M15" s="18">
        <f t="shared" si="1"/>
        <v>0</v>
      </c>
      <c r="N15" s="19"/>
      <c r="O15" s="13" t="b">
        <v>1</v>
      </c>
    </row>
    <row r="16" ht="18.0" customHeight="1">
      <c r="A16" s="23" t="s">
        <v>22</v>
      </c>
      <c r="B16" s="24" t="s">
        <v>23</v>
      </c>
      <c r="C16" s="3"/>
      <c r="D16" s="3"/>
      <c r="E16" s="3"/>
      <c r="F16" s="3"/>
      <c r="G16" s="3"/>
      <c r="H16" s="3"/>
      <c r="I16" s="3"/>
      <c r="J16" s="4"/>
      <c r="K16" s="25"/>
      <c r="L16" s="26"/>
      <c r="M16" s="27">
        <f t="shared" si="1"/>
        <v>0</v>
      </c>
      <c r="N16" s="28"/>
      <c r="O16" s="13" t="b">
        <v>1</v>
      </c>
    </row>
    <row r="17" ht="18.0" customHeight="1">
      <c r="A17" s="23" t="s">
        <v>22</v>
      </c>
      <c r="B17" s="24" t="s">
        <v>24</v>
      </c>
      <c r="C17" s="3"/>
      <c r="D17" s="3"/>
      <c r="E17" s="3"/>
      <c r="F17" s="3"/>
      <c r="G17" s="3"/>
      <c r="H17" s="3"/>
      <c r="I17" s="3"/>
      <c r="J17" s="4"/>
      <c r="K17" s="25"/>
      <c r="L17" s="28"/>
      <c r="M17" s="27">
        <f t="shared" si="1"/>
        <v>0</v>
      </c>
      <c r="N17" s="28"/>
      <c r="O17" s="13" t="b">
        <v>1</v>
      </c>
    </row>
    <row r="18" ht="36.0" customHeight="1">
      <c r="A18" s="23" t="s">
        <v>22</v>
      </c>
      <c r="B18" s="24" t="s">
        <v>25</v>
      </c>
      <c r="C18" s="3"/>
      <c r="D18" s="3"/>
      <c r="E18" s="3"/>
      <c r="F18" s="3"/>
      <c r="G18" s="3"/>
      <c r="H18" s="3"/>
      <c r="I18" s="3"/>
      <c r="J18" s="4"/>
      <c r="K18" s="25"/>
      <c r="L18" s="28"/>
      <c r="M18" s="27">
        <f t="shared" si="1"/>
        <v>0</v>
      </c>
      <c r="N18" s="28"/>
      <c r="O18" s="13" t="b">
        <v>1</v>
      </c>
    </row>
    <row r="19" ht="36.0" customHeight="1">
      <c r="A19" s="23" t="s">
        <v>22</v>
      </c>
      <c r="B19" s="24" t="s">
        <v>26</v>
      </c>
      <c r="C19" s="3"/>
      <c r="D19" s="3"/>
      <c r="E19" s="3"/>
      <c r="F19" s="3"/>
      <c r="G19" s="3"/>
      <c r="H19" s="3"/>
      <c r="I19" s="3"/>
      <c r="J19" s="4"/>
      <c r="K19" s="25"/>
      <c r="L19" s="28"/>
      <c r="M19" s="27">
        <f t="shared" si="1"/>
        <v>0</v>
      </c>
      <c r="N19" s="28"/>
      <c r="O19" s="13" t="b">
        <v>1</v>
      </c>
    </row>
    <row r="20" ht="18.0" customHeight="1">
      <c r="A20" s="23" t="s">
        <v>22</v>
      </c>
      <c r="B20" s="24" t="s">
        <v>27</v>
      </c>
      <c r="C20" s="3"/>
      <c r="D20" s="3"/>
      <c r="E20" s="3"/>
      <c r="F20" s="3"/>
      <c r="G20" s="3"/>
      <c r="H20" s="3"/>
      <c r="I20" s="3"/>
      <c r="J20" s="4"/>
      <c r="K20" s="25"/>
      <c r="L20" s="28"/>
      <c r="M20" s="27">
        <f t="shared" si="1"/>
        <v>0</v>
      </c>
      <c r="N20" s="28"/>
      <c r="O20" s="13" t="b">
        <v>1</v>
      </c>
    </row>
    <row r="21" ht="18.0" customHeight="1">
      <c r="A21" s="23" t="s">
        <v>22</v>
      </c>
      <c r="B21" s="24" t="s">
        <v>13</v>
      </c>
      <c r="C21" s="3"/>
      <c r="D21" s="3"/>
      <c r="E21" s="3"/>
      <c r="F21" s="3"/>
      <c r="G21" s="3"/>
      <c r="H21" s="3"/>
      <c r="I21" s="3"/>
      <c r="J21" s="4"/>
      <c r="K21" s="25"/>
      <c r="L21" s="28"/>
      <c r="M21" s="27">
        <f t="shared" si="1"/>
        <v>0</v>
      </c>
      <c r="N21" s="28"/>
      <c r="O21" s="13" t="b">
        <v>1</v>
      </c>
    </row>
    <row r="22" ht="18.0" customHeight="1">
      <c r="A22" s="29" t="s">
        <v>28</v>
      </c>
      <c r="B22" s="30" t="s">
        <v>29</v>
      </c>
      <c r="C22" s="3"/>
      <c r="D22" s="3"/>
      <c r="E22" s="3"/>
      <c r="F22" s="3"/>
      <c r="G22" s="3"/>
      <c r="H22" s="3"/>
      <c r="I22" s="3"/>
      <c r="J22" s="4"/>
      <c r="K22" s="31" t="s">
        <v>30</v>
      </c>
      <c r="L22" s="32">
        <v>45580.0</v>
      </c>
      <c r="M22" s="33">
        <f t="shared" si="1"/>
        <v>5</v>
      </c>
      <c r="N22" s="32">
        <v>45585.0</v>
      </c>
      <c r="O22" s="34" t="b">
        <v>0</v>
      </c>
    </row>
    <row r="23" ht="18.0" customHeight="1">
      <c r="A23" s="29" t="s">
        <v>28</v>
      </c>
      <c r="B23" s="35" t="s">
        <v>31</v>
      </c>
      <c r="C23" s="3"/>
      <c r="D23" s="3"/>
      <c r="E23" s="3"/>
      <c r="F23" s="3"/>
      <c r="G23" s="3"/>
      <c r="H23" s="3"/>
      <c r="I23" s="3"/>
      <c r="J23" s="4"/>
      <c r="K23" s="31" t="s">
        <v>32</v>
      </c>
      <c r="L23" s="32">
        <v>45586.0</v>
      </c>
      <c r="M23" s="33">
        <f t="shared" si="1"/>
        <v>5</v>
      </c>
      <c r="N23" s="32">
        <v>45591.0</v>
      </c>
      <c r="O23" s="36" t="b">
        <v>0</v>
      </c>
    </row>
    <row r="24" ht="18.0" customHeight="1">
      <c r="A24" s="29" t="s">
        <v>28</v>
      </c>
      <c r="B24" s="35" t="s">
        <v>33</v>
      </c>
      <c r="C24" s="3"/>
      <c r="D24" s="3"/>
      <c r="E24" s="3"/>
      <c r="F24" s="3"/>
      <c r="G24" s="3"/>
      <c r="H24" s="3"/>
      <c r="I24" s="3"/>
      <c r="J24" s="4"/>
      <c r="K24" s="31" t="s">
        <v>34</v>
      </c>
      <c r="L24" s="32">
        <v>45593.0</v>
      </c>
      <c r="M24" s="33">
        <f t="shared" si="1"/>
        <v>5</v>
      </c>
      <c r="N24" s="32">
        <v>45598.0</v>
      </c>
      <c r="O24" s="36" t="b">
        <v>0</v>
      </c>
    </row>
    <row r="25" ht="18.0" customHeight="1">
      <c r="A25" s="29" t="s">
        <v>28</v>
      </c>
      <c r="B25" s="30" t="s">
        <v>35</v>
      </c>
      <c r="C25" s="3"/>
      <c r="D25" s="3"/>
      <c r="E25" s="3"/>
      <c r="F25" s="3"/>
      <c r="G25" s="3"/>
      <c r="H25" s="3"/>
      <c r="I25" s="3"/>
      <c r="J25" s="4"/>
      <c r="K25" s="31" t="s">
        <v>36</v>
      </c>
      <c r="L25" s="32">
        <v>45600.0</v>
      </c>
      <c r="M25" s="33">
        <f t="shared" si="1"/>
        <v>5</v>
      </c>
      <c r="N25" s="32">
        <v>45605.0</v>
      </c>
      <c r="O25" s="36" t="b">
        <v>0</v>
      </c>
    </row>
    <row r="26" ht="18.0" customHeight="1">
      <c r="A26" s="29" t="s">
        <v>28</v>
      </c>
      <c r="B26" s="30" t="s">
        <v>37</v>
      </c>
      <c r="C26" s="3"/>
      <c r="D26" s="3"/>
      <c r="E26" s="3"/>
      <c r="F26" s="3"/>
      <c r="G26" s="3"/>
      <c r="H26" s="3"/>
      <c r="I26" s="3"/>
      <c r="J26" s="4"/>
      <c r="K26" s="31" t="s">
        <v>38</v>
      </c>
      <c r="L26" s="32">
        <v>45607.0</v>
      </c>
      <c r="M26" s="33">
        <f t="shared" si="1"/>
        <v>5</v>
      </c>
      <c r="N26" s="32">
        <v>45612.0</v>
      </c>
      <c r="O26" s="36" t="b">
        <v>0</v>
      </c>
    </row>
    <row r="27" ht="18.0" customHeight="1">
      <c r="A27" s="37" t="s">
        <v>39</v>
      </c>
      <c r="B27" s="38" t="s">
        <v>40</v>
      </c>
      <c r="C27" s="3"/>
      <c r="D27" s="3"/>
      <c r="E27" s="3"/>
      <c r="F27" s="3"/>
      <c r="G27" s="3"/>
      <c r="H27" s="3"/>
      <c r="I27" s="3"/>
      <c r="J27" s="4"/>
      <c r="K27" s="39"/>
      <c r="L27" s="40"/>
      <c r="M27" s="41">
        <f t="shared" si="1"/>
        <v>0</v>
      </c>
      <c r="N27" s="40"/>
      <c r="O27" s="42" t="b">
        <v>0</v>
      </c>
    </row>
    <row r="28" ht="18.0" customHeight="1">
      <c r="A28" s="37" t="s">
        <v>39</v>
      </c>
      <c r="B28" s="38" t="s">
        <v>41</v>
      </c>
      <c r="C28" s="3"/>
      <c r="D28" s="3"/>
      <c r="E28" s="3"/>
      <c r="F28" s="3"/>
      <c r="G28" s="3"/>
      <c r="H28" s="3"/>
      <c r="I28" s="3"/>
      <c r="J28" s="4"/>
      <c r="K28" s="39"/>
      <c r="L28" s="40"/>
      <c r="M28" s="41">
        <f t="shared" si="1"/>
        <v>0</v>
      </c>
      <c r="N28" s="40"/>
      <c r="O28" s="42" t="b">
        <v>0</v>
      </c>
    </row>
    <row r="29" ht="18.0" customHeight="1">
      <c r="A29" s="37" t="s">
        <v>39</v>
      </c>
      <c r="B29" s="38" t="s">
        <v>42</v>
      </c>
      <c r="C29" s="3"/>
      <c r="D29" s="3"/>
      <c r="E29" s="3"/>
      <c r="F29" s="3"/>
      <c r="G29" s="3"/>
      <c r="H29" s="3"/>
      <c r="I29" s="3"/>
      <c r="J29" s="4"/>
      <c r="K29" s="39"/>
      <c r="L29" s="40"/>
      <c r="M29" s="41">
        <f t="shared" si="1"/>
        <v>0</v>
      </c>
      <c r="N29" s="40"/>
      <c r="O29" s="42" t="b">
        <v>0</v>
      </c>
    </row>
    <row r="30" ht="35.25" customHeight="1">
      <c r="A30" s="37" t="s">
        <v>39</v>
      </c>
      <c r="B30" s="38" t="s">
        <v>43</v>
      </c>
      <c r="C30" s="3"/>
      <c r="D30" s="3"/>
      <c r="E30" s="3"/>
      <c r="F30" s="3"/>
      <c r="G30" s="3"/>
      <c r="H30" s="3"/>
      <c r="I30" s="3"/>
      <c r="J30" s="4"/>
      <c r="K30" s="39"/>
      <c r="L30" s="40"/>
      <c r="M30" s="41">
        <f t="shared" si="1"/>
        <v>0</v>
      </c>
      <c r="N30" s="40"/>
      <c r="O30" s="42" t="b">
        <v>0</v>
      </c>
    </row>
    <row r="31" ht="18.0" customHeight="1">
      <c r="A31" s="43" t="s">
        <v>44</v>
      </c>
      <c r="B31" s="44" t="s">
        <v>45</v>
      </c>
      <c r="C31" s="3"/>
      <c r="D31" s="3"/>
      <c r="E31" s="3"/>
      <c r="F31" s="3"/>
      <c r="G31" s="3"/>
      <c r="H31" s="3"/>
      <c r="I31" s="3"/>
      <c r="J31" s="4"/>
      <c r="K31" s="45"/>
      <c r="L31" s="46"/>
      <c r="M31" s="47">
        <f t="shared" si="1"/>
        <v>0</v>
      </c>
      <c r="N31" s="46"/>
      <c r="O31" s="42" t="b">
        <v>0</v>
      </c>
    </row>
    <row r="32" ht="18.0" customHeight="1">
      <c r="A32" s="43" t="s">
        <v>44</v>
      </c>
      <c r="B32" s="44" t="s">
        <v>46</v>
      </c>
      <c r="C32" s="3"/>
      <c r="D32" s="3"/>
      <c r="E32" s="3"/>
      <c r="F32" s="3"/>
      <c r="G32" s="3"/>
      <c r="H32" s="3"/>
      <c r="I32" s="3"/>
      <c r="J32" s="4"/>
      <c r="K32" s="45"/>
      <c r="L32" s="46"/>
      <c r="M32" s="47">
        <f t="shared" si="1"/>
        <v>0</v>
      </c>
      <c r="N32" s="46"/>
      <c r="O32" s="42" t="b">
        <v>0</v>
      </c>
    </row>
    <row r="33" ht="18.0" customHeight="1">
      <c r="A33" s="43" t="s">
        <v>44</v>
      </c>
      <c r="B33" s="44" t="s">
        <v>47</v>
      </c>
      <c r="C33" s="3"/>
      <c r="D33" s="3"/>
      <c r="E33" s="3"/>
      <c r="F33" s="3"/>
      <c r="G33" s="3"/>
      <c r="H33" s="3"/>
      <c r="I33" s="3"/>
      <c r="J33" s="4"/>
      <c r="K33" s="45"/>
      <c r="L33" s="46"/>
      <c r="M33" s="47">
        <f t="shared" si="1"/>
        <v>0</v>
      </c>
      <c r="N33" s="46"/>
      <c r="O33" s="42" t="b">
        <v>0</v>
      </c>
    </row>
    <row r="34" ht="18.0" customHeight="1">
      <c r="A34" s="43" t="s">
        <v>44</v>
      </c>
      <c r="B34" s="44" t="s">
        <v>48</v>
      </c>
      <c r="C34" s="3"/>
      <c r="D34" s="3"/>
      <c r="E34" s="3"/>
      <c r="F34" s="3"/>
      <c r="G34" s="3"/>
      <c r="H34" s="3"/>
      <c r="I34" s="3"/>
      <c r="J34" s="4"/>
      <c r="K34" s="45"/>
      <c r="L34" s="46"/>
      <c r="M34" s="47">
        <f t="shared" si="1"/>
        <v>0</v>
      </c>
      <c r="N34" s="46"/>
      <c r="O34" s="42" t="b">
        <v>0</v>
      </c>
    </row>
    <row r="35" ht="36.0" customHeight="1">
      <c r="A35" s="43" t="s">
        <v>44</v>
      </c>
      <c r="B35" s="44" t="s">
        <v>49</v>
      </c>
      <c r="C35" s="3"/>
      <c r="D35" s="3"/>
      <c r="E35" s="3"/>
      <c r="F35" s="3"/>
      <c r="G35" s="3"/>
      <c r="H35" s="3"/>
      <c r="I35" s="3"/>
      <c r="J35" s="4"/>
      <c r="K35" s="45"/>
      <c r="L35" s="46"/>
      <c r="M35" s="47">
        <f t="shared" si="1"/>
        <v>0</v>
      </c>
      <c r="N35" s="46"/>
      <c r="O35" s="42" t="b">
        <v>0</v>
      </c>
    </row>
    <row r="36" ht="18.0" customHeight="1">
      <c r="A36" s="43" t="s">
        <v>44</v>
      </c>
      <c r="B36" s="44" t="s">
        <v>37</v>
      </c>
      <c r="C36" s="3"/>
      <c r="D36" s="3"/>
      <c r="E36" s="3"/>
      <c r="F36" s="3"/>
      <c r="G36" s="3"/>
      <c r="H36" s="3"/>
      <c r="I36" s="3"/>
      <c r="J36" s="4"/>
      <c r="K36" s="45"/>
      <c r="L36" s="46"/>
      <c r="M36" s="47">
        <f t="shared" si="1"/>
        <v>0</v>
      </c>
      <c r="N36" s="46"/>
      <c r="O36" s="42" t="b">
        <v>0</v>
      </c>
    </row>
    <row r="37" ht="18.0" customHeight="1"/>
    <row r="38" ht="18.0" customHeight="1"/>
    <row r="39" ht="18.0" customHeight="1">
      <c r="B39" s="48" t="s">
        <v>50</v>
      </c>
    </row>
    <row r="40" ht="18.0" customHeight="1">
      <c r="J40" s="49"/>
      <c r="K40" s="49"/>
    </row>
    <row r="41" ht="15.75" customHeight="1">
      <c r="J41" s="49"/>
      <c r="K41" s="49"/>
    </row>
    <row r="42" ht="18.0" customHeight="1">
      <c r="A42" s="50" t="s">
        <v>51</v>
      </c>
      <c r="B42" s="51" t="s">
        <v>52</v>
      </c>
      <c r="C42" s="3"/>
      <c r="D42" s="3"/>
      <c r="E42" s="3"/>
      <c r="F42" s="3"/>
      <c r="G42" s="3"/>
      <c r="H42" s="4"/>
      <c r="I42" s="51" t="s">
        <v>53</v>
      </c>
      <c r="J42" s="4"/>
      <c r="K42" s="52" t="s">
        <v>3</v>
      </c>
      <c r="L42" s="53" t="s">
        <v>54</v>
      </c>
      <c r="M42" s="52" t="s">
        <v>55</v>
      </c>
      <c r="N42" s="54" t="s">
        <v>6</v>
      </c>
    </row>
    <row r="43" ht="18.0" customHeight="1">
      <c r="A43" s="55"/>
      <c r="B43" s="56" t="s">
        <v>56</v>
      </c>
      <c r="C43" s="3"/>
      <c r="D43" s="3"/>
      <c r="E43" s="3"/>
      <c r="F43" s="3"/>
      <c r="G43" s="3"/>
      <c r="H43" s="4"/>
      <c r="I43" s="57" t="s">
        <v>57</v>
      </c>
      <c r="J43" s="4"/>
      <c r="K43" s="58">
        <v>45572.0</v>
      </c>
      <c r="L43" s="59">
        <f t="shared" ref="L43:L49" si="2">+M43-K43</f>
        <v>4</v>
      </c>
      <c r="M43" s="58">
        <v>45576.0</v>
      </c>
      <c r="N43" s="60" t="b">
        <v>1</v>
      </c>
    </row>
    <row r="44" ht="18.0" customHeight="1">
      <c r="A44" s="55"/>
      <c r="B44" s="61" t="s">
        <v>58</v>
      </c>
      <c r="C44" s="3"/>
      <c r="D44" s="3"/>
      <c r="E44" s="3"/>
      <c r="F44" s="3"/>
      <c r="G44" s="3"/>
      <c r="H44" s="4"/>
      <c r="I44" s="57" t="s">
        <v>59</v>
      </c>
      <c r="J44" s="4"/>
      <c r="K44" s="62">
        <v>45574.0</v>
      </c>
      <c r="L44" s="59">
        <f t="shared" si="2"/>
        <v>5</v>
      </c>
      <c r="M44" s="58">
        <v>45579.0</v>
      </c>
      <c r="N44" s="60" t="b">
        <v>1</v>
      </c>
    </row>
    <row r="45" ht="18.0" customHeight="1">
      <c r="A45" s="55"/>
      <c r="B45" s="61" t="s">
        <v>60</v>
      </c>
      <c r="C45" s="3"/>
      <c r="D45" s="3"/>
      <c r="E45" s="3"/>
      <c r="F45" s="3"/>
      <c r="G45" s="3"/>
      <c r="H45" s="4"/>
      <c r="I45" s="57" t="s">
        <v>34</v>
      </c>
      <c r="J45" s="4"/>
      <c r="K45" s="58">
        <v>45572.0</v>
      </c>
      <c r="L45" s="59">
        <f t="shared" si="2"/>
        <v>7</v>
      </c>
      <c r="M45" s="58">
        <v>45579.0</v>
      </c>
      <c r="N45" s="60" t="b">
        <v>1</v>
      </c>
    </row>
    <row r="46" ht="15.0" customHeight="1">
      <c r="A46" s="55"/>
      <c r="B46" s="57" t="s">
        <v>61</v>
      </c>
      <c r="C46" s="3"/>
      <c r="D46" s="3"/>
      <c r="E46" s="3"/>
      <c r="F46" s="3"/>
      <c r="G46" s="3"/>
      <c r="H46" s="4"/>
      <c r="I46" s="63" t="s">
        <v>62</v>
      </c>
      <c r="J46" s="4"/>
      <c r="K46" s="64">
        <v>45574.0</v>
      </c>
      <c r="L46" s="65">
        <f t="shared" si="2"/>
        <v>1</v>
      </c>
      <c r="M46" s="66">
        <v>45575.0</v>
      </c>
      <c r="N46" s="60" t="b">
        <v>1</v>
      </c>
    </row>
    <row r="47" ht="18.0" customHeight="1">
      <c r="A47" s="55"/>
      <c r="B47" s="57" t="s">
        <v>63</v>
      </c>
      <c r="C47" s="3"/>
      <c r="D47" s="3"/>
      <c r="E47" s="3"/>
      <c r="F47" s="3"/>
      <c r="G47" s="3"/>
      <c r="H47" s="4"/>
      <c r="I47" s="57" t="s">
        <v>34</v>
      </c>
      <c r="J47" s="4"/>
      <c r="K47" s="64">
        <v>45574.0</v>
      </c>
      <c r="L47" s="65">
        <f t="shared" si="2"/>
        <v>1</v>
      </c>
      <c r="M47" s="66">
        <v>45575.0</v>
      </c>
      <c r="N47" s="60" t="b">
        <v>1</v>
      </c>
    </row>
    <row r="48" ht="18.0" customHeight="1">
      <c r="A48" s="55"/>
      <c r="B48" s="57" t="s">
        <v>64</v>
      </c>
      <c r="C48" s="3"/>
      <c r="D48" s="3"/>
      <c r="E48" s="3"/>
      <c r="F48" s="3"/>
      <c r="G48" s="3"/>
      <c r="H48" s="4"/>
      <c r="I48" s="57" t="s">
        <v>59</v>
      </c>
      <c r="J48" s="4"/>
      <c r="K48" s="64">
        <v>45574.0</v>
      </c>
      <c r="L48" s="65">
        <f t="shared" si="2"/>
        <v>1</v>
      </c>
      <c r="M48" s="66">
        <v>45575.0</v>
      </c>
      <c r="N48" s="60" t="b">
        <v>1</v>
      </c>
    </row>
    <row r="49" ht="15.75" customHeight="1">
      <c r="A49" s="67"/>
      <c r="B49" s="57" t="s">
        <v>65</v>
      </c>
      <c r="C49" s="3"/>
      <c r="D49" s="3"/>
      <c r="E49" s="3"/>
      <c r="F49" s="3"/>
      <c r="G49" s="3"/>
      <c r="H49" s="4"/>
      <c r="I49" s="57" t="s">
        <v>57</v>
      </c>
      <c r="J49" s="4"/>
      <c r="K49" s="64">
        <v>45574.0</v>
      </c>
      <c r="L49" s="65">
        <f t="shared" si="2"/>
        <v>1</v>
      </c>
      <c r="M49" s="66">
        <v>45575.0</v>
      </c>
      <c r="N49" s="60" t="b">
        <v>1</v>
      </c>
    </row>
    <row r="50" ht="15.75" customHeight="1"/>
    <row r="51" ht="15.75" customHeight="1">
      <c r="A51" s="68" t="s">
        <v>66</v>
      </c>
      <c r="B51" s="69" t="s">
        <v>52</v>
      </c>
      <c r="C51" s="3"/>
      <c r="D51" s="3"/>
      <c r="E51" s="3"/>
      <c r="F51" s="3"/>
      <c r="G51" s="3"/>
      <c r="H51" s="4"/>
      <c r="I51" s="69" t="s">
        <v>53</v>
      </c>
      <c r="J51" s="4"/>
      <c r="K51" s="70" t="s">
        <v>3</v>
      </c>
      <c r="L51" s="71" t="s">
        <v>54</v>
      </c>
      <c r="M51" s="70" t="s">
        <v>55</v>
      </c>
      <c r="N51" s="72" t="s">
        <v>6</v>
      </c>
    </row>
    <row r="52" ht="15.75" customHeight="1">
      <c r="A52" s="55"/>
      <c r="B52" s="73" t="s">
        <v>67</v>
      </c>
      <c r="C52" s="3"/>
      <c r="D52" s="3"/>
      <c r="E52" s="3"/>
      <c r="F52" s="3"/>
      <c r="G52" s="3"/>
      <c r="H52" s="4"/>
      <c r="I52" s="74" t="s">
        <v>59</v>
      </c>
      <c r="J52" s="4"/>
      <c r="K52" s="75">
        <v>45581.0</v>
      </c>
      <c r="L52" s="76">
        <f t="shared" ref="L52:L55" si="3">+M52-K52</f>
        <v>4</v>
      </c>
      <c r="M52" s="75">
        <v>45585.0</v>
      </c>
      <c r="N52" s="77" t="b">
        <v>0</v>
      </c>
    </row>
    <row r="53" ht="15.75" customHeight="1">
      <c r="A53" s="55"/>
      <c r="B53" s="73" t="s">
        <v>68</v>
      </c>
      <c r="C53" s="3"/>
      <c r="D53" s="3"/>
      <c r="E53" s="3"/>
      <c r="F53" s="3"/>
      <c r="G53" s="3"/>
      <c r="H53" s="4"/>
      <c r="I53" s="74" t="s">
        <v>36</v>
      </c>
      <c r="J53" s="4"/>
      <c r="K53" s="75">
        <v>45581.0</v>
      </c>
      <c r="L53" s="76">
        <f t="shared" si="3"/>
        <v>4</v>
      </c>
      <c r="M53" s="75">
        <v>45585.0</v>
      </c>
      <c r="N53" s="77" t="b">
        <v>1</v>
      </c>
    </row>
    <row r="54" ht="15.75" customHeight="1">
      <c r="A54" s="55"/>
      <c r="B54" s="74" t="s">
        <v>69</v>
      </c>
      <c r="C54" s="3"/>
      <c r="D54" s="3"/>
      <c r="E54" s="3"/>
      <c r="F54" s="3"/>
      <c r="G54" s="3"/>
      <c r="H54" s="4"/>
      <c r="I54" s="78" t="s">
        <v>34</v>
      </c>
      <c r="J54" s="4"/>
      <c r="K54" s="79">
        <v>45581.0</v>
      </c>
      <c r="L54" s="80">
        <f t="shared" si="3"/>
        <v>4</v>
      </c>
      <c r="M54" s="79">
        <v>45585.0</v>
      </c>
      <c r="N54" s="77" t="b">
        <v>1</v>
      </c>
    </row>
    <row r="55" ht="15.75" customHeight="1">
      <c r="A55" s="67"/>
      <c r="B55" s="74" t="s">
        <v>70</v>
      </c>
      <c r="C55" s="3"/>
      <c r="D55" s="3"/>
      <c r="E55" s="3"/>
      <c r="F55" s="3"/>
      <c r="G55" s="3"/>
      <c r="H55" s="4"/>
      <c r="I55" s="78" t="s">
        <v>71</v>
      </c>
      <c r="J55" s="4"/>
      <c r="K55" s="79">
        <v>45581.0</v>
      </c>
      <c r="L55" s="80">
        <f t="shared" si="3"/>
        <v>2</v>
      </c>
      <c r="M55" s="79">
        <v>45583.0</v>
      </c>
      <c r="N55" s="77" t="b">
        <v>1</v>
      </c>
    </row>
    <row r="56" ht="15.75" customHeight="1"/>
    <row r="57" ht="15.75" customHeight="1">
      <c r="A57" s="81" t="s">
        <v>72</v>
      </c>
      <c r="B57" s="82" t="s">
        <v>52</v>
      </c>
      <c r="C57" s="3"/>
      <c r="D57" s="3"/>
      <c r="E57" s="3"/>
      <c r="F57" s="3"/>
      <c r="G57" s="3"/>
      <c r="H57" s="4"/>
      <c r="I57" s="82" t="s">
        <v>53</v>
      </c>
      <c r="J57" s="4"/>
      <c r="K57" s="83" t="s">
        <v>3</v>
      </c>
      <c r="L57" s="84" t="s">
        <v>54</v>
      </c>
      <c r="M57" s="83" t="s">
        <v>55</v>
      </c>
      <c r="N57" s="85" t="s">
        <v>6</v>
      </c>
    </row>
    <row r="58" ht="15.75" customHeight="1">
      <c r="A58" s="55"/>
      <c r="B58" s="86" t="s">
        <v>73</v>
      </c>
      <c r="C58" s="3"/>
      <c r="D58" s="3"/>
      <c r="E58" s="3"/>
      <c r="F58" s="3"/>
      <c r="G58" s="3"/>
      <c r="H58" s="4"/>
      <c r="I58" s="87" t="s">
        <v>30</v>
      </c>
      <c r="J58" s="4"/>
      <c r="K58" s="88">
        <v>45586.0</v>
      </c>
      <c r="L58" s="89">
        <f t="shared" ref="L58:L61" si="4">+M58-K58</f>
        <v>4</v>
      </c>
      <c r="M58" s="88">
        <v>45590.0</v>
      </c>
      <c r="N58" s="90" t="b">
        <v>0</v>
      </c>
    </row>
    <row r="59" ht="15.75" customHeight="1">
      <c r="A59" s="55"/>
      <c r="B59" s="86" t="s">
        <v>74</v>
      </c>
      <c r="C59" s="3"/>
      <c r="D59" s="3"/>
      <c r="E59" s="3"/>
      <c r="F59" s="3"/>
      <c r="G59" s="3"/>
      <c r="H59" s="4"/>
      <c r="I59" s="87" t="s">
        <v>32</v>
      </c>
      <c r="J59" s="4"/>
      <c r="K59" s="88">
        <v>45586.0</v>
      </c>
      <c r="L59" s="89">
        <f t="shared" si="4"/>
        <v>4</v>
      </c>
      <c r="M59" s="88">
        <v>45590.0</v>
      </c>
      <c r="N59" s="90" t="b">
        <v>1</v>
      </c>
    </row>
    <row r="60" ht="15.75" customHeight="1">
      <c r="A60" s="55"/>
      <c r="B60" s="86" t="s">
        <v>75</v>
      </c>
      <c r="C60" s="3"/>
      <c r="D60" s="3"/>
      <c r="E60" s="3"/>
      <c r="F60" s="3"/>
      <c r="G60" s="3"/>
      <c r="H60" s="4"/>
      <c r="I60" s="87" t="s">
        <v>76</v>
      </c>
      <c r="J60" s="4"/>
      <c r="K60" s="88">
        <v>45586.0</v>
      </c>
      <c r="L60" s="89">
        <f t="shared" si="4"/>
        <v>4</v>
      </c>
      <c r="M60" s="88">
        <v>45590.0</v>
      </c>
      <c r="N60" s="90" t="b">
        <v>1</v>
      </c>
    </row>
    <row r="61" ht="15.75" customHeight="1">
      <c r="A61" s="67"/>
      <c r="B61" s="87" t="s">
        <v>77</v>
      </c>
      <c r="C61" s="3"/>
      <c r="D61" s="3"/>
      <c r="E61" s="3"/>
      <c r="F61" s="3"/>
      <c r="G61" s="3"/>
      <c r="H61" s="4"/>
      <c r="I61" s="91" t="s">
        <v>36</v>
      </c>
      <c r="J61" s="4"/>
      <c r="K61" s="92">
        <v>45586.0</v>
      </c>
      <c r="L61" s="93">
        <f t="shared" si="4"/>
        <v>4</v>
      </c>
      <c r="M61" s="92">
        <v>45590.0</v>
      </c>
      <c r="N61" s="90" t="b">
        <v>1</v>
      </c>
    </row>
    <row r="62" ht="15.75" customHeight="1"/>
    <row r="63" ht="15.75" customHeight="1">
      <c r="A63" s="94" t="s">
        <v>78</v>
      </c>
      <c r="B63" s="95" t="s">
        <v>79</v>
      </c>
      <c r="C63" s="3"/>
      <c r="D63" s="3"/>
      <c r="E63" s="3"/>
      <c r="F63" s="3"/>
      <c r="G63" s="3"/>
      <c r="H63" s="4"/>
      <c r="I63" s="96" t="s">
        <v>53</v>
      </c>
      <c r="J63" s="4"/>
      <c r="K63" s="97" t="s">
        <v>3</v>
      </c>
      <c r="L63" s="98" t="s">
        <v>54</v>
      </c>
      <c r="M63" s="97" t="s">
        <v>55</v>
      </c>
      <c r="N63" s="99" t="s">
        <v>6</v>
      </c>
    </row>
    <row r="64" ht="15.75" customHeight="1">
      <c r="A64" s="55"/>
      <c r="B64" s="100" t="s">
        <v>80</v>
      </c>
      <c r="C64" s="3"/>
      <c r="D64" s="3"/>
      <c r="E64" s="3"/>
      <c r="F64" s="3"/>
      <c r="G64" s="3"/>
      <c r="H64" s="4"/>
      <c r="I64" s="101" t="s">
        <v>59</v>
      </c>
      <c r="J64" s="4"/>
      <c r="K64" s="102">
        <v>45601.0</v>
      </c>
      <c r="L64" s="27">
        <f t="shared" ref="L64:L68" si="5">+M64-K64</f>
        <v>3</v>
      </c>
      <c r="M64" s="102">
        <v>45604.0</v>
      </c>
      <c r="N64" s="103" t="b">
        <v>1</v>
      </c>
    </row>
    <row r="65" ht="15.75" customHeight="1">
      <c r="A65" s="55"/>
      <c r="B65" s="100" t="s">
        <v>81</v>
      </c>
      <c r="C65" s="3"/>
      <c r="D65" s="3"/>
      <c r="E65" s="3"/>
      <c r="F65" s="3"/>
      <c r="G65" s="3"/>
      <c r="H65" s="4"/>
      <c r="I65" s="101" t="s">
        <v>36</v>
      </c>
      <c r="J65" s="4"/>
      <c r="K65" s="102">
        <v>45601.0</v>
      </c>
      <c r="L65" s="27">
        <f t="shared" si="5"/>
        <v>3</v>
      </c>
      <c r="M65" s="102">
        <v>45604.0</v>
      </c>
      <c r="N65" s="103" t="b">
        <v>1</v>
      </c>
    </row>
    <row r="66" ht="15.75" customHeight="1">
      <c r="A66" s="55"/>
      <c r="B66" s="100" t="s">
        <v>82</v>
      </c>
      <c r="C66" s="3"/>
      <c r="D66" s="3"/>
      <c r="E66" s="3"/>
      <c r="F66" s="3"/>
      <c r="G66" s="3"/>
      <c r="H66" s="4"/>
      <c r="I66" s="101" t="s">
        <v>36</v>
      </c>
      <c r="J66" s="4"/>
      <c r="K66" s="102">
        <v>45601.0</v>
      </c>
      <c r="L66" s="27">
        <f t="shared" si="5"/>
        <v>3</v>
      </c>
      <c r="M66" s="102">
        <v>45604.0</v>
      </c>
      <c r="N66" s="103" t="b">
        <v>1</v>
      </c>
      <c r="AG66" s="104" t="s">
        <v>83</v>
      </c>
    </row>
    <row r="67" ht="15.75" customHeight="1">
      <c r="A67" s="55"/>
      <c r="B67" s="105" t="s">
        <v>84</v>
      </c>
      <c r="C67" s="3"/>
      <c r="D67" s="3"/>
      <c r="E67" s="3"/>
      <c r="F67" s="3"/>
      <c r="G67" s="3"/>
      <c r="H67" s="4"/>
      <c r="I67" s="106" t="s">
        <v>32</v>
      </c>
      <c r="J67" s="4"/>
      <c r="K67" s="102">
        <v>45601.0</v>
      </c>
      <c r="L67" s="107">
        <f t="shared" si="5"/>
        <v>3</v>
      </c>
      <c r="M67" s="102">
        <v>45604.0</v>
      </c>
      <c r="N67" s="103" t="b">
        <v>1</v>
      </c>
    </row>
    <row r="68" ht="15.75" customHeight="1">
      <c r="A68" s="67"/>
      <c r="B68" s="105" t="s">
        <v>85</v>
      </c>
      <c r="C68" s="3"/>
      <c r="D68" s="3"/>
      <c r="E68" s="3"/>
      <c r="F68" s="3"/>
      <c r="G68" s="3"/>
      <c r="H68" s="4"/>
      <c r="I68" s="106" t="s">
        <v>34</v>
      </c>
      <c r="J68" s="4"/>
      <c r="K68" s="102">
        <v>45601.0</v>
      </c>
      <c r="L68" s="107">
        <f t="shared" si="5"/>
        <v>3</v>
      </c>
      <c r="M68" s="102">
        <v>45604.0</v>
      </c>
      <c r="N68" s="103" t="b">
        <v>1</v>
      </c>
    </row>
    <row r="69" ht="15.75" customHeight="1"/>
    <row r="70" ht="15.75" customHeight="1">
      <c r="A70" s="108" t="s">
        <v>86</v>
      </c>
      <c r="B70" s="109" t="s">
        <v>52</v>
      </c>
      <c r="C70" s="3"/>
      <c r="D70" s="3"/>
      <c r="E70" s="3"/>
      <c r="F70" s="3"/>
      <c r="G70" s="3"/>
      <c r="H70" s="4"/>
      <c r="I70" s="109" t="s">
        <v>53</v>
      </c>
      <c r="J70" s="4"/>
      <c r="K70" s="110" t="s">
        <v>3</v>
      </c>
      <c r="L70" s="111" t="s">
        <v>54</v>
      </c>
      <c r="M70" s="110" t="s">
        <v>55</v>
      </c>
      <c r="N70" s="112" t="s">
        <v>6</v>
      </c>
    </row>
    <row r="71" ht="15.75" customHeight="1">
      <c r="A71" s="55"/>
      <c r="B71" s="113" t="s">
        <v>87</v>
      </c>
      <c r="C71" s="3"/>
      <c r="D71" s="3"/>
      <c r="E71" s="3"/>
      <c r="F71" s="3"/>
      <c r="G71" s="3"/>
      <c r="H71" s="4"/>
      <c r="I71" s="114" t="s">
        <v>88</v>
      </c>
      <c r="J71" s="4"/>
      <c r="K71" s="115">
        <v>45608.0</v>
      </c>
      <c r="L71" s="47">
        <f t="shared" ref="L71:L74" si="6">+M71-K71</f>
        <v>3</v>
      </c>
      <c r="M71" s="115">
        <v>45611.0</v>
      </c>
      <c r="N71" s="116" t="b">
        <v>1</v>
      </c>
    </row>
    <row r="72" ht="15.75" customHeight="1">
      <c r="A72" s="55"/>
      <c r="B72" s="113" t="s">
        <v>89</v>
      </c>
      <c r="C72" s="3"/>
      <c r="D72" s="3"/>
      <c r="E72" s="3"/>
      <c r="F72" s="3"/>
      <c r="G72" s="3"/>
      <c r="H72" s="4"/>
      <c r="I72" s="114" t="s">
        <v>90</v>
      </c>
      <c r="J72" s="4"/>
      <c r="K72" s="115">
        <v>45608.0</v>
      </c>
      <c r="L72" s="47">
        <f t="shared" si="6"/>
        <v>3</v>
      </c>
      <c r="M72" s="115">
        <v>45611.0</v>
      </c>
      <c r="N72" s="116" t="b">
        <v>1</v>
      </c>
    </row>
    <row r="73" ht="15.75" customHeight="1">
      <c r="A73" s="55"/>
      <c r="B73" s="113" t="s">
        <v>91</v>
      </c>
      <c r="C73" s="3"/>
      <c r="D73" s="3"/>
      <c r="E73" s="3"/>
      <c r="F73" s="3"/>
      <c r="G73" s="3"/>
      <c r="H73" s="4"/>
      <c r="I73" s="114" t="s">
        <v>34</v>
      </c>
      <c r="J73" s="4"/>
      <c r="K73" s="115">
        <v>45608.0</v>
      </c>
      <c r="L73" s="47">
        <f t="shared" si="6"/>
        <v>3</v>
      </c>
      <c r="M73" s="115">
        <v>45611.0</v>
      </c>
      <c r="N73" s="116" t="b">
        <v>1</v>
      </c>
    </row>
    <row r="74" ht="15.75" customHeight="1">
      <c r="A74" s="67"/>
      <c r="B74" s="114" t="s">
        <v>92</v>
      </c>
      <c r="C74" s="3"/>
      <c r="D74" s="3"/>
      <c r="E74" s="3"/>
      <c r="F74" s="3"/>
      <c r="G74" s="3"/>
      <c r="H74" s="4"/>
      <c r="I74" s="117" t="s">
        <v>36</v>
      </c>
      <c r="J74" s="4"/>
      <c r="K74" s="115">
        <v>45608.0</v>
      </c>
      <c r="L74" s="118">
        <f t="shared" si="6"/>
        <v>3</v>
      </c>
      <c r="M74" s="115">
        <v>45611.0</v>
      </c>
      <c r="N74" s="116" t="b">
        <v>1</v>
      </c>
    </row>
    <row r="75" ht="15.75" customHeight="1"/>
    <row r="76" ht="15.75" customHeight="1"/>
    <row r="77" ht="15.75" customHeight="1">
      <c r="B77" s="48" t="s">
        <v>93</v>
      </c>
    </row>
    <row r="78" ht="15.75" customHeight="1"/>
    <row r="79" ht="15.75" customHeight="1">
      <c r="A79" s="68" t="s">
        <v>94</v>
      </c>
      <c r="B79" s="69" t="s">
        <v>52</v>
      </c>
      <c r="C79" s="3"/>
      <c r="D79" s="3"/>
      <c r="E79" s="3"/>
      <c r="F79" s="3"/>
      <c r="G79" s="3"/>
      <c r="H79" s="4"/>
      <c r="I79" s="69" t="s">
        <v>53</v>
      </c>
      <c r="J79" s="4"/>
      <c r="K79" s="70" t="s">
        <v>3</v>
      </c>
      <c r="L79" s="71" t="s">
        <v>54</v>
      </c>
      <c r="M79" s="70" t="s">
        <v>55</v>
      </c>
      <c r="N79" s="72" t="s">
        <v>6</v>
      </c>
    </row>
    <row r="80" ht="15.75" customHeight="1">
      <c r="A80" s="55"/>
      <c r="B80" s="73" t="s">
        <v>95</v>
      </c>
      <c r="C80" s="3"/>
      <c r="D80" s="3"/>
      <c r="E80" s="3"/>
      <c r="F80" s="3"/>
      <c r="G80" s="3"/>
      <c r="H80" s="4"/>
      <c r="I80" s="74" t="s">
        <v>96</v>
      </c>
      <c r="J80" s="4"/>
      <c r="K80" s="119">
        <v>45700.0</v>
      </c>
      <c r="L80" s="120">
        <v>4.0</v>
      </c>
      <c r="M80" s="119">
        <v>45704.0</v>
      </c>
      <c r="N80" s="77" t="b">
        <v>0</v>
      </c>
    </row>
    <row r="81" ht="15.75" customHeight="1">
      <c r="A81" s="55"/>
      <c r="B81" s="73" t="s">
        <v>97</v>
      </c>
      <c r="C81" s="3"/>
      <c r="D81" s="3"/>
      <c r="E81" s="3"/>
      <c r="F81" s="3"/>
      <c r="G81" s="3"/>
      <c r="H81" s="4"/>
      <c r="I81" s="74" t="s">
        <v>98</v>
      </c>
      <c r="J81" s="4"/>
      <c r="K81" s="119">
        <v>45700.0</v>
      </c>
      <c r="L81" s="120">
        <v>4.0</v>
      </c>
      <c r="M81" s="119">
        <v>45704.0</v>
      </c>
      <c r="N81" s="77" t="b">
        <v>0</v>
      </c>
    </row>
    <row r="82" ht="15.75" customHeight="1">
      <c r="A82" s="55"/>
      <c r="B82" s="74" t="s">
        <v>99</v>
      </c>
      <c r="C82" s="3"/>
      <c r="D82" s="3"/>
      <c r="E82" s="3"/>
      <c r="F82" s="3"/>
      <c r="G82" s="3"/>
      <c r="H82" s="4"/>
      <c r="I82" s="78" t="s">
        <v>100</v>
      </c>
      <c r="J82" s="4"/>
      <c r="K82" s="119">
        <v>45700.0</v>
      </c>
      <c r="L82" s="120">
        <v>4.0</v>
      </c>
      <c r="M82" s="119">
        <v>45704.0</v>
      </c>
      <c r="N82" s="77" t="b">
        <v>0</v>
      </c>
    </row>
    <row r="83" ht="15.75" customHeight="1">
      <c r="A83" s="67"/>
      <c r="B83" s="74" t="s">
        <v>101</v>
      </c>
      <c r="C83" s="3"/>
      <c r="D83" s="3"/>
      <c r="E83" s="3"/>
      <c r="F83" s="3"/>
      <c r="G83" s="3"/>
      <c r="H83" s="4"/>
      <c r="I83" s="78" t="s">
        <v>102</v>
      </c>
      <c r="J83" s="4"/>
      <c r="K83" s="119">
        <v>45700.0</v>
      </c>
      <c r="L83" s="120">
        <v>4.0</v>
      </c>
      <c r="M83" s="119">
        <v>45704.0</v>
      </c>
      <c r="N83" s="77" t="b">
        <v>0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12">
    <mergeCell ref="B1:J1"/>
    <mergeCell ref="B2:J2"/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44:H44"/>
    <mergeCell ref="I44:J44"/>
    <mergeCell ref="B45:H45"/>
    <mergeCell ref="I45:J45"/>
    <mergeCell ref="B46:H46"/>
    <mergeCell ref="I46:J46"/>
    <mergeCell ref="B47:H47"/>
    <mergeCell ref="I47:J47"/>
    <mergeCell ref="B48:H48"/>
    <mergeCell ref="I48:J48"/>
    <mergeCell ref="B49:H49"/>
    <mergeCell ref="I49:J49"/>
    <mergeCell ref="B36:J36"/>
    <mergeCell ref="B39:H39"/>
    <mergeCell ref="A42:A49"/>
    <mergeCell ref="B42:H42"/>
    <mergeCell ref="I42:J42"/>
    <mergeCell ref="B43:H43"/>
    <mergeCell ref="I43:J43"/>
    <mergeCell ref="B54:H54"/>
    <mergeCell ref="I54:J54"/>
    <mergeCell ref="B55:H55"/>
    <mergeCell ref="I55:J55"/>
    <mergeCell ref="B53:H53"/>
    <mergeCell ref="B57:H57"/>
    <mergeCell ref="I57:J57"/>
    <mergeCell ref="B58:H58"/>
    <mergeCell ref="I58:J58"/>
    <mergeCell ref="B59:H59"/>
    <mergeCell ref="I59:J59"/>
    <mergeCell ref="B60:H60"/>
    <mergeCell ref="I60:J60"/>
    <mergeCell ref="B61:H61"/>
    <mergeCell ref="I61:J61"/>
    <mergeCell ref="A51:A55"/>
    <mergeCell ref="B51:H51"/>
    <mergeCell ref="I51:J51"/>
    <mergeCell ref="B52:H52"/>
    <mergeCell ref="I52:J52"/>
    <mergeCell ref="I53:J53"/>
    <mergeCell ref="A57:A61"/>
    <mergeCell ref="B66:H66"/>
    <mergeCell ref="I66:J66"/>
    <mergeCell ref="I81:J81"/>
    <mergeCell ref="B82:H82"/>
    <mergeCell ref="I82:J82"/>
    <mergeCell ref="B74:H74"/>
    <mergeCell ref="I74:J74"/>
    <mergeCell ref="B77:H77"/>
    <mergeCell ref="A79:A83"/>
    <mergeCell ref="B79:H79"/>
    <mergeCell ref="I79:J79"/>
    <mergeCell ref="I80:J80"/>
    <mergeCell ref="B67:H67"/>
    <mergeCell ref="I67:J67"/>
    <mergeCell ref="B68:H68"/>
    <mergeCell ref="I68:J68"/>
    <mergeCell ref="A63:A68"/>
    <mergeCell ref="B63:H63"/>
    <mergeCell ref="I63:J63"/>
    <mergeCell ref="B64:H64"/>
    <mergeCell ref="I64:J64"/>
    <mergeCell ref="B65:H65"/>
    <mergeCell ref="I65:J65"/>
    <mergeCell ref="B73:H73"/>
    <mergeCell ref="I73:J73"/>
    <mergeCell ref="A70:A74"/>
    <mergeCell ref="B70:H70"/>
    <mergeCell ref="I70:J70"/>
    <mergeCell ref="B71:H71"/>
    <mergeCell ref="I71:J71"/>
    <mergeCell ref="B72:H72"/>
    <mergeCell ref="I72:J72"/>
    <mergeCell ref="B80:H80"/>
    <mergeCell ref="B81:H81"/>
    <mergeCell ref="B83:H83"/>
    <mergeCell ref="I83:J83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2022-09-14T00:21:10Z</dcterms:created>
  <dc:creator>Alex</dc:creator>
</cp:coreProperties>
</file>