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zq2\水泥检测\"/>
    </mc:Choice>
  </mc:AlternateContent>
  <bookViews>
    <workbookView xWindow="360" yWindow="90" windowWidth="12360" windowHeight="12330" tabRatio="758" firstSheet="1" activeTab="6" xr2:uid="{00000000-000D-0000-FFFF-FFFF00000000}"/>
  </bookViews>
  <sheets>
    <sheet name="单个企业信息表" sheetId="10" r:id="rId1"/>
    <sheet name="企业基本信息表" sheetId="1" r:id="rId2"/>
    <sheet name="企业与质检机构数据对比" sheetId="2" r:id="rId3"/>
    <sheet name="单个检验项目所有企业的数据统计和图表" sheetId="3" r:id="rId4"/>
    <sheet name="单个检验项目企业历次数据统计和图表" sheetId="4" r:id="rId5"/>
    <sheet name="全省水泥产品类别和规格型号统计图表" sheetId="5" r:id="rId6"/>
    <sheet name="企业所在地统计图表" sheetId="6" r:id="rId7"/>
    <sheet name="全省平均值统计" sheetId="7" r:id="rId8"/>
    <sheet name="省市顺序" sheetId="8" r:id="rId9"/>
  </sheets>
  <definedNames>
    <definedName name="OLE_LINK1" localSheetId="0">单个企业信息表!$E$5</definedName>
  </definedNames>
  <calcPr calcId="171027"/>
</workbook>
</file>

<file path=xl/calcChain.xml><?xml version="1.0" encoding="utf-8"?>
<calcChain xmlns="http://schemas.openxmlformats.org/spreadsheetml/2006/main">
  <c r="C12" i="5" l="1"/>
</calcChain>
</file>

<file path=xl/sharedStrings.xml><?xml version="1.0" encoding="utf-8"?>
<sst xmlns="http://schemas.openxmlformats.org/spreadsheetml/2006/main" count="448" uniqueCount="195">
  <si>
    <t>序号</t>
    <phoneticPr fontId="1" type="noConversion"/>
  </si>
  <si>
    <t>企业名称</t>
    <phoneticPr fontId="1" type="noConversion"/>
  </si>
  <si>
    <t>生产单位地址</t>
    <phoneticPr fontId="1" type="noConversion"/>
  </si>
  <si>
    <t>生产单位</t>
    <phoneticPr fontId="1" type="noConversion"/>
  </si>
  <si>
    <t>生产状况</t>
    <phoneticPr fontId="1" type="noConversion"/>
  </si>
  <si>
    <t>生产线类型</t>
    <phoneticPr fontId="1" type="noConversion"/>
  </si>
  <si>
    <t>生产线数量</t>
    <phoneticPr fontId="1" type="noConversion"/>
  </si>
  <si>
    <t>生产设备开机率</t>
    <phoneticPr fontId="1" type="noConversion"/>
  </si>
  <si>
    <t>………</t>
    <phoneticPr fontId="1" type="noConversion"/>
  </si>
  <si>
    <t>经济类型</t>
    <phoneticPr fontId="1" type="noConversion"/>
  </si>
  <si>
    <t>产量（上一年）</t>
    <phoneticPr fontId="1" type="noConversion"/>
  </si>
  <si>
    <t>销售额（上一年）</t>
    <phoneticPr fontId="1" type="noConversion"/>
  </si>
  <si>
    <t>生产许可证有效期</t>
    <phoneticPr fontId="1" type="noConversion"/>
  </si>
  <si>
    <t>主要原材料品种</t>
    <phoneticPr fontId="1" type="noConversion"/>
  </si>
  <si>
    <t>联系人</t>
    <phoneticPr fontId="1" type="noConversion"/>
  </si>
  <si>
    <t>联系电话</t>
    <phoneticPr fontId="1" type="noConversion"/>
  </si>
  <si>
    <t>项目名称</t>
    <phoneticPr fontId="1" type="noConversion"/>
  </si>
  <si>
    <t>技术要求</t>
    <phoneticPr fontId="1" type="noConversion"/>
  </si>
  <si>
    <t>企业自检数据</t>
    <phoneticPr fontId="1" type="noConversion"/>
  </si>
  <si>
    <t>产品名称</t>
    <phoneticPr fontId="1" type="noConversion"/>
  </si>
  <si>
    <t>规格型号</t>
    <phoneticPr fontId="1" type="noConversion"/>
  </si>
  <si>
    <t>商标</t>
    <phoneticPr fontId="1" type="noConversion"/>
  </si>
  <si>
    <t>生产日期</t>
    <phoneticPr fontId="1" type="noConversion"/>
  </si>
  <si>
    <t>对比验证检验数据</t>
    <phoneticPr fontId="1" type="noConversion"/>
  </si>
  <si>
    <t>细度</t>
    <phoneticPr fontId="1" type="noConversion"/>
  </si>
  <si>
    <t>标准稠度用水</t>
    <phoneticPr fontId="1" type="noConversion"/>
  </si>
  <si>
    <t>初凝时间</t>
    <phoneticPr fontId="1" type="noConversion"/>
  </si>
  <si>
    <t>终凝时间</t>
    <phoneticPr fontId="1" type="noConversion"/>
  </si>
  <si>
    <t>安定性</t>
    <phoneticPr fontId="1" type="noConversion"/>
  </si>
  <si>
    <t>水灰比</t>
    <phoneticPr fontId="1" type="noConversion"/>
  </si>
  <si>
    <t>流动度</t>
    <phoneticPr fontId="1" type="noConversion"/>
  </si>
  <si>
    <t>3d抗折强度</t>
    <phoneticPr fontId="1" type="noConversion"/>
  </si>
  <si>
    <t>28d抗折强度</t>
    <phoneticPr fontId="1" type="noConversion"/>
  </si>
  <si>
    <t>3天抗压强度</t>
    <phoneticPr fontId="1" type="noConversion"/>
  </si>
  <si>
    <t>28天抗压强度</t>
    <phoneticPr fontId="1" type="noConversion"/>
  </si>
  <si>
    <t>氧化美</t>
    <phoneticPr fontId="1" type="noConversion"/>
  </si>
  <si>
    <t>三氧化硫</t>
    <phoneticPr fontId="1" type="noConversion"/>
  </si>
  <si>
    <t>氯离子</t>
    <phoneticPr fontId="1" type="noConversion"/>
  </si>
  <si>
    <t>水溶性铬（Ⅵ）</t>
    <phoneticPr fontId="1" type="noConversion"/>
  </si>
  <si>
    <t>（复合硅酸盐水泥）</t>
    <phoneticPr fontId="1" type="noConversion"/>
  </si>
  <si>
    <t>密度</t>
    <phoneticPr fontId="1" type="noConversion"/>
  </si>
  <si>
    <t>比表面积</t>
    <phoneticPr fontId="1" type="noConversion"/>
  </si>
  <si>
    <t>烧失量</t>
    <phoneticPr fontId="1" type="noConversion"/>
  </si>
  <si>
    <t>（普通硅酸盐水泥）</t>
    <phoneticPr fontId="1" type="noConversion"/>
  </si>
  <si>
    <t>误差限量</t>
    <phoneticPr fontId="1" type="noConversion"/>
  </si>
  <si>
    <t>满意度</t>
    <phoneticPr fontId="1" type="noConversion"/>
  </si>
  <si>
    <t>单个检验项目所有企业的统计数据</t>
    <phoneticPr fontId="1" type="noConversion"/>
  </si>
  <si>
    <t>序号</t>
    <phoneticPr fontId="1" type="noConversion"/>
  </si>
  <si>
    <t>产品名称</t>
    <phoneticPr fontId="1" type="noConversion"/>
  </si>
  <si>
    <t>规格型号</t>
    <phoneticPr fontId="1" type="noConversion"/>
  </si>
  <si>
    <t>生产企业名称</t>
    <phoneticPr fontId="1" type="noConversion"/>
  </si>
  <si>
    <t>企业自检结果</t>
    <phoneticPr fontId="1" type="noConversion"/>
  </si>
  <si>
    <t>质检机构检测结果</t>
    <phoneticPr fontId="1" type="noConversion"/>
  </si>
  <si>
    <t>普通硅酸盐</t>
    <phoneticPr fontId="1" type="noConversion"/>
  </si>
  <si>
    <t>平均值</t>
    <phoneticPr fontId="1" type="noConversion"/>
  </si>
  <si>
    <t>不同实验室间误差</t>
    <phoneticPr fontId="1" type="noConversion"/>
  </si>
  <si>
    <t>不同实验室间误差</t>
    <phoneticPr fontId="1" type="noConversion"/>
  </si>
  <si>
    <t>检验项目:比表面积 (m2/kg)</t>
    <phoneticPr fontId="1" type="noConversion"/>
  </si>
  <si>
    <t>用比表面积项目举例，其余相同</t>
    <phoneticPr fontId="1" type="noConversion"/>
  </si>
  <si>
    <t>最小值</t>
    <phoneticPr fontId="1" type="noConversion"/>
  </si>
  <si>
    <t>最大值</t>
    <phoneticPr fontId="1" type="noConversion"/>
  </si>
  <si>
    <t>说明：（不同实验室见误差超出误差限量，满意度为“不满意”；未超出限量，满意度为“满意”</t>
    <phoneticPr fontId="1" type="noConversion"/>
  </si>
  <si>
    <t>复合硅酸盐水泥</t>
    <phoneticPr fontId="1" type="noConversion"/>
  </si>
  <si>
    <t>普通硅酸盐水泥</t>
    <phoneticPr fontId="1" type="noConversion"/>
  </si>
  <si>
    <t>生产日期</t>
    <phoneticPr fontId="1" type="noConversion"/>
  </si>
  <si>
    <t>……</t>
    <phoneticPr fontId="1" type="noConversion"/>
  </si>
  <si>
    <t>生产企业：XXXXXXX</t>
    <phoneticPr fontId="1" type="noConversion"/>
  </si>
  <si>
    <t>企业数量</t>
    <phoneticPr fontId="1" type="noConversion"/>
  </si>
  <si>
    <t>普通硅酸盐水泥</t>
    <phoneticPr fontId="1" type="noConversion"/>
  </si>
  <si>
    <t>42.5R</t>
    <phoneticPr fontId="1" type="noConversion"/>
  </si>
  <si>
    <t>52.5R</t>
    <phoneticPr fontId="1" type="noConversion"/>
  </si>
  <si>
    <t>复合硅酸盐水泥</t>
    <phoneticPr fontId="1" type="noConversion"/>
  </si>
  <si>
    <t>32.5R</t>
    <phoneticPr fontId="1" type="noConversion"/>
  </si>
  <si>
    <t>合计</t>
    <phoneticPr fontId="1" type="noConversion"/>
  </si>
  <si>
    <t>百分比（%）</t>
    <phoneticPr fontId="1" type="noConversion"/>
  </si>
  <si>
    <t>企业所在地</t>
    <phoneticPr fontId="1" type="noConversion"/>
  </si>
  <si>
    <t>成都</t>
    <phoneticPr fontId="1" type="noConversion"/>
  </si>
  <si>
    <t>眉山</t>
    <phoneticPr fontId="1" type="noConversion"/>
  </si>
  <si>
    <t>德阳</t>
    <phoneticPr fontId="1" type="noConversion"/>
  </si>
  <si>
    <t>乐山</t>
    <phoneticPr fontId="1" type="noConversion"/>
  </si>
  <si>
    <t>阿坝</t>
    <phoneticPr fontId="1" type="noConversion"/>
  </si>
  <si>
    <t>凉山州</t>
    <phoneticPr fontId="1" type="noConversion"/>
  </si>
  <si>
    <t>绵阳</t>
    <phoneticPr fontId="1" type="noConversion"/>
  </si>
  <si>
    <t>遂宁</t>
    <phoneticPr fontId="1" type="noConversion"/>
  </si>
  <si>
    <t>攀枝花</t>
    <phoneticPr fontId="1" type="noConversion"/>
  </si>
  <si>
    <t>……</t>
    <phoneticPr fontId="1" type="noConversion"/>
  </si>
  <si>
    <t>地图标注这里没有举例</t>
    <phoneticPr fontId="1" type="noConversion"/>
  </si>
  <si>
    <t>±5.0%（相对误差）</t>
    <phoneticPr fontId="1" type="noConversion"/>
  </si>
  <si>
    <t>±20min</t>
    <phoneticPr fontId="1" type="noConversion"/>
  </si>
  <si>
    <t>±45min</t>
    <phoneticPr fontId="1" type="noConversion"/>
  </si>
  <si>
    <t>/</t>
    <phoneticPr fontId="1" type="noConversion"/>
  </si>
  <si>
    <t>±8mm</t>
    <phoneticPr fontId="1" type="noConversion"/>
  </si>
  <si>
    <t>±9.0%（相对误差）</t>
    <phoneticPr fontId="1" type="noConversion"/>
  </si>
  <si>
    <t>±7.0%（相对误差）</t>
    <phoneticPr fontId="1" type="noConversion"/>
  </si>
  <si>
    <t>氧化镁</t>
    <phoneticPr fontId="1" type="noConversion"/>
  </si>
  <si>
    <t>±0.30%</t>
    <phoneticPr fontId="1" type="noConversion"/>
  </si>
  <si>
    <t>±0.20%</t>
    <phoneticPr fontId="1" type="noConversion"/>
  </si>
  <si>
    <t>±0.005%</t>
    <phoneticPr fontId="1" type="noConversion"/>
  </si>
  <si>
    <t>±0.02g/cm3</t>
    <phoneticPr fontId="1" type="noConversion"/>
  </si>
  <si>
    <t>≤5.0%的为±1.0%
＞5.0%的为±1.5%</t>
    <phoneticPr fontId="1" type="noConversion"/>
  </si>
  <si>
    <t>全省平均值</t>
    <phoneticPr fontId="1" type="noConversion"/>
  </si>
  <si>
    <t>仅以42.5规格型号的为例，其余相同</t>
    <phoneticPr fontId="1" type="noConversion"/>
  </si>
  <si>
    <t>全省平均值用质检机构的计算，每种产品类型，每个规格型号分开计算平均值</t>
    <phoneticPr fontId="1" type="noConversion"/>
  </si>
  <si>
    <t>质检机构检测数据</t>
    <phoneticPr fontId="1" type="noConversion"/>
  </si>
  <si>
    <t>绝对误差=（企业自检数据-质检机构检测数据）</t>
    <phoneticPr fontId="1" type="noConversion"/>
  </si>
  <si>
    <t>生产日期</t>
    <phoneticPr fontId="1" type="noConversion"/>
  </si>
  <si>
    <t>企业所在地</t>
    <phoneticPr fontId="1" type="noConversion"/>
  </si>
  <si>
    <t>XX市</t>
    <phoneticPr fontId="1" type="noConversion"/>
  </si>
  <si>
    <t>企业1</t>
    <phoneticPr fontId="1" type="noConversion"/>
  </si>
  <si>
    <t>企业2</t>
    <phoneticPr fontId="1" type="noConversion"/>
  </si>
  <si>
    <t>技术要求：≥300m2/kg</t>
    <phoneticPr fontId="1" type="noConversion"/>
  </si>
  <si>
    <t>四川省</t>
  </si>
  <si>
    <t>四川省成都市</t>
  </si>
  <si>
    <t>四川省成都市彭州市</t>
  </si>
  <si>
    <t>四川省成都市邛崃市</t>
  </si>
  <si>
    <t>四川省成都市崇州市</t>
  </si>
  <si>
    <t>四川省自贡市</t>
  </si>
  <si>
    <t>四川省攀枝花市</t>
  </si>
  <si>
    <t>四川省泸州市</t>
  </si>
  <si>
    <t>四川省德阳市</t>
  </si>
  <si>
    <t>四川省绵阳市</t>
  </si>
  <si>
    <t>四川省广元市</t>
  </si>
  <si>
    <t>四川省遂宁市</t>
  </si>
  <si>
    <t>四川省内江市</t>
  </si>
  <si>
    <t>四川省乐山市</t>
  </si>
  <si>
    <t>四川省南充市</t>
  </si>
  <si>
    <t>四川省眉山市</t>
  </si>
  <si>
    <t>四川省宜宾市</t>
  </si>
  <si>
    <t>四川省广安市</t>
  </si>
  <si>
    <t>四川省达州市</t>
  </si>
  <si>
    <t>四川省雅安市</t>
  </si>
  <si>
    <t>四川省巴中市</t>
  </si>
  <si>
    <t>四川省资阳市</t>
  </si>
  <si>
    <t>四川省阿坝州</t>
  </si>
  <si>
    <t>四川省甘孜藏族自治州</t>
  </si>
  <si>
    <t>四川省凉山州</t>
  </si>
  <si>
    <t>四川省凉山州西昌市</t>
  </si>
  <si>
    <t>按每一年度的所有数据取平均值</t>
    <phoneticPr fontId="1" type="noConversion"/>
  </si>
  <si>
    <t>可以按照年度来查询</t>
    <phoneticPr fontId="1" type="noConversion"/>
  </si>
  <si>
    <t>年度：2017</t>
    <phoneticPr fontId="1" type="noConversion"/>
  </si>
  <si>
    <t>1、每一年度一个统计表</t>
    <phoneticPr fontId="1" type="noConversion"/>
  </si>
  <si>
    <t>2、所有年度历史数据统计表</t>
    <phoneticPr fontId="1" type="noConversion"/>
  </si>
  <si>
    <t>年度：2107</t>
    <phoneticPr fontId="1" type="noConversion"/>
  </si>
  <si>
    <t>每一年度出一个统计表</t>
    <phoneticPr fontId="1" type="noConversion"/>
  </si>
  <si>
    <t>年度</t>
    <phoneticPr fontId="1" type="noConversion"/>
  </si>
  <si>
    <t>硅酸盐水泥</t>
    <phoneticPr fontId="1" type="noConversion"/>
  </si>
  <si>
    <t>不溶物</t>
    <phoneticPr fontId="1" type="noConversion"/>
  </si>
  <si>
    <t>±0.10%</t>
    <phoneticPr fontId="1" type="noConversion"/>
  </si>
  <si>
    <t>（硅酸盐水泥）</t>
    <phoneticPr fontId="1" type="noConversion"/>
  </si>
  <si>
    <t>白色硅酸盐水泥</t>
    <phoneticPr fontId="1" type="noConversion"/>
  </si>
  <si>
    <t>白色硅酸盐水泥</t>
    <phoneticPr fontId="1" type="noConversion"/>
  </si>
  <si>
    <t>矿渣硅酸盐水泥</t>
    <phoneticPr fontId="1" type="noConversion"/>
  </si>
  <si>
    <t>矿渣硅酸盐水泥</t>
    <phoneticPr fontId="1" type="noConversion"/>
  </si>
  <si>
    <t>相对误差=[（企业自检数据-质检机构检测数据）/两个数据平均值]*100%</t>
    <phoneticPr fontId="1" type="noConversion"/>
  </si>
  <si>
    <t>白度</t>
    <phoneticPr fontId="1" type="noConversion"/>
  </si>
  <si>
    <t>企业生产经营过程中遇到的困难</t>
  </si>
  <si>
    <t>A、国家标准和行业标准  B、企标（高于国标）  C、用户协议（低于国标）</t>
  </si>
  <si>
    <t>企业在根据用户需求供货时，供货产品标准按从多到少排序：_________________</t>
  </si>
  <si>
    <t>企业产品供货标准</t>
  </si>
  <si>
    <t>□GB175-2007    □其他___________________</t>
  </si>
  <si>
    <t>抽查产品执行标准</t>
  </si>
  <si>
    <t>检验原始记录：□有原始记录且完整  □有原始记录但不完整  □无原始记录</t>
  </si>
  <si>
    <t>主要检测设备状态：□检定并在有效期内   □不在有效期内   □未检定</t>
  </si>
  <si>
    <t>成品检验人员：□两人以上   □两人以下（含两人）   □无</t>
  </si>
  <si>
    <t>□自检   □ 委托     □不把关</t>
  </si>
  <si>
    <t>出厂检验</t>
  </si>
  <si>
    <t>□自检    □委托    □索要证明材料    □不把关</t>
  </si>
  <si>
    <t>原材料质量把关</t>
  </si>
  <si>
    <t>原材料主要来源：□自产  □外购</t>
  </si>
  <si>
    <t>□石灰石□硅石□铁粉□粘土□无烟煤□粉煤灰□矿渣□其他</t>
  </si>
  <si>
    <t>主要原材料品种</t>
  </si>
  <si>
    <r>
      <t>□检验员培训   □质量负责人培训    □其他：</t>
    </r>
    <r>
      <rPr>
        <u/>
        <sz val="9"/>
        <color theme="1"/>
        <rFont val="宋体"/>
        <family val="3"/>
        <charset val="134"/>
      </rPr>
      <t xml:space="preserve">          </t>
    </r>
    <r>
      <rPr>
        <sz val="10.5"/>
        <color theme="1"/>
        <rFont val="方正仿宋简体"/>
        <family val="3"/>
        <charset val="134"/>
      </rPr>
      <t xml:space="preserve">  </t>
    </r>
  </si>
  <si>
    <t>质量提升需求</t>
  </si>
  <si>
    <t>持有检验员证书的有：     （人）</t>
  </si>
  <si>
    <t>企业检验人员累计：    （人）</t>
  </si>
  <si>
    <t>□质量体系认证   □QC小组  □合理化建议 □其它</t>
  </si>
  <si>
    <t>企业使用的质量管理办法</t>
  </si>
  <si>
    <t>证书有效期：   年   月   日至   年   月   日</t>
  </si>
  <si>
    <t>生产许可证产品获证情况</t>
  </si>
  <si>
    <t>□无    □50万以下   □ 50 -100万   □ 100-500万   □ 500万以上</t>
  </si>
  <si>
    <t>科研投入</t>
  </si>
  <si>
    <t>上一年：</t>
  </si>
  <si>
    <t>销售额（万元）</t>
  </si>
  <si>
    <t>产量（万吨）</t>
  </si>
  <si>
    <t>□国有  □集体  □私营  □个体  □股份  □三资</t>
  </si>
  <si>
    <t>经济类型</t>
  </si>
  <si>
    <t>生产线数量</t>
  </si>
  <si>
    <t>生产线类型</t>
  </si>
  <si>
    <t>生产设备开机率%</t>
  </si>
  <si>
    <t>□持续生产   □间歇生产   □停产</t>
  </si>
  <si>
    <t>生产状况</t>
  </si>
  <si>
    <t>省（直辖市、自治区）         市          县</t>
  </si>
  <si>
    <t>注册地址</t>
  </si>
  <si>
    <t>企业人数：共   人</t>
    <phoneticPr fontId="1" type="noConversion"/>
  </si>
  <si>
    <t>企业名称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</si>
</sst>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0.5"/>
      <color theme="1"/>
      <name val="方正仿宋简体"/>
      <family val="3"/>
      <charset val="134"/>
    </font>
    <font>
      <u/>
      <sz val="9"/>
      <color theme="1"/>
      <name val="宋体"/>
      <family val="3"/>
      <charset val="134"/>
    </font>
    <font>
      <sz val="14"/>
      <color theme="1"/>
      <name val="方正仿宋简体"/>
      <family val="3"/>
      <charset val="13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9" fontId="0" fillId="0" borderId="1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>
      <alignment vertical="center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0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400"/>
              <a:t>普通硅酸盐水泥</a:t>
            </a:r>
            <a:r>
              <a:rPr lang="zh-CN" altLang="en-US" sz="1400" baseline="0"/>
              <a:t>  </a:t>
            </a:r>
            <a:r>
              <a:rPr lang="en-US" altLang="zh-CN" sz="1400" baseline="0"/>
              <a:t>42.5</a:t>
            </a:r>
            <a:endParaRPr lang="zh-CN" altLang="en-US" sz="14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单个检验项目所有企业的数据统计和图表!$G$4</c:f>
              <c:strCache>
                <c:ptCount val="1"/>
                <c:pt idx="0">
                  <c:v>企业自检结果</c:v>
                </c:pt>
              </c:strCache>
            </c:strRef>
          </c:tx>
          <c:val>
            <c:numRef>
              <c:f>单个检验项目所有企业的数据统计和图表!$G$5:$G$15</c:f>
              <c:numCache>
                <c:formatCode>General</c:formatCode>
                <c:ptCount val="11"/>
                <c:pt idx="0">
                  <c:v>355</c:v>
                </c:pt>
                <c:pt idx="1">
                  <c:v>387</c:v>
                </c:pt>
                <c:pt idx="2">
                  <c:v>365</c:v>
                </c:pt>
                <c:pt idx="3">
                  <c:v>385</c:v>
                </c:pt>
                <c:pt idx="4">
                  <c:v>369</c:v>
                </c:pt>
                <c:pt idx="5">
                  <c:v>375</c:v>
                </c:pt>
                <c:pt idx="6">
                  <c:v>390</c:v>
                </c:pt>
                <c:pt idx="7">
                  <c:v>371</c:v>
                </c:pt>
                <c:pt idx="8">
                  <c:v>354</c:v>
                </c:pt>
                <c:pt idx="9">
                  <c:v>384</c:v>
                </c:pt>
                <c:pt idx="10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90-412F-9154-E06752DE6364}"/>
            </c:ext>
          </c:extLst>
        </c:ser>
        <c:ser>
          <c:idx val="1"/>
          <c:order val="1"/>
          <c:tx>
            <c:strRef>
              <c:f>单个检验项目所有企业的数据统计和图表!$H$4</c:f>
              <c:strCache>
                <c:ptCount val="1"/>
                <c:pt idx="0">
                  <c:v>质检机构检测结果</c:v>
                </c:pt>
              </c:strCache>
            </c:strRef>
          </c:tx>
          <c:val>
            <c:numRef>
              <c:f>单个检验项目所有企业的数据统计和图表!$H$5:$H$15</c:f>
              <c:numCache>
                <c:formatCode>General</c:formatCode>
                <c:ptCount val="11"/>
                <c:pt idx="0">
                  <c:v>357</c:v>
                </c:pt>
                <c:pt idx="1">
                  <c:v>384</c:v>
                </c:pt>
                <c:pt idx="2">
                  <c:v>360</c:v>
                </c:pt>
                <c:pt idx="3">
                  <c:v>387</c:v>
                </c:pt>
                <c:pt idx="4">
                  <c:v>372</c:v>
                </c:pt>
                <c:pt idx="5">
                  <c:v>371</c:v>
                </c:pt>
                <c:pt idx="6">
                  <c:v>385</c:v>
                </c:pt>
                <c:pt idx="7">
                  <c:v>376</c:v>
                </c:pt>
                <c:pt idx="8">
                  <c:v>355</c:v>
                </c:pt>
                <c:pt idx="9">
                  <c:v>386</c:v>
                </c:pt>
                <c:pt idx="1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90-412F-9154-E06752DE6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47776"/>
        <c:axId val="133950080"/>
      </c:lineChart>
      <c:catAx>
        <c:axId val="13394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企业序号</a:t>
                </a:r>
              </a:p>
            </c:rich>
          </c:tx>
          <c:overlay val="0"/>
        </c:title>
        <c:majorTickMark val="out"/>
        <c:minorTickMark val="none"/>
        <c:tickLblPos val="nextTo"/>
        <c:crossAx val="133950080"/>
        <c:crosses val="autoZero"/>
        <c:auto val="1"/>
        <c:lblAlgn val="ctr"/>
        <c:lblOffset val="100"/>
        <c:noMultiLvlLbl val="0"/>
      </c:catAx>
      <c:valAx>
        <c:axId val="133950080"/>
        <c:scaling>
          <c:orientation val="minMax"/>
          <c:min val="2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比表面积（</a:t>
                </a:r>
                <a:r>
                  <a:rPr lang="en-US" altLang="zh-CN"/>
                  <a:t>m2/kg)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94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32137403771512"/>
          <c:y val="0.24756441958579731"/>
          <c:w val="0.26426421427458052"/>
          <c:h val="0.1313926119011028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400"/>
              <a:t>比表面积历次数据趋势</a:t>
            </a:r>
          </a:p>
        </c:rich>
      </c:tx>
      <c:layout>
        <c:manualLayout>
          <c:xMode val="edge"/>
          <c:yMode val="edge"/>
          <c:x val="0.31600753295668582"/>
          <c:y val="4.3715846994535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434608103365609"/>
          <c:y val="0.15847912453566293"/>
          <c:w val="0.56689057935554665"/>
          <c:h val="0.60836969149348308"/>
        </c:manualLayout>
      </c:layout>
      <c:lineChart>
        <c:grouping val="standard"/>
        <c:varyColors val="0"/>
        <c:ser>
          <c:idx val="1"/>
          <c:order val="0"/>
          <c:tx>
            <c:strRef>
              <c:f>单个检验项目企业历次数据统计和图表!$E$4</c:f>
              <c:strCache>
                <c:ptCount val="1"/>
                <c:pt idx="0">
                  <c:v>企业自检结果</c:v>
                </c:pt>
              </c:strCache>
            </c:strRef>
          </c:tx>
          <c:val>
            <c:numRef>
              <c:f>单个检验项目企业历次数据统计和图表!$E$5:$E$10</c:f>
              <c:numCache>
                <c:formatCode>General</c:formatCode>
                <c:ptCount val="6"/>
                <c:pt idx="0">
                  <c:v>355</c:v>
                </c:pt>
                <c:pt idx="1">
                  <c:v>387</c:v>
                </c:pt>
                <c:pt idx="2">
                  <c:v>365</c:v>
                </c:pt>
                <c:pt idx="3">
                  <c:v>385</c:v>
                </c:pt>
                <c:pt idx="4">
                  <c:v>369</c:v>
                </c:pt>
                <c:pt idx="5">
                  <c:v>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F-4516-8C60-EFA06ECE5774}"/>
            </c:ext>
          </c:extLst>
        </c:ser>
        <c:ser>
          <c:idx val="2"/>
          <c:order val="1"/>
          <c:tx>
            <c:strRef>
              <c:f>单个检验项目企业历次数据统计和图表!$F$4</c:f>
              <c:strCache>
                <c:ptCount val="1"/>
                <c:pt idx="0">
                  <c:v>质检机构检测结果</c:v>
                </c:pt>
              </c:strCache>
            </c:strRef>
          </c:tx>
          <c:val>
            <c:numRef>
              <c:f>单个检验项目企业历次数据统计和图表!$F$5:$F$10</c:f>
              <c:numCache>
                <c:formatCode>General</c:formatCode>
                <c:ptCount val="6"/>
                <c:pt idx="0">
                  <c:v>357</c:v>
                </c:pt>
                <c:pt idx="1">
                  <c:v>384</c:v>
                </c:pt>
                <c:pt idx="2">
                  <c:v>360</c:v>
                </c:pt>
                <c:pt idx="3">
                  <c:v>387</c:v>
                </c:pt>
                <c:pt idx="4">
                  <c:v>372</c:v>
                </c:pt>
                <c:pt idx="5">
                  <c:v>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F-4516-8C60-EFA06ECE5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57504"/>
        <c:axId val="135559424"/>
      </c:lineChart>
      <c:catAx>
        <c:axId val="13555750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生产日期</a:t>
                </a:r>
              </a:p>
            </c:rich>
          </c:tx>
          <c:layout>
            <c:manualLayout>
              <c:xMode val="edge"/>
              <c:yMode val="edge"/>
              <c:x val="0.38288278936884523"/>
              <c:y val="0.86930797584728137"/>
            </c:manualLayout>
          </c:layout>
          <c:overlay val="0"/>
        </c:title>
        <c:majorTickMark val="out"/>
        <c:minorTickMark val="none"/>
        <c:tickLblPos val="nextTo"/>
        <c:crossAx val="135559424"/>
        <c:crosses val="autoZero"/>
        <c:auto val="1"/>
        <c:lblAlgn val="ctr"/>
        <c:lblOffset val="100"/>
        <c:noMultiLvlLbl val="0"/>
      </c:catAx>
      <c:valAx>
        <c:axId val="135559424"/>
        <c:scaling>
          <c:orientation val="minMax"/>
          <c:min val="2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比表面积（</a:t>
                </a:r>
                <a:r>
                  <a:rPr lang="en-US" altLang="zh-CN"/>
                  <a:t>m2/kg</a:t>
                </a:r>
                <a:r>
                  <a:rPr lang="zh-CN" altLang="en-US"/>
                  <a:t>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557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876961707470377"/>
          <c:y val="0.25780359422285415"/>
          <c:w val="0.25157228174078688"/>
          <c:h val="0.13068049420651687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400"/>
              <a:t>比表面积不同实验室间误差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单个检验项目企业历次数据统计和图表!$G$5:$G$10</c:f>
              <c:numCache>
                <c:formatCode>0.00%</c:formatCode>
                <c:ptCount val="6"/>
                <c:pt idx="0">
                  <c:v>3.2000000000000001E-2</c:v>
                </c:pt>
                <c:pt idx="1">
                  <c:v>2.8000000000000001E-2</c:v>
                </c:pt>
                <c:pt idx="2">
                  <c:v>-2.5000000000000001E-2</c:v>
                </c:pt>
                <c:pt idx="3">
                  <c:v>1.9E-2</c:v>
                </c:pt>
                <c:pt idx="4">
                  <c:v>2.5000000000000001E-2</c:v>
                </c:pt>
                <c:pt idx="5">
                  <c:v>3.9E-2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2-4255-8CDB-40F5EDBF4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81696"/>
        <c:axId val="135831936"/>
      </c:lineChart>
      <c:catAx>
        <c:axId val="13558169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生产日期</a:t>
                </a:r>
              </a:p>
            </c:rich>
          </c:tx>
          <c:layout>
            <c:manualLayout>
              <c:xMode val="edge"/>
              <c:yMode val="edge"/>
              <c:x val="0.41255711888472957"/>
              <c:y val="0.93248945147679352"/>
            </c:manualLayout>
          </c:layout>
          <c:overlay val="0"/>
        </c:title>
        <c:majorTickMark val="none"/>
        <c:minorTickMark val="none"/>
        <c:tickLblPos val="nextTo"/>
        <c:crossAx val="135831936"/>
        <c:crosses val="autoZero"/>
        <c:auto val="1"/>
        <c:lblAlgn val="ctr"/>
        <c:lblOffset val="100"/>
        <c:noMultiLvlLbl val="0"/>
      </c:catAx>
      <c:valAx>
        <c:axId val="135831936"/>
        <c:scaling>
          <c:orientation val="minMax"/>
          <c:max val="0.1"/>
          <c:min val="-0.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不同实验室间误差</a:t>
                </a:r>
              </a:p>
            </c:rich>
          </c:tx>
          <c:overlay val="0"/>
        </c:title>
        <c:numFmt formatCode="0.00%" sourceLinked="1"/>
        <c:majorTickMark val="in"/>
        <c:minorTickMark val="none"/>
        <c:tickLblPos val="nextTo"/>
        <c:crossAx val="13558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400"/>
              <a:t>全省水泥产品类别和规格型号统计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全省水泥产品类别和规格型号统计图表!$B$3:$B$11</c:f>
              <c:strCache>
                <c:ptCount val="9"/>
                <c:pt idx="0">
                  <c:v>42.5</c:v>
                </c:pt>
                <c:pt idx="1">
                  <c:v>42.5R</c:v>
                </c:pt>
                <c:pt idx="2">
                  <c:v>52.5</c:v>
                </c:pt>
                <c:pt idx="3">
                  <c:v>52.5R</c:v>
                </c:pt>
                <c:pt idx="4">
                  <c:v>32.5R</c:v>
                </c:pt>
                <c:pt idx="5">
                  <c:v>42.5</c:v>
                </c:pt>
                <c:pt idx="6">
                  <c:v>42.5R</c:v>
                </c:pt>
                <c:pt idx="7">
                  <c:v>52.5</c:v>
                </c:pt>
                <c:pt idx="8">
                  <c:v>52.5R</c:v>
                </c:pt>
              </c:strCache>
            </c:strRef>
          </c:cat>
          <c:val>
            <c:numRef>
              <c:f>全省水泥产品类别和规格型号统计图表!$C$3:$C$11</c:f>
              <c:numCache>
                <c:formatCode>General</c:formatCode>
                <c:ptCount val="9"/>
                <c:pt idx="0">
                  <c:v>40</c:v>
                </c:pt>
                <c:pt idx="1">
                  <c:v>15</c:v>
                </c:pt>
                <c:pt idx="2">
                  <c:v>16</c:v>
                </c:pt>
                <c:pt idx="3">
                  <c:v>10</c:v>
                </c:pt>
                <c:pt idx="4">
                  <c:v>42</c:v>
                </c:pt>
                <c:pt idx="5">
                  <c:v>38</c:v>
                </c:pt>
                <c:pt idx="6">
                  <c:v>15</c:v>
                </c:pt>
                <c:pt idx="7">
                  <c:v>16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5-4423-8E8E-F5C17B4DDE24}"/>
            </c:ext>
          </c:extLst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全省水泥产品类别和规格型号统计图表!$B$3:$B$11</c:f>
              <c:strCache>
                <c:ptCount val="9"/>
                <c:pt idx="0">
                  <c:v>42.5</c:v>
                </c:pt>
                <c:pt idx="1">
                  <c:v>42.5R</c:v>
                </c:pt>
                <c:pt idx="2">
                  <c:v>52.5</c:v>
                </c:pt>
                <c:pt idx="3">
                  <c:v>52.5R</c:v>
                </c:pt>
                <c:pt idx="4">
                  <c:v>32.5R</c:v>
                </c:pt>
                <c:pt idx="5">
                  <c:v>42.5</c:v>
                </c:pt>
                <c:pt idx="6">
                  <c:v>42.5R</c:v>
                </c:pt>
                <c:pt idx="7">
                  <c:v>52.5</c:v>
                </c:pt>
                <c:pt idx="8">
                  <c:v>52.5R</c:v>
                </c:pt>
              </c:strCache>
            </c:strRef>
          </c:cat>
          <c:val>
            <c:numRef>
              <c:f>全省水泥产品类别和规格型号统计图表!$D$3:$D$11</c:f>
              <c:numCache>
                <c:formatCode>General</c:formatCode>
                <c:ptCount val="9"/>
                <c:pt idx="0">
                  <c:v>18.899999999999999</c:v>
                </c:pt>
                <c:pt idx="1">
                  <c:v>7.1</c:v>
                </c:pt>
                <c:pt idx="2">
                  <c:v>7.5</c:v>
                </c:pt>
                <c:pt idx="3">
                  <c:v>4.7</c:v>
                </c:pt>
                <c:pt idx="4">
                  <c:v>19.8</c:v>
                </c:pt>
                <c:pt idx="5">
                  <c:v>17.899999999999999</c:v>
                </c:pt>
                <c:pt idx="6">
                  <c:v>7.1</c:v>
                </c:pt>
                <c:pt idx="7">
                  <c:v>7.5</c:v>
                </c:pt>
                <c:pt idx="8">
                  <c:v>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A5-4423-8E8E-F5C17B4DDE2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400"/>
              <a:t>全省企业所在地统计数量和百分比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企业所在地统计图表!$B$2</c:f>
              <c:strCache>
                <c:ptCount val="1"/>
                <c:pt idx="0">
                  <c:v>企业数量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企业所在地统计图表!$A$3:$A$11</c:f>
              <c:strCache>
                <c:ptCount val="9"/>
                <c:pt idx="0">
                  <c:v>成都</c:v>
                </c:pt>
                <c:pt idx="1">
                  <c:v>眉山</c:v>
                </c:pt>
                <c:pt idx="2">
                  <c:v>德阳</c:v>
                </c:pt>
                <c:pt idx="3">
                  <c:v>乐山</c:v>
                </c:pt>
                <c:pt idx="4">
                  <c:v>阿坝</c:v>
                </c:pt>
                <c:pt idx="5">
                  <c:v>凉山州</c:v>
                </c:pt>
                <c:pt idx="6">
                  <c:v>绵阳</c:v>
                </c:pt>
                <c:pt idx="7">
                  <c:v>遂宁</c:v>
                </c:pt>
                <c:pt idx="8">
                  <c:v>攀枝花</c:v>
                </c:pt>
              </c:strCache>
            </c:strRef>
          </c:cat>
          <c:val>
            <c:numRef>
              <c:f>企业所在地统计图表!$B$3:$B$11</c:f>
              <c:numCache>
                <c:formatCode>General</c:formatCode>
                <c:ptCount val="9"/>
                <c:pt idx="0">
                  <c:v>40</c:v>
                </c:pt>
                <c:pt idx="1">
                  <c:v>15</c:v>
                </c:pt>
                <c:pt idx="2">
                  <c:v>16</c:v>
                </c:pt>
                <c:pt idx="3">
                  <c:v>10</c:v>
                </c:pt>
                <c:pt idx="4">
                  <c:v>42</c:v>
                </c:pt>
                <c:pt idx="5">
                  <c:v>38</c:v>
                </c:pt>
                <c:pt idx="6">
                  <c:v>15</c:v>
                </c:pt>
                <c:pt idx="7">
                  <c:v>16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F-48FD-BB2A-38C68C060F53}"/>
            </c:ext>
          </c:extLst>
        </c:ser>
        <c:ser>
          <c:idx val="1"/>
          <c:order val="1"/>
          <c:tx>
            <c:strRef>
              <c:f>企业所在地统计图表!$C$2</c:f>
              <c:strCache>
                <c:ptCount val="1"/>
                <c:pt idx="0">
                  <c:v>百分比（%）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企业所在地统计图表!$A$3:$A$11</c:f>
              <c:strCache>
                <c:ptCount val="9"/>
                <c:pt idx="0">
                  <c:v>成都</c:v>
                </c:pt>
                <c:pt idx="1">
                  <c:v>眉山</c:v>
                </c:pt>
                <c:pt idx="2">
                  <c:v>德阳</c:v>
                </c:pt>
                <c:pt idx="3">
                  <c:v>乐山</c:v>
                </c:pt>
                <c:pt idx="4">
                  <c:v>阿坝</c:v>
                </c:pt>
                <c:pt idx="5">
                  <c:v>凉山州</c:v>
                </c:pt>
                <c:pt idx="6">
                  <c:v>绵阳</c:v>
                </c:pt>
                <c:pt idx="7">
                  <c:v>遂宁</c:v>
                </c:pt>
                <c:pt idx="8">
                  <c:v>攀枝花</c:v>
                </c:pt>
              </c:strCache>
            </c:strRef>
          </c:cat>
          <c:val>
            <c:numRef>
              <c:f>企业所在地统计图表!$C$3:$C$11</c:f>
              <c:numCache>
                <c:formatCode>General</c:formatCode>
                <c:ptCount val="9"/>
                <c:pt idx="0">
                  <c:v>18.899999999999999</c:v>
                </c:pt>
                <c:pt idx="1">
                  <c:v>7.1</c:v>
                </c:pt>
                <c:pt idx="2">
                  <c:v>7.5</c:v>
                </c:pt>
                <c:pt idx="3">
                  <c:v>4.7</c:v>
                </c:pt>
                <c:pt idx="4">
                  <c:v>19.8</c:v>
                </c:pt>
                <c:pt idx="5">
                  <c:v>17.899999999999999</c:v>
                </c:pt>
                <c:pt idx="6">
                  <c:v>7.1</c:v>
                </c:pt>
                <c:pt idx="7">
                  <c:v>7.5</c:v>
                </c:pt>
                <c:pt idx="8">
                  <c:v>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7F-48FD-BB2A-38C68C060F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5862144"/>
        <c:axId val="136384512"/>
      </c:barChart>
      <c:catAx>
        <c:axId val="13586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生产企业所在地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6384512"/>
        <c:crosses val="autoZero"/>
        <c:auto val="1"/>
        <c:lblAlgn val="ctr"/>
        <c:lblOffset val="100"/>
        <c:noMultiLvlLbl val="0"/>
      </c:catAx>
      <c:valAx>
        <c:axId val="136384512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企业数量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8621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597131698250771"/>
          <c:y val="0.11513261847294212"/>
          <c:w val="0.15764909769054014"/>
          <c:h val="0.121158548648755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3</xdr:row>
      <xdr:rowOff>333374</xdr:rowOff>
    </xdr:from>
    <xdr:to>
      <xdr:col>19</xdr:col>
      <xdr:colOff>28576</xdr:colOff>
      <xdr:row>24</xdr:row>
      <xdr:rowOff>57150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0.12083</cdr:x>
      <cdr:y>0.60102</cdr:y>
    </cdr:from>
    <cdr:to>
      <cdr:x>0.72337</cdr:x>
      <cdr:y>0.60358</cdr:y>
    </cdr:to>
    <cdr:sp macro="" textlink="">
      <cdr:nvSpPr>
        <cdr:cNvPr id="3" name="直接连接符 2"/>
        <cdr:cNvSpPr/>
      </cdr:nvSpPr>
      <cdr:spPr>
        <a:xfrm xmlns:a="http://schemas.openxmlformats.org/drawingml/2006/main" flipV="1">
          <a:off x="723901" y="2238376"/>
          <a:ext cx="3609975" cy="952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0.72814</cdr:x>
      <cdr:y>0.57033</cdr:y>
    </cdr:from>
    <cdr:to>
      <cdr:x>0.99841</cdr:x>
      <cdr:y>0.63683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362451" y="2124076"/>
          <a:ext cx="16192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zh-CN" altLang="en-US" sz="1100"/>
            <a:t>技术要求：≥</a:t>
          </a:r>
          <a:r>
            <a:rPr lang="en-US" altLang="zh-CN" sz="1100"/>
            <a:t>300m2/kg</a:t>
          </a:r>
          <a:endParaRPr lang="zh-CN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104774</xdr:colOff>
      <xdr:row>3</xdr:row>
      <xdr:rowOff>228599</xdr:rowOff>
    </xdr:from>
    <xdr:to>
      <xdr:col>16</xdr:col>
      <xdr:colOff>171450</xdr:colOff>
      <xdr:row>17</xdr:row>
      <xdr:rowOff>142874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438149</xdr:colOff>
      <xdr:row>22</xdr:row>
      <xdr:rowOff>57149</xdr:rowOff>
    </xdr:from>
    <xdr:to>
      <xdr:col>16</xdr:col>
      <xdr:colOff>180974</xdr:colOff>
      <xdr:row>44</xdr:row>
      <xdr:rowOff>47624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14</xdr:col>
      <xdr:colOff>257175</xdr:colOff>
      <xdr:row>27</xdr:row>
      <xdr:rowOff>104775</xdr:rowOff>
    </xdr:from>
    <xdr:ext cx="639149" cy="27571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9858375" y="5934075"/>
          <a:ext cx="63914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zh-CN" altLang="en-US" sz="1100"/>
            <a:t>上限</a:t>
          </a:r>
          <a:r>
            <a:rPr lang="en-US" altLang="zh-CN" sz="1100"/>
            <a:t>5%</a:t>
          </a:r>
          <a:endParaRPr lang="zh-CN" altLang="en-US" sz="1100"/>
        </a:p>
      </xdr:txBody>
    </xdr:sp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0.13748</cdr:x>
      <cdr:y>0.77596</cdr:y>
    </cdr:from>
    <cdr:to>
      <cdr:x>0.79473</cdr:x>
      <cdr:y>0.84426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5325" y="2705099"/>
          <a:ext cx="33242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2017.1    2017.3   2017.5    2017.7   2017.9   2017.11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0.71563</cdr:x>
      <cdr:y>0.54098</cdr:y>
    </cdr:from>
    <cdr:to>
      <cdr:x>1</cdr:x>
      <cdr:y>0.60656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3619501" y="1885951"/>
          <a:ext cx="1438274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zh-CN" altLang="en-US" sz="1100"/>
            <a:t>技术要求：≥</a:t>
          </a:r>
          <a:r>
            <a:rPr lang="en-US" altLang="zh-CN" sz="1100"/>
            <a:t>300m2/kg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0.14237</cdr:x>
      <cdr:y>0.5664</cdr:y>
    </cdr:from>
    <cdr:to>
      <cdr:x>0.70497</cdr:x>
      <cdr:y>0.56911</cdr:y>
    </cdr:to>
    <cdr:sp macro="" textlink="">
      <cdr:nvSpPr>
        <cdr:cNvPr id="6" name="直接连接符 5"/>
        <cdr:cNvSpPr/>
      </cdr:nvSpPr>
      <cdr:spPr>
        <a:xfrm xmlns:a="http://schemas.openxmlformats.org/drawingml/2006/main" flipV="1">
          <a:off x="790576" y="1990726"/>
          <a:ext cx="3124200" cy="952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CN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0.19308</cdr:x>
      <cdr:y>0.52405</cdr:y>
    </cdr:from>
    <cdr:to>
      <cdr:x>0.89103</cdr:x>
      <cdr:y>0.58786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09650" y="1971675"/>
          <a:ext cx="3649759" cy="2400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altLang="zh-CN" sz="1100"/>
            <a:t>2017.1    2017.3   2017.5     2017.7    2017.9    2017.11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0.18397</cdr:x>
      <cdr:y>0.51139</cdr:y>
    </cdr:from>
    <cdr:to>
      <cdr:x>0.79417</cdr:x>
      <cdr:y>0.51646</cdr:y>
    </cdr:to>
    <cdr:sp macro="" textlink="">
      <cdr:nvSpPr>
        <cdr:cNvPr id="4" name="直接连接符 3"/>
        <cdr:cNvSpPr/>
      </cdr:nvSpPr>
      <cdr:spPr>
        <a:xfrm xmlns:a="http://schemas.openxmlformats.org/drawingml/2006/main" flipV="1">
          <a:off x="962026" y="1924051"/>
          <a:ext cx="3190875" cy="190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0.18397</cdr:x>
      <cdr:y>0.31899</cdr:y>
    </cdr:from>
    <cdr:to>
      <cdr:x>0.79599</cdr:x>
      <cdr:y>0.31941</cdr:y>
    </cdr:to>
    <cdr:sp macro="" textlink="">
      <cdr:nvSpPr>
        <cdr:cNvPr id="6" name="直接连接符 5"/>
        <cdr:cNvSpPr/>
      </cdr:nvSpPr>
      <cdr:spPr>
        <a:xfrm xmlns:a="http://schemas.openxmlformats.org/drawingml/2006/main">
          <a:off x="962026" y="1200151"/>
          <a:ext cx="3200400" cy="158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  <a:prstDash val="lgDashDot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0.18215</cdr:x>
      <cdr:y>0.71139</cdr:y>
    </cdr:from>
    <cdr:to>
      <cdr:x>0.80692</cdr:x>
      <cdr:y>0.71392</cdr:y>
    </cdr:to>
    <cdr:sp macro="" textlink="">
      <cdr:nvSpPr>
        <cdr:cNvPr id="9" name="直接连接符 8"/>
        <cdr:cNvSpPr/>
      </cdr:nvSpPr>
      <cdr:spPr>
        <a:xfrm xmlns:a="http://schemas.openxmlformats.org/drawingml/2006/main" flipV="1">
          <a:off x="952501" y="2676526"/>
          <a:ext cx="3267075" cy="952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  <a:prstDash val="lgDashDot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0.75228</cdr:x>
      <cdr:y>0.71646</cdr:y>
    </cdr:from>
    <cdr:to>
      <cdr:x>0.88277</cdr:x>
      <cdr:y>0.78974</cdr:y>
    </cdr:to>
    <cdr:sp macro="" textlink="">
      <cdr:nvSpPr>
        <cdr:cNvPr id="10" name="TextBox 5"/>
        <cdr:cNvSpPr txBox="1"/>
      </cdr:nvSpPr>
      <cdr:spPr>
        <a:xfrm xmlns:a="http://schemas.openxmlformats.org/drawingml/2006/main">
          <a:off x="3933825" y="2695575"/>
          <a:ext cx="682366" cy="2757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zh-CN" altLang="en-US" sz="1100"/>
            <a:t>下限</a:t>
          </a:r>
          <a:r>
            <a:rPr lang="en-US" altLang="zh-CN" sz="1100"/>
            <a:t>-5%</a:t>
          </a:r>
          <a:endParaRPr lang="zh-CN" alt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1</xdr:row>
      <xdr:rowOff>57150</xdr:rowOff>
    </xdr:from>
    <xdr:to>
      <xdr:col>12</xdr:col>
      <xdr:colOff>438150</xdr:colOff>
      <xdr:row>14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571500</xdr:colOff>
      <xdr:row>4</xdr:row>
      <xdr:rowOff>19050</xdr:rowOff>
    </xdr:from>
    <xdr:to>
      <xdr:col>12</xdr:col>
      <xdr:colOff>28575</xdr:colOff>
      <xdr:row>6</xdr:row>
      <xdr:rowOff>38100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7429500" y="1047750"/>
          <a:ext cx="828675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zh-CN" altLang="en-US" sz="1100"/>
            <a:t>普通硅酸盐水泥</a:t>
          </a:r>
        </a:p>
      </xdr:txBody>
    </xdr:sp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0.72292</cdr:x>
      <cdr:y>0.64931</cdr:y>
    </cdr:from>
    <cdr:to>
      <cdr:x>0.90417</cdr:x>
      <cdr:y>0.78125</cdr:y>
    </cdr:to>
    <cdr:sp macro="" textlink="">
      <cdr:nvSpPr>
        <cdr:cNvPr id="2" name="TextBox 3"/>
        <cdr:cNvSpPr txBox="1"/>
      </cdr:nvSpPr>
      <cdr:spPr>
        <a:xfrm xmlns:a="http://schemas.openxmlformats.org/drawingml/2006/main">
          <a:off x="3305175" y="1781175"/>
          <a:ext cx="828675" cy="3619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zh-CN" altLang="en-US" sz="1100"/>
            <a:t>复合硅酸盐水泥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1</xdr:row>
      <xdr:rowOff>161925</xdr:rowOff>
    </xdr:from>
    <xdr:to>
      <xdr:col>14</xdr:col>
      <xdr:colOff>38099</xdr:colOff>
      <xdr:row>23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247650</xdr:colOff>
      <xdr:row>3</xdr:row>
      <xdr:rowOff>123826</xdr:rowOff>
    </xdr:from>
    <xdr:to>
      <xdr:col>12</xdr:col>
      <xdr:colOff>257175</xdr:colOff>
      <xdr:row>19</xdr:row>
      <xdr:rowOff>9526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 rot="16200000" flipH="1">
          <a:off x="7167563" y="2119313"/>
          <a:ext cx="2628900" cy="95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0.85646</cdr:x>
      <cdr:y>0.37186</cdr:y>
    </cdr:from>
    <cdr:to>
      <cdr:x>0.88836</cdr:x>
      <cdr:y>0.5804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114926" y="1409700"/>
          <a:ext cx="190500" cy="790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/>
        <a:p xmlns:a="http://schemas.openxmlformats.org/drawingml/2006/main">
          <a:r>
            <a:rPr lang="zh-CN" altLang="en-US" sz="1100"/>
            <a:t>百分比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F0E50-6AFD-468D-82E9-CF80B49F5DB3}">
  <dimension ref="A1:J22"/>
  <sheetViews>
    <sheetView workbookViewId="0">
      <selection activeCell="L13" sqref="L13"/>
    </sheetView>
  </sheetViews>
  <sheetFormatPr defaultRowHeight="13.5"/>
  <cols>
    <col min="1" max="1" width="6.875" customWidth="1"/>
    <col min="2" max="2" width="5.625" customWidth="1"/>
    <col min="3" max="3" width="1.875" customWidth="1"/>
    <col min="4" max="4" width="2.375" hidden="1" customWidth="1"/>
    <col min="5" max="5" width="32.125" customWidth="1"/>
    <col min="10" max="10" width="11.375" customWidth="1"/>
  </cols>
  <sheetData>
    <row r="1" spans="1:10" ht="37.5" customHeight="1">
      <c r="A1" s="56" t="s">
        <v>194</v>
      </c>
      <c r="B1" s="56"/>
      <c r="C1" s="56"/>
      <c r="D1" s="56"/>
      <c r="E1" s="57"/>
      <c r="F1" s="57"/>
      <c r="G1" s="57"/>
      <c r="H1" s="57"/>
      <c r="I1" s="56" t="s">
        <v>193</v>
      </c>
      <c r="J1" s="56"/>
    </row>
    <row r="2" spans="1:10" ht="22.5" customHeight="1">
      <c r="A2" s="52" t="s">
        <v>192</v>
      </c>
      <c r="B2" s="52"/>
      <c r="C2" s="52"/>
      <c r="D2" s="52"/>
      <c r="E2" s="51" t="s">
        <v>191</v>
      </c>
      <c r="F2" s="51"/>
      <c r="G2" s="51"/>
      <c r="H2" s="51"/>
      <c r="I2" s="51"/>
      <c r="J2" s="51"/>
    </row>
    <row r="3" spans="1:10" ht="30.75" customHeight="1">
      <c r="A3" s="52" t="s">
        <v>190</v>
      </c>
      <c r="B3" s="52"/>
      <c r="C3" s="52"/>
      <c r="D3" s="52"/>
      <c r="E3" s="55" t="s">
        <v>189</v>
      </c>
      <c r="F3" s="52" t="s">
        <v>188</v>
      </c>
      <c r="G3" s="52"/>
      <c r="H3" s="52"/>
      <c r="I3" s="52"/>
      <c r="J3" s="54"/>
    </row>
    <row r="4" spans="1:10" ht="20.25" customHeight="1">
      <c r="A4" s="52" t="s">
        <v>187</v>
      </c>
      <c r="B4" s="52"/>
      <c r="C4" s="52"/>
      <c r="D4" s="52"/>
      <c r="E4" s="55"/>
      <c r="F4" s="52" t="s">
        <v>186</v>
      </c>
      <c r="G4" s="52"/>
      <c r="H4" s="52"/>
      <c r="I4" s="52"/>
      <c r="J4" s="54"/>
    </row>
    <row r="5" spans="1:10" ht="23.25" customHeight="1">
      <c r="A5" s="52" t="s">
        <v>185</v>
      </c>
      <c r="B5" s="52"/>
      <c r="C5" s="52"/>
      <c r="D5" s="52"/>
      <c r="E5" s="51" t="s">
        <v>184</v>
      </c>
      <c r="F5" s="51"/>
      <c r="G5" s="51"/>
      <c r="H5" s="51"/>
      <c r="I5" s="51"/>
      <c r="J5" s="51"/>
    </row>
    <row r="6" spans="1:10" ht="20.25" customHeight="1">
      <c r="A6" s="52" t="s">
        <v>183</v>
      </c>
      <c r="B6" s="52"/>
      <c r="C6" s="52"/>
      <c r="D6" s="52"/>
      <c r="E6" s="51" t="s">
        <v>181</v>
      </c>
      <c r="F6" s="51"/>
      <c r="G6" s="51"/>
      <c r="H6" s="51"/>
      <c r="I6" s="51"/>
      <c r="J6" s="51"/>
    </row>
    <row r="7" spans="1:10" ht="22.5" customHeight="1">
      <c r="A7" s="52" t="s">
        <v>182</v>
      </c>
      <c r="B7" s="52"/>
      <c r="C7" s="52"/>
      <c r="D7" s="52"/>
      <c r="E7" s="51" t="s">
        <v>181</v>
      </c>
      <c r="F7" s="51"/>
      <c r="G7" s="51"/>
      <c r="H7" s="51"/>
      <c r="I7" s="51"/>
      <c r="J7" s="51"/>
    </row>
    <row r="8" spans="1:10" ht="25.5" customHeight="1">
      <c r="A8" s="51" t="s">
        <v>180</v>
      </c>
      <c r="B8" s="51"/>
      <c r="C8" s="51"/>
      <c r="D8" s="51"/>
      <c r="E8" s="51" t="s">
        <v>179</v>
      </c>
      <c r="F8" s="51"/>
      <c r="G8" s="51"/>
      <c r="H8" s="51"/>
      <c r="I8" s="51"/>
      <c r="J8" s="51"/>
    </row>
    <row r="9" spans="1:10" ht="32.25" customHeight="1">
      <c r="A9" s="52" t="s">
        <v>178</v>
      </c>
      <c r="B9" s="52"/>
      <c r="C9" s="53" t="s">
        <v>177</v>
      </c>
      <c r="D9" s="53"/>
      <c r="E9" s="53"/>
      <c r="F9" s="53"/>
      <c r="G9" s="53"/>
      <c r="H9" s="53"/>
      <c r="I9" s="53"/>
      <c r="J9" s="53"/>
    </row>
    <row r="10" spans="1:10" ht="22.5" customHeight="1">
      <c r="A10" s="52" t="s">
        <v>176</v>
      </c>
      <c r="B10" s="52"/>
      <c r="C10" s="51" t="s">
        <v>175</v>
      </c>
      <c r="D10" s="51"/>
      <c r="E10" s="51"/>
      <c r="F10" s="51"/>
      <c r="G10" s="51"/>
      <c r="H10" s="53" t="s">
        <v>174</v>
      </c>
      <c r="I10" s="53"/>
      <c r="J10" s="53"/>
    </row>
    <row r="11" spans="1:10" ht="25.5" customHeight="1">
      <c r="A11" s="52"/>
      <c r="B11" s="52"/>
      <c r="C11" s="51"/>
      <c r="D11" s="51"/>
      <c r="E11" s="51"/>
      <c r="F11" s="51"/>
      <c r="G11" s="51"/>
      <c r="H11" s="53" t="s">
        <v>173</v>
      </c>
      <c r="I11" s="53"/>
      <c r="J11" s="53"/>
    </row>
    <row r="12" spans="1:10" ht="21.75" customHeight="1">
      <c r="A12" s="52" t="s">
        <v>172</v>
      </c>
      <c r="B12" s="52"/>
      <c r="C12" s="52"/>
      <c r="D12" s="51" t="s">
        <v>171</v>
      </c>
      <c r="E12" s="51"/>
      <c r="F12" s="51"/>
      <c r="G12" s="51"/>
      <c r="H12" s="51"/>
      <c r="I12" s="51"/>
      <c r="J12" s="51"/>
    </row>
    <row r="13" spans="1:10" ht="31.5" customHeight="1">
      <c r="A13" s="52" t="s">
        <v>170</v>
      </c>
      <c r="B13" s="52"/>
      <c r="C13" s="52"/>
      <c r="D13" s="51" t="s">
        <v>169</v>
      </c>
      <c r="E13" s="51"/>
      <c r="F13" s="51"/>
      <c r="G13" s="51" t="s">
        <v>168</v>
      </c>
      <c r="H13" s="51"/>
      <c r="I13" s="51"/>
      <c r="J13" s="51"/>
    </row>
    <row r="14" spans="1:10" ht="26.25" customHeight="1">
      <c r="A14" s="52" t="s">
        <v>167</v>
      </c>
      <c r="B14" s="52"/>
      <c r="C14" s="52"/>
      <c r="D14" s="51" t="s">
        <v>166</v>
      </c>
      <c r="E14" s="51"/>
      <c r="F14" s="51"/>
      <c r="G14" s="51"/>
      <c r="H14" s="51"/>
      <c r="I14" s="51"/>
      <c r="J14" s="51"/>
    </row>
    <row r="15" spans="1:10" ht="23.25" customHeight="1">
      <c r="A15" s="52" t="s">
        <v>165</v>
      </c>
      <c r="B15" s="51" t="s">
        <v>164</v>
      </c>
      <c r="C15" s="51"/>
      <c r="D15" s="51"/>
      <c r="E15" s="51"/>
      <c r="F15" s="51"/>
      <c r="G15" s="51"/>
      <c r="H15" s="51"/>
      <c r="I15" s="51"/>
      <c r="J15" s="51"/>
    </row>
    <row r="16" spans="1:10" ht="21.75" customHeight="1">
      <c r="A16" s="52"/>
      <c r="B16" s="51" t="s">
        <v>163</v>
      </c>
      <c r="C16" s="51"/>
      <c r="D16" s="51"/>
      <c r="E16" s="51"/>
      <c r="F16" s="51"/>
      <c r="G16" s="51"/>
      <c r="H16" s="51"/>
      <c r="I16" s="51"/>
      <c r="J16" s="51"/>
    </row>
    <row r="17" spans="1:10" ht="21" customHeight="1">
      <c r="A17" s="52"/>
      <c r="B17" s="51" t="s">
        <v>162</v>
      </c>
      <c r="C17" s="51"/>
      <c r="D17" s="51"/>
      <c r="E17" s="51"/>
      <c r="F17" s="51"/>
      <c r="G17" s="51"/>
      <c r="H17" s="51"/>
      <c r="I17" s="51"/>
      <c r="J17" s="51"/>
    </row>
    <row r="18" spans="1:10" ht="20.25" customHeight="1">
      <c r="A18" s="52"/>
      <c r="B18" s="51" t="s">
        <v>161</v>
      </c>
      <c r="C18" s="51"/>
      <c r="D18" s="51"/>
      <c r="E18" s="51"/>
      <c r="F18" s="51"/>
      <c r="G18" s="51"/>
      <c r="H18" s="51"/>
      <c r="I18" s="51"/>
      <c r="J18" s="51"/>
    </row>
    <row r="19" spans="1:10" ht="22.5" customHeight="1">
      <c r="A19" s="52" t="s">
        <v>160</v>
      </c>
      <c r="B19" s="52"/>
      <c r="C19" s="52"/>
      <c r="D19" s="52"/>
      <c r="E19" s="51" t="s">
        <v>159</v>
      </c>
      <c r="F19" s="51"/>
      <c r="G19" s="51"/>
      <c r="H19" s="51"/>
      <c r="I19" s="51"/>
      <c r="J19" s="51"/>
    </row>
    <row r="20" spans="1:10" ht="25.5" customHeight="1">
      <c r="A20" s="52" t="s">
        <v>158</v>
      </c>
      <c r="B20" s="52"/>
      <c r="C20" s="52"/>
      <c r="D20" s="52"/>
      <c r="E20" s="51" t="s">
        <v>157</v>
      </c>
      <c r="F20" s="51"/>
      <c r="G20" s="51"/>
      <c r="H20" s="51"/>
      <c r="I20" s="51"/>
      <c r="J20" s="51"/>
    </row>
    <row r="21" spans="1:10" ht="25.5" customHeight="1">
      <c r="A21" s="52"/>
      <c r="B21" s="52"/>
      <c r="C21" s="52"/>
      <c r="D21" s="52"/>
      <c r="E21" s="51" t="s">
        <v>156</v>
      </c>
      <c r="F21" s="51"/>
      <c r="G21" s="51"/>
      <c r="H21" s="51"/>
      <c r="I21" s="51"/>
      <c r="J21" s="51"/>
    </row>
    <row r="22" spans="1:10" ht="32.25" customHeight="1">
      <c r="A22" s="52" t="s">
        <v>155</v>
      </c>
      <c r="B22" s="52"/>
      <c r="C22" s="52"/>
      <c r="D22" s="52"/>
      <c r="E22" s="51"/>
      <c r="F22" s="51"/>
      <c r="G22" s="51"/>
      <c r="H22" s="51"/>
      <c r="I22" s="51"/>
      <c r="J22" s="51"/>
    </row>
  </sheetData>
  <mergeCells count="42">
    <mergeCell ref="B17:J17"/>
    <mergeCell ref="B18:J18"/>
    <mergeCell ref="A19:D19"/>
    <mergeCell ref="E19:J19"/>
    <mergeCell ref="A20:D21"/>
    <mergeCell ref="E20:J20"/>
    <mergeCell ref="E21:J21"/>
    <mergeCell ref="A22:D22"/>
    <mergeCell ref="E22:J22"/>
    <mergeCell ref="A13:C13"/>
    <mergeCell ref="D13:F13"/>
    <mergeCell ref="G13:J13"/>
    <mergeCell ref="A14:C14"/>
    <mergeCell ref="D14:J14"/>
    <mergeCell ref="A15:A18"/>
    <mergeCell ref="B15:J15"/>
    <mergeCell ref="B16:J16"/>
    <mergeCell ref="A10:B11"/>
    <mergeCell ref="C10:G11"/>
    <mergeCell ref="H10:J10"/>
    <mergeCell ref="H11:J11"/>
    <mergeCell ref="A12:C12"/>
    <mergeCell ref="D12:J12"/>
    <mergeCell ref="A7:D7"/>
    <mergeCell ref="E7:J7"/>
    <mergeCell ref="A8:D8"/>
    <mergeCell ref="E8:J8"/>
    <mergeCell ref="A9:B9"/>
    <mergeCell ref="C9:J9"/>
    <mergeCell ref="A4:D4"/>
    <mergeCell ref="F4:I4"/>
    <mergeCell ref="A5:D5"/>
    <mergeCell ref="E5:J5"/>
    <mergeCell ref="A6:D6"/>
    <mergeCell ref="E6:J6"/>
    <mergeCell ref="A3:D3"/>
    <mergeCell ref="F3:I3"/>
    <mergeCell ref="A1:D1"/>
    <mergeCell ref="E1:H1"/>
    <mergeCell ref="I1:J1"/>
    <mergeCell ref="A2:D2"/>
    <mergeCell ref="E2:J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"/>
  <sheetViews>
    <sheetView workbookViewId="0">
      <selection activeCell="K29" sqref="K29"/>
    </sheetView>
  </sheetViews>
  <sheetFormatPr defaultRowHeight="13.5"/>
  <sheetData>
    <row r="1" spans="1:15" ht="40.5">
      <c r="A1" s="2" t="s">
        <v>0</v>
      </c>
      <c r="B1" s="2" t="s">
        <v>3</v>
      </c>
      <c r="C1" s="2" t="s">
        <v>2</v>
      </c>
      <c r="D1" s="2" t="s">
        <v>14</v>
      </c>
      <c r="E1" s="2" t="s">
        <v>15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/>
    </row>
    <row r="2" spans="1:15">
      <c r="A2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>
      <c r="A3" s="2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>
      <c r="A4" s="2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>
      <c r="A5" s="2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>
      <c r="A6" s="2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>
      <c r="A7" s="2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>
      <c r="A8" s="2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>
      <c r="A9" s="2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>
      <c r="A10" s="3" t="s">
        <v>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7"/>
  <sheetViews>
    <sheetView workbookViewId="0">
      <selection activeCell="E120" sqref="E120"/>
    </sheetView>
  </sheetViews>
  <sheetFormatPr defaultRowHeight="13.5"/>
  <cols>
    <col min="7" max="7" width="10.5" style="12" customWidth="1"/>
  </cols>
  <sheetData>
    <row r="1" spans="1:18">
      <c r="A1" s="2" t="s">
        <v>1</v>
      </c>
      <c r="B1" s="2"/>
      <c r="C1" s="2" t="s">
        <v>21</v>
      </c>
      <c r="D1" s="2"/>
      <c r="E1" s="2" t="s">
        <v>22</v>
      </c>
      <c r="F1" s="2"/>
      <c r="G1" s="2"/>
      <c r="H1" s="1"/>
    </row>
    <row r="2" spans="1:18" ht="27">
      <c r="A2" s="2" t="s">
        <v>19</v>
      </c>
      <c r="B2" s="2" t="s">
        <v>62</v>
      </c>
      <c r="C2" s="2" t="s">
        <v>20</v>
      </c>
      <c r="D2" s="2"/>
      <c r="E2" s="23" t="s">
        <v>144</v>
      </c>
      <c r="F2" s="24">
        <v>2017</v>
      </c>
      <c r="G2" s="2"/>
      <c r="H2" s="1"/>
    </row>
    <row r="3" spans="1:18" ht="13.5" customHeight="1">
      <c r="A3" s="29" t="s">
        <v>23</v>
      </c>
      <c r="B3" s="29"/>
      <c r="C3" s="29"/>
      <c r="D3" s="29"/>
      <c r="E3" s="29"/>
      <c r="F3" s="29"/>
      <c r="G3" s="29"/>
      <c r="H3" s="29"/>
    </row>
    <row r="4" spans="1:18" ht="38.25" customHeight="1">
      <c r="A4" s="2" t="s">
        <v>0</v>
      </c>
      <c r="B4" s="2" t="s">
        <v>16</v>
      </c>
      <c r="C4" s="2" t="s">
        <v>17</v>
      </c>
      <c r="D4" s="2" t="s">
        <v>18</v>
      </c>
      <c r="E4" s="2" t="s">
        <v>103</v>
      </c>
      <c r="F4" s="2" t="s">
        <v>55</v>
      </c>
      <c r="G4" s="7" t="s">
        <v>44</v>
      </c>
      <c r="H4" s="7" t="s">
        <v>45</v>
      </c>
      <c r="I4" s="33" t="s">
        <v>61</v>
      </c>
      <c r="J4" s="34"/>
      <c r="K4" s="34"/>
      <c r="L4" s="34"/>
      <c r="M4" s="34"/>
      <c r="N4" s="34"/>
      <c r="O4" s="34"/>
      <c r="P4" s="34"/>
      <c r="Q4" s="34"/>
      <c r="R4" s="34"/>
    </row>
    <row r="5" spans="1:18" ht="54">
      <c r="A5" s="4">
        <v>1</v>
      </c>
      <c r="B5" s="2" t="s">
        <v>24</v>
      </c>
      <c r="C5" s="2"/>
      <c r="D5" s="2"/>
      <c r="E5" s="2"/>
      <c r="F5" s="2"/>
      <c r="G5" s="2" t="s">
        <v>99</v>
      </c>
      <c r="H5" s="1"/>
    </row>
    <row r="6" spans="1:18" ht="27">
      <c r="A6" s="4">
        <v>2</v>
      </c>
      <c r="B6" s="2" t="s">
        <v>25</v>
      </c>
      <c r="C6" s="2"/>
      <c r="D6" s="2"/>
      <c r="E6" s="2"/>
      <c r="F6" s="2"/>
      <c r="G6" s="2" t="s">
        <v>87</v>
      </c>
      <c r="H6" s="1"/>
      <c r="J6" s="35" t="s">
        <v>104</v>
      </c>
      <c r="K6" s="35"/>
      <c r="L6" s="35"/>
      <c r="M6" s="35"/>
      <c r="N6" s="35"/>
      <c r="O6" s="35"/>
      <c r="P6" s="35"/>
    </row>
    <row r="7" spans="1:18">
      <c r="A7" s="30">
        <v>3</v>
      </c>
      <c r="B7" s="2" t="s">
        <v>26</v>
      </c>
      <c r="C7" s="2"/>
      <c r="D7" s="2"/>
      <c r="E7" s="2"/>
      <c r="F7" s="2"/>
      <c r="G7" s="2" t="s">
        <v>88</v>
      </c>
      <c r="H7" s="1"/>
      <c r="J7" s="35" t="s">
        <v>153</v>
      </c>
      <c r="K7" s="35"/>
      <c r="L7" s="35"/>
      <c r="M7" s="35"/>
      <c r="N7" s="35"/>
      <c r="O7" s="35"/>
      <c r="P7" s="35"/>
    </row>
    <row r="8" spans="1:18">
      <c r="A8" s="31"/>
      <c r="B8" s="2" t="s">
        <v>27</v>
      </c>
      <c r="C8" s="2"/>
      <c r="D8" s="2"/>
      <c r="E8" s="2"/>
      <c r="F8" s="2"/>
      <c r="G8" s="2" t="s">
        <v>89</v>
      </c>
      <c r="H8" s="1"/>
    </row>
    <row r="9" spans="1:18">
      <c r="A9" s="4">
        <v>4</v>
      </c>
      <c r="B9" s="2" t="s">
        <v>28</v>
      </c>
      <c r="C9" s="2"/>
      <c r="D9" s="2"/>
      <c r="E9" s="2"/>
      <c r="F9" s="2"/>
      <c r="G9" s="2" t="s">
        <v>90</v>
      </c>
      <c r="H9" s="1"/>
    </row>
    <row r="10" spans="1:18">
      <c r="A10" s="30">
        <v>5</v>
      </c>
      <c r="B10" s="2" t="s">
        <v>29</v>
      </c>
      <c r="C10" s="2"/>
      <c r="D10" s="2"/>
      <c r="E10" s="2"/>
      <c r="F10" s="2"/>
      <c r="G10" s="2" t="s">
        <v>90</v>
      </c>
      <c r="H10" s="1"/>
    </row>
    <row r="11" spans="1:18">
      <c r="A11" s="31"/>
      <c r="B11" s="2" t="s">
        <v>30</v>
      </c>
      <c r="C11" s="2"/>
      <c r="D11" s="2"/>
      <c r="E11" s="2"/>
      <c r="F11" s="2"/>
      <c r="G11" s="2" t="s">
        <v>91</v>
      </c>
      <c r="H11" s="1"/>
    </row>
    <row r="12" spans="1:18" ht="27">
      <c r="A12" s="30">
        <v>6</v>
      </c>
      <c r="B12" s="2" t="s">
        <v>31</v>
      </c>
      <c r="C12" s="2"/>
      <c r="D12" s="2"/>
      <c r="E12" s="2"/>
      <c r="F12" s="2"/>
      <c r="G12" s="2" t="s">
        <v>92</v>
      </c>
      <c r="H12" s="1"/>
    </row>
    <row r="13" spans="1:18" ht="27">
      <c r="A13" s="31"/>
      <c r="B13" s="2" t="s">
        <v>32</v>
      </c>
      <c r="C13" s="2"/>
      <c r="D13" s="2"/>
      <c r="E13" s="2"/>
      <c r="F13" s="2"/>
      <c r="G13" s="2" t="s">
        <v>92</v>
      </c>
      <c r="H13" s="1"/>
    </row>
    <row r="14" spans="1:18" ht="27">
      <c r="A14" s="30">
        <v>7</v>
      </c>
      <c r="B14" s="2" t="s">
        <v>33</v>
      </c>
      <c r="C14" s="2"/>
      <c r="D14" s="2"/>
      <c r="E14" s="2"/>
      <c r="F14" s="2"/>
      <c r="G14" s="2" t="s">
        <v>93</v>
      </c>
      <c r="H14" s="1"/>
    </row>
    <row r="15" spans="1:18" ht="27">
      <c r="A15" s="31"/>
      <c r="B15" s="2" t="s">
        <v>34</v>
      </c>
      <c r="C15" s="2"/>
      <c r="D15" s="2"/>
      <c r="E15" s="2"/>
      <c r="F15" s="2"/>
      <c r="G15" s="2" t="s">
        <v>93</v>
      </c>
      <c r="H15" s="1"/>
    </row>
    <row r="16" spans="1:18">
      <c r="A16" s="4">
        <v>8</v>
      </c>
      <c r="B16" s="2" t="s">
        <v>94</v>
      </c>
      <c r="C16" s="2"/>
      <c r="D16" s="2"/>
      <c r="E16" s="2"/>
      <c r="F16" s="2"/>
      <c r="G16" s="2" t="s">
        <v>95</v>
      </c>
      <c r="H16" s="1"/>
    </row>
    <row r="17" spans="1:8">
      <c r="A17" s="4">
        <v>9</v>
      </c>
      <c r="B17" s="2" t="s">
        <v>36</v>
      </c>
      <c r="C17" s="2"/>
      <c r="D17" s="2"/>
      <c r="E17" s="2"/>
      <c r="F17" s="2"/>
      <c r="G17" s="2" t="s">
        <v>96</v>
      </c>
      <c r="H17" s="1"/>
    </row>
    <row r="18" spans="1:8">
      <c r="A18" s="4">
        <v>10</v>
      </c>
      <c r="B18" s="2" t="s">
        <v>37</v>
      </c>
      <c r="C18" s="2"/>
      <c r="D18" s="2"/>
      <c r="E18" s="2"/>
      <c r="F18" s="2"/>
      <c r="G18" s="2" t="s">
        <v>97</v>
      </c>
      <c r="H18" s="1"/>
    </row>
    <row r="19" spans="1:8" ht="27">
      <c r="A19" s="6">
        <v>11</v>
      </c>
      <c r="B19" s="7" t="s">
        <v>38</v>
      </c>
      <c r="C19" s="1"/>
      <c r="D19" s="1"/>
      <c r="E19" s="1"/>
      <c r="F19" s="1"/>
      <c r="G19" s="2" t="s">
        <v>90</v>
      </c>
      <c r="H19" s="1"/>
    </row>
    <row r="20" spans="1:8" ht="40.5" customHeight="1">
      <c r="A20" s="32" t="s">
        <v>39</v>
      </c>
      <c r="B20" s="32"/>
      <c r="C20" s="32"/>
      <c r="D20" s="32"/>
      <c r="E20" s="32"/>
      <c r="F20" s="32"/>
    </row>
    <row r="23" spans="1:8">
      <c r="A23" s="2" t="s">
        <v>1</v>
      </c>
      <c r="B23" s="2"/>
      <c r="C23" s="2" t="s">
        <v>21</v>
      </c>
      <c r="D23" s="2"/>
      <c r="E23" s="2" t="s">
        <v>22</v>
      </c>
      <c r="F23" s="2"/>
      <c r="G23" s="2"/>
      <c r="H23" s="1"/>
    </row>
    <row r="24" spans="1:8" ht="27">
      <c r="A24" s="2" t="s">
        <v>19</v>
      </c>
      <c r="B24" s="2" t="s">
        <v>63</v>
      </c>
      <c r="C24" s="2" t="s">
        <v>20</v>
      </c>
      <c r="D24" s="2"/>
      <c r="E24" s="23" t="s">
        <v>144</v>
      </c>
      <c r="F24" s="24">
        <v>2017</v>
      </c>
      <c r="G24" s="2"/>
      <c r="H24" s="1"/>
    </row>
    <row r="25" spans="1:8" ht="13.5" customHeight="1">
      <c r="A25" s="29" t="s">
        <v>23</v>
      </c>
      <c r="B25" s="29"/>
      <c r="C25" s="29"/>
      <c r="D25" s="29"/>
      <c r="E25" s="29"/>
      <c r="F25" s="29"/>
      <c r="G25" s="29"/>
      <c r="H25" s="29"/>
    </row>
    <row r="26" spans="1:8" ht="27">
      <c r="A26" s="2" t="s">
        <v>0</v>
      </c>
      <c r="B26" s="2" t="s">
        <v>16</v>
      </c>
      <c r="C26" s="2" t="s">
        <v>17</v>
      </c>
      <c r="D26" s="2" t="s">
        <v>18</v>
      </c>
      <c r="E26" s="2" t="s">
        <v>103</v>
      </c>
      <c r="F26" s="2" t="s">
        <v>55</v>
      </c>
      <c r="G26" s="7" t="s">
        <v>44</v>
      </c>
      <c r="H26" s="7" t="s">
        <v>45</v>
      </c>
    </row>
    <row r="27" spans="1:8" ht="27">
      <c r="A27" s="4">
        <v>1</v>
      </c>
      <c r="B27" s="2" t="s">
        <v>40</v>
      </c>
      <c r="C27" s="2"/>
      <c r="D27" s="2"/>
      <c r="E27" s="2"/>
      <c r="F27" s="2"/>
      <c r="G27" s="2" t="s">
        <v>98</v>
      </c>
      <c r="H27" s="1"/>
    </row>
    <row r="28" spans="1:8" ht="27">
      <c r="A28" s="4">
        <v>2</v>
      </c>
      <c r="B28" s="2" t="s">
        <v>41</v>
      </c>
      <c r="C28" s="2"/>
      <c r="D28" s="2"/>
      <c r="E28" s="2"/>
      <c r="F28" s="2"/>
      <c r="G28" s="2" t="s">
        <v>87</v>
      </c>
      <c r="H28" s="1"/>
    </row>
    <row r="29" spans="1:8" ht="27">
      <c r="A29" s="4">
        <v>3</v>
      </c>
      <c r="B29" s="2" t="s">
        <v>25</v>
      </c>
      <c r="C29" s="2"/>
      <c r="D29" s="2"/>
      <c r="E29" s="2"/>
      <c r="F29" s="2"/>
      <c r="G29" s="2" t="s">
        <v>87</v>
      </c>
      <c r="H29" s="1"/>
    </row>
    <row r="30" spans="1:8">
      <c r="A30" s="30">
        <v>4</v>
      </c>
      <c r="B30" s="2" t="s">
        <v>26</v>
      </c>
      <c r="C30" s="2"/>
      <c r="D30" s="2"/>
      <c r="E30" s="2"/>
      <c r="F30" s="2"/>
      <c r="G30" s="2" t="s">
        <v>88</v>
      </c>
      <c r="H30" s="1"/>
    </row>
    <row r="31" spans="1:8">
      <c r="A31" s="31"/>
      <c r="B31" s="2" t="s">
        <v>27</v>
      </c>
      <c r="C31" s="2"/>
      <c r="D31" s="2"/>
      <c r="E31" s="2"/>
      <c r="F31" s="2"/>
      <c r="G31" s="2" t="s">
        <v>89</v>
      </c>
      <c r="H31" s="1"/>
    </row>
    <row r="32" spans="1:8">
      <c r="A32" s="4">
        <v>5</v>
      </c>
      <c r="B32" s="2" t="s">
        <v>28</v>
      </c>
      <c r="C32" s="2"/>
      <c r="D32" s="2"/>
      <c r="E32" s="2"/>
      <c r="F32" s="2"/>
      <c r="G32" s="2" t="s">
        <v>90</v>
      </c>
      <c r="H32" s="1"/>
    </row>
    <row r="33" spans="1:8" ht="27">
      <c r="A33" s="30">
        <v>6</v>
      </c>
      <c r="B33" s="2" t="s">
        <v>31</v>
      </c>
      <c r="C33" s="2"/>
      <c r="D33" s="2"/>
      <c r="E33" s="2"/>
      <c r="F33" s="2"/>
      <c r="G33" s="2" t="s">
        <v>92</v>
      </c>
      <c r="H33" s="1"/>
    </row>
    <row r="34" spans="1:8" ht="27">
      <c r="A34" s="31"/>
      <c r="B34" s="2" t="s">
        <v>32</v>
      </c>
      <c r="C34" s="2"/>
      <c r="D34" s="2"/>
      <c r="E34" s="2"/>
      <c r="F34" s="2"/>
      <c r="G34" s="2" t="s">
        <v>92</v>
      </c>
      <c r="H34" s="1"/>
    </row>
    <row r="35" spans="1:8" ht="27">
      <c r="A35" s="30">
        <v>7</v>
      </c>
      <c r="B35" s="2" t="s">
        <v>33</v>
      </c>
      <c r="C35" s="2"/>
      <c r="D35" s="2"/>
      <c r="E35" s="2"/>
      <c r="F35" s="2"/>
      <c r="G35" s="2" t="s">
        <v>93</v>
      </c>
      <c r="H35" s="1"/>
    </row>
    <row r="36" spans="1:8" ht="27">
      <c r="A36" s="31"/>
      <c r="B36" s="2" t="s">
        <v>34</v>
      </c>
      <c r="C36" s="2"/>
      <c r="D36" s="2"/>
      <c r="E36" s="2"/>
      <c r="F36" s="2"/>
      <c r="G36" s="2" t="s">
        <v>93</v>
      </c>
      <c r="H36" s="1"/>
    </row>
    <row r="37" spans="1:8">
      <c r="A37" s="8">
        <v>8</v>
      </c>
      <c r="B37" s="2" t="s">
        <v>42</v>
      </c>
      <c r="C37" s="2"/>
      <c r="D37" s="2"/>
      <c r="E37" s="2"/>
      <c r="F37" s="2"/>
      <c r="G37" s="2" t="s">
        <v>95</v>
      </c>
      <c r="H37" s="1"/>
    </row>
    <row r="38" spans="1:8">
      <c r="A38" s="8">
        <v>9</v>
      </c>
      <c r="B38" s="2" t="s">
        <v>35</v>
      </c>
      <c r="C38" s="2"/>
      <c r="D38" s="2"/>
      <c r="E38" s="2"/>
      <c r="F38" s="2"/>
      <c r="G38" s="2" t="s">
        <v>95</v>
      </c>
      <c r="H38" s="1"/>
    </row>
    <row r="39" spans="1:8">
      <c r="A39" s="8">
        <v>10</v>
      </c>
      <c r="B39" s="2" t="s">
        <v>36</v>
      </c>
      <c r="C39" s="2"/>
      <c r="D39" s="2"/>
      <c r="E39" s="2"/>
      <c r="F39" s="2"/>
      <c r="G39" s="2" t="s">
        <v>96</v>
      </c>
      <c r="H39" s="1"/>
    </row>
    <row r="40" spans="1:8">
      <c r="A40" s="8">
        <v>11</v>
      </c>
      <c r="B40" s="2" t="s">
        <v>37</v>
      </c>
      <c r="C40" s="2"/>
      <c r="D40" s="2"/>
      <c r="E40" s="2"/>
      <c r="F40" s="2"/>
      <c r="G40" s="2" t="s">
        <v>97</v>
      </c>
      <c r="H40" s="1"/>
    </row>
    <row r="41" spans="1:8" ht="27">
      <c r="A41" s="8">
        <v>12</v>
      </c>
      <c r="B41" s="7" t="s">
        <v>38</v>
      </c>
      <c r="C41" s="1"/>
      <c r="D41" s="1"/>
      <c r="E41" s="1"/>
      <c r="F41" s="1"/>
      <c r="G41" s="2" t="s">
        <v>90</v>
      </c>
      <c r="H41" s="1"/>
    </row>
    <row r="42" spans="1:8">
      <c r="A42" s="32" t="s">
        <v>43</v>
      </c>
      <c r="B42" s="32"/>
      <c r="C42" s="32"/>
      <c r="D42" s="32"/>
      <c r="E42" s="32"/>
      <c r="F42" s="32"/>
    </row>
    <row r="46" spans="1:8">
      <c r="A46" s="2" t="s">
        <v>1</v>
      </c>
      <c r="B46" s="2"/>
      <c r="C46" s="2" t="s">
        <v>21</v>
      </c>
      <c r="D46" s="2"/>
      <c r="E46" s="2" t="s">
        <v>22</v>
      </c>
      <c r="F46" s="2"/>
      <c r="G46" s="2"/>
      <c r="H46" s="1"/>
    </row>
    <row r="47" spans="1:8" ht="27">
      <c r="A47" s="2" t="s">
        <v>19</v>
      </c>
      <c r="B47" s="2" t="s">
        <v>145</v>
      </c>
      <c r="C47" s="2" t="s">
        <v>20</v>
      </c>
      <c r="D47" s="2"/>
      <c r="E47" s="23" t="s">
        <v>144</v>
      </c>
      <c r="F47" s="24">
        <v>2017</v>
      </c>
      <c r="G47" s="2"/>
      <c r="H47" s="1"/>
    </row>
    <row r="48" spans="1:8">
      <c r="A48" s="29" t="s">
        <v>23</v>
      </c>
      <c r="B48" s="29"/>
      <c r="C48" s="29"/>
      <c r="D48" s="29"/>
      <c r="E48" s="29"/>
      <c r="F48" s="29"/>
      <c r="G48" s="29"/>
      <c r="H48" s="29"/>
    </row>
    <row r="49" spans="1:8" ht="27">
      <c r="A49" s="2" t="s">
        <v>0</v>
      </c>
      <c r="B49" s="2" t="s">
        <v>16</v>
      </c>
      <c r="C49" s="2" t="s">
        <v>17</v>
      </c>
      <c r="D49" s="2" t="s">
        <v>18</v>
      </c>
      <c r="E49" s="2" t="s">
        <v>103</v>
      </c>
      <c r="F49" s="2" t="s">
        <v>55</v>
      </c>
      <c r="G49" s="7" t="s">
        <v>44</v>
      </c>
      <c r="H49" s="7" t="s">
        <v>45</v>
      </c>
    </row>
    <row r="50" spans="1:8" ht="27">
      <c r="A50" s="25">
        <v>1</v>
      </c>
      <c r="B50" s="2" t="s">
        <v>40</v>
      </c>
      <c r="C50" s="2"/>
      <c r="D50" s="2"/>
      <c r="E50" s="2"/>
      <c r="F50" s="2"/>
      <c r="G50" s="2" t="s">
        <v>98</v>
      </c>
      <c r="H50" s="1"/>
    </row>
    <row r="51" spans="1:8" ht="27">
      <c r="A51" s="25">
        <v>2</v>
      </c>
      <c r="B51" s="2" t="s">
        <v>41</v>
      </c>
      <c r="C51" s="2"/>
      <c r="D51" s="2"/>
      <c r="E51" s="2"/>
      <c r="F51" s="2"/>
      <c r="G51" s="2" t="s">
        <v>87</v>
      </c>
      <c r="H51" s="1"/>
    </row>
    <row r="52" spans="1:8" ht="27">
      <c r="A52" s="25">
        <v>3</v>
      </c>
      <c r="B52" s="2" t="s">
        <v>25</v>
      </c>
      <c r="C52" s="2"/>
      <c r="D52" s="2"/>
      <c r="E52" s="2"/>
      <c r="F52" s="2"/>
      <c r="G52" s="2" t="s">
        <v>87</v>
      </c>
      <c r="H52" s="1"/>
    </row>
    <row r="53" spans="1:8">
      <c r="A53" s="30">
        <v>4</v>
      </c>
      <c r="B53" s="2" t="s">
        <v>26</v>
      </c>
      <c r="C53" s="2"/>
      <c r="D53" s="2"/>
      <c r="E53" s="2"/>
      <c r="F53" s="2"/>
      <c r="G53" s="2" t="s">
        <v>88</v>
      </c>
      <c r="H53" s="1"/>
    </row>
    <row r="54" spans="1:8">
      <c r="A54" s="31"/>
      <c r="B54" s="2" t="s">
        <v>27</v>
      </c>
      <c r="C54" s="2"/>
      <c r="D54" s="2"/>
      <c r="E54" s="2"/>
      <c r="F54" s="2"/>
      <c r="G54" s="2" t="s">
        <v>89</v>
      </c>
      <c r="H54" s="1"/>
    </row>
    <row r="55" spans="1:8">
      <c r="A55" s="25">
        <v>5</v>
      </c>
      <c r="B55" s="2" t="s">
        <v>28</v>
      </c>
      <c r="C55" s="2"/>
      <c r="D55" s="2"/>
      <c r="E55" s="2"/>
      <c r="F55" s="2"/>
      <c r="G55" s="2" t="s">
        <v>90</v>
      </c>
      <c r="H55" s="1"/>
    </row>
    <row r="56" spans="1:8" ht="27">
      <c r="A56" s="30">
        <v>6</v>
      </c>
      <c r="B56" s="2" t="s">
        <v>31</v>
      </c>
      <c r="C56" s="2"/>
      <c r="D56" s="2"/>
      <c r="E56" s="2"/>
      <c r="F56" s="2"/>
      <c r="G56" s="2" t="s">
        <v>92</v>
      </c>
      <c r="H56" s="1"/>
    </row>
    <row r="57" spans="1:8" ht="27">
      <c r="A57" s="31"/>
      <c r="B57" s="2" t="s">
        <v>32</v>
      </c>
      <c r="C57" s="2"/>
      <c r="D57" s="2"/>
      <c r="E57" s="2"/>
      <c r="F57" s="2"/>
      <c r="G57" s="2" t="s">
        <v>92</v>
      </c>
      <c r="H57" s="1"/>
    </row>
    <row r="58" spans="1:8" ht="27">
      <c r="A58" s="30">
        <v>7</v>
      </c>
      <c r="B58" s="2" t="s">
        <v>33</v>
      </c>
      <c r="C58" s="2"/>
      <c r="D58" s="2"/>
      <c r="E58" s="2"/>
      <c r="F58" s="2"/>
      <c r="G58" s="2" t="s">
        <v>93</v>
      </c>
      <c r="H58" s="1"/>
    </row>
    <row r="59" spans="1:8" ht="27">
      <c r="A59" s="31"/>
      <c r="B59" s="2" t="s">
        <v>34</v>
      </c>
      <c r="C59" s="2"/>
      <c r="D59" s="2"/>
      <c r="E59" s="2"/>
      <c r="F59" s="2"/>
      <c r="G59" s="2" t="s">
        <v>93</v>
      </c>
      <c r="H59" s="1"/>
    </row>
    <row r="60" spans="1:8">
      <c r="A60" s="26">
        <v>8</v>
      </c>
      <c r="B60" s="2" t="s">
        <v>146</v>
      </c>
      <c r="C60" s="2"/>
      <c r="D60" s="2"/>
      <c r="E60" s="2"/>
      <c r="F60" s="2"/>
      <c r="G60" s="2" t="s">
        <v>147</v>
      </c>
      <c r="H60" s="1"/>
    </row>
    <row r="61" spans="1:8">
      <c r="A61" s="26">
        <v>9</v>
      </c>
      <c r="B61" s="2" t="s">
        <v>42</v>
      </c>
      <c r="C61" s="2"/>
      <c r="D61" s="2"/>
      <c r="E61" s="2"/>
      <c r="F61" s="2"/>
      <c r="G61" s="2" t="s">
        <v>95</v>
      </c>
      <c r="H61" s="1"/>
    </row>
    <row r="62" spans="1:8">
      <c r="A62" s="26">
        <v>10</v>
      </c>
      <c r="B62" s="2" t="s">
        <v>35</v>
      </c>
      <c r="C62" s="2"/>
      <c r="D62" s="2"/>
      <c r="E62" s="2"/>
      <c r="F62" s="2"/>
      <c r="G62" s="2" t="s">
        <v>95</v>
      </c>
      <c r="H62" s="1"/>
    </row>
    <row r="63" spans="1:8">
      <c r="A63" s="26">
        <v>11</v>
      </c>
      <c r="B63" s="2" t="s">
        <v>36</v>
      </c>
      <c r="C63" s="2"/>
      <c r="D63" s="2"/>
      <c r="E63" s="2"/>
      <c r="F63" s="2"/>
      <c r="G63" s="2" t="s">
        <v>96</v>
      </c>
      <c r="H63" s="1"/>
    </row>
    <row r="64" spans="1:8">
      <c r="A64" s="26">
        <v>12</v>
      </c>
      <c r="B64" s="2" t="s">
        <v>37</v>
      </c>
      <c r="C64" s="2"/>
      <c r="D64" s="2"/>
      <c r="E64" s="2"/>
      <c r="F64" s="2"/>
      <c r="G64" s="2" t="s">
        <v>97</v>
      </c>
      <c r="H64" s="1"/>
    </row>
    <row r="65" spans="1:8" ht="27">
      <c r="A65" s="26">
        <v>13</v>
      </c>
      <c r="B65" s="7" t="s">
        <v>38</v>
      </c>
      <c r="C65" s="1"/>
      <c r="D65" s="1"/>
      <c r="E65" s="1"/>
      <c r="F65" s="1"/>
      <c r="G65" s="2" t="s">
        <v>90</v>
      </c>
      <c r="H65" s="1"/>
    </row>
    <row r="66" spans="1:8">
      <c r="A66" s="32" t="s">
        <v>148</v>
      </c>
      <c r="B66" s="32"/>
      <c r="C66" s="32"/>
      <c r="D66" s="32"/>
      <c r="E66" s="32"/>
      <c r="F66" s="32"/>
    </row>
    <row r="69" spans="1:8">
      <c r="A69" s="2" t="s">
        <v>1</v>
      </c>
      <c r="B69" s="2"/>
      <c r="C69" s="2" t="s">
        <v>21</v>
      </c>
      <c r="D69" s="2"/>
      <c r="E69" s="2" t="s">
        <v>22</v>
      </c>
      <c r="F69" s="2"/>
      <c r="G69" s="2"/>
      <c r="H69" s="1"/>
    </row>
    <row r="70" spans="1:8" ht="27">
      <c r="A70" s="2" t="s">
        <v>19</v>
      </c>
      <c r="B70" s="2" t="s">
        <v>150</v>
      </c>
      <c r="C70" s="2" t="s">
        <v>20</v>
      </c>
      <c r="D70" s="2"/>
      <c r="E70" s="23" t="s">
        <v>144</v>
      </c>
      <c r="F70" s="24">
        <v>2017</v>
      </c>
      <c r="G70" s="2"/>
      <c r="H70" s="1"/>
    </row>
    <row r="71" spans="1:8">
      <c r="A71" s="29" t="s">
        <v>23</v>
      </c>
      <c r="B71" s="29"/>
      <c r="C71" s="29"/>
      <c r="D71" s="29"/>
      <c r="E71" s="29"/>
      <c r="F71" s="29"/>
      <c r="G71" s="29"/>
      <c r="H71" s="29"/>
    </row>
    <row r="72" spans="1:8" ht="27">
      <c r="A72" s="2" t="s">
        <v>0</v>
      </c>
      <c r="B72" s="2" t="s">
        <v>16</v>
      </c>
      <c r="C72" s="2" t="s">
        <v>17</v>
      </c>
      <c r="D72" s="2" t="s">
        <v>18</v>
      </c>
      <c r="E72" s="2" t="s">
        <v>103</v>
      </c>
      <c r="F72" s="2" t="s">
        <v>55</v>
      </c>
      <c r="G72" s="7" t="s">
        <v>44</v>
      </c>
      <c r="H72" s="7" t="s">
        <v>45</v>
      </c>
    </row>
    <row r="73" spans="1:8" ht="54">
      <c r="A73" s="25">
        <v>1</v>
      </c>
      <c r="B73" s="2" t="s">
        <v>24</v>
      </c>
      <c r="C73" s="2"/>
      <c r="D73" s="2"/>
      <c r="E73" s="2"/>
      <c r="F73" s="2"/>
      <c r="G73" s="2" t="s">
        <v>99</v>
      </c>
      <c r="H73" s="1"/>
    </row>
    <row r="74" spans="1:8" ht="27">
      <c r="A74" s="25">
        <v>2</v>
      </c>
      <c r="B74" s="2" t="s">
        <v>25</v>
      </c>
      <c r="C74" s="2"/>
      <c r="D74" s="2"/>
      <c r="E74" s="2"/>
      <c r="F74" s="2"/>
      <c r="G74" s="2" t="s">
        <v>87</v>
      </c>
      <c r="H74" s="1"/>
    </row>
    <row r="75" spans="1:8">
      <c r="A75" s="30">
        <v>3</v>
      </c>
      <c r="B75" s="2" t="s">
        <v>26</v>
      </c>
      <c r="C75" s="2"/>
      <c r="D75" s="2"/>
      <c r="E75" s="2"/>
      <c r="F75" s="2"/>
      <c r="G75" s="2" t="s">
        <v>88</v>
      </c>
      <c r="H75" s="1"/>
    </row>
    <row r="76" spans="1:8">
      <c r="A76" s="31"/>
      <c r="B76" s="2" t="s">
        <v>27</v>
      </c>
      <c r="C76" s="2"/>
      <c r="D76" s="2"/>
      <c r="E76" s="2"/>
      <c r="F76" s="2"/>
      <c r="G76" s="2" t="s">
        <v>89</v>
      </c>
      <c r="H76" s="1"/>
    </row>
    <row r="77" spans="1:8">
      <c r="A77" s="25">
        <v>4</v>
      </c>
      <c r="B77" s="2" t="s">
        <v>28</v>
      </c>
      <c r="C77" s="2"/>
      <c r="D77" s="2"/>
      <c r="E77" s="2"/>
      <c r="F77" s="2"/>
      <c r="G77" s="2" t="s">
        <v>90</v>
      </c>
      <c r="H77" s="1"/>
    </row>
    <row r="78" spans="1:8" ht="27">
      <c r="A78" s="30">
        <v>5</v>
      </c>
      <c r="B78" s="2" t="s">
        <v>31</v>
      </c>
      <c r="C78" s="2"/>
      <c r="D78" s="2"/>
      <c r="E78" s="2"/>
      <c r="F78" s="2"/>
      <c r="G78" s="2" t="s">
        <v>92</v>
      </c>
      <c r="H78" s="1"/>
    </row>
    <row r="79" spans="1:8" ht="27">
      <c r="A79" s="31"/>
      <c r="B79" s="2" t="s">
        <v>32</v>
      </c>
      <c r="C79" s="2"/>
      <c r="D79" s="2"/>
      <c r="E79" s="2"/>
      <c r="F79" s="2"/>
      <c r="G79" s="2" t="s">
        <v>92</v>
      </c>
      <c r="H79" s="1"/>
    </row>
    <row r="80" spans="1:8" ht="27">
      <c r="A80" s="30">
        <v>6</v>
      </c>
      <c r="B80" s="2" t="s">
        <v>33</v>
      </c>
      <c r="C80" s="2"/>
      <c r="D80" s="2"/>
      <c r="E80" s="2"/>
      <c r="F80" s="2"/>
      <c r="G80" s="2" t="s">
        <v>93</v>
      </c>
      <c r="H80" s="1"/>
    </row>
    <row r="81" spans="1:8" ht="27">
      <c r="A81" s="31"/>
      <c r="B81" s="2" t="s">
        <v>34</v>
      </c>
      <c r="C81" s="2"/>
      <c r="D81" s="2"/>
      <c r="E81" s="2"/>
      <c r="F81" s="2"/>
      <c r="G81" s="2" t="s">
        <v>93</v>
      </c>
      <c r="H81" s="1"/>
    </row>
    <row r="82" spans="1:8">
      <c r="A82" s="25">
        <v>7</v>
      </c>
      <c r="B82" s="2" t="s">
        <v>36</v>
      </c>
      <c r="C82" s="2"/>
      <c r="D82" s="2"/>
      <c r="E82" s="2"/>
      <c r="F82" s="2"/>
      <c r="G82" s="2" t="s">
        <v>96</v>
      </c>
      <c r="H82" s="1"/>
    </row>
    <row r="83" spans="1:8">
      <c r="A83" s="28">
        <v>8</v>
      </c>
      <c r="B83" s="2" t="s">
        <v>154</v>
      </c>
      <c r="C83" s="2"/>
      <c r="D83" s="2"/>
      <c r="E83" s="2"/>
      <c r="F83" s="2"/>
      <c r="G83" s="2" t="s">
        <v>147</v>
      </c>
      <c r="H83" s="1"/>
    </row>
    <row r="84" spans="1:8" ht="27">
      <c r="A84" s="6">
        <v>9</v>
      </c>
      <c r="B84" s="7" t="s">
        <v>38</v>
      </c>
      <c r="C84" s="1"/>
      <c r="D84" s="1"/>
      <c r="E84" s="1"/>
      <c r="F84" s="1"/>
      <c r="G84" s="2" t="s">
        <v>90</v>
      </c>
      <c r="H84" s="1"/>
    </row>
    <row r="86" spans="1:8">
      <c r="D86" t="s">
        <v>149</v>
      </c>
    </row>
    <row r="89" spans="1:8">
      <c r="A89" s="2" t="s">
        <v>1</v>
      </c>
      <c r="B89" s="2"/>
      <c r="C89" s="2" t="s">
        <v>21</v>
      </c>
      <c r="D89" s="2"/>
      <c r="E89" s="2" t="s">
        <v>22</v>
      </c>
      <c r="F89" s="2"/>
      <c r="G89" s="2"/>
      <c r="H89" s="1"/>
    </row>
    <row r="90" spans="1:8" ht="27">
      <c r="A90" s="2" t="s">
        <v>19</v>
      </c>
      <c r="B90" s="2" t="s">
        <v>151</v>
      </c>
      <c r="C90" s="2" t="s">
        <v>20</v>
      </c>
      <c r="D90" s="2"/>
      <c r="E90" s="23" t="s">
        <v>144</v>
      </c>
      <c r="F90" s="24">
        <v>2017</v>
      </c>
      <c r="G90" s="2"/>
      <c r="H90" s="1"/>
    </row>
    <row r="91" spans="1:8">
      <c r="A91" s="29" t="s">
        <v>23</v>
      </c>
      <c r="B91" s="29"/>
      <c r="C91" s="29"/>
      <c r="D91" s="29"/>
      <c r="E91" s="29"/>
      <c r="F91" s="29"/>
      <c r="G91" s="29"/>
      <c r="H91" s="29"/>
    </row>
    <row r="92" spans="1:8" ht="27">
      <c r="A92" s="2" t="s">
        <v>0</v>
      </c>
      <c r="B92" s="2" t="s">
        <v>16</v>
      </c>
      <c r="C92" s="2" t="s">
        <v>17</v>
      </c>
      <c r="D92" s="2" t="s">
        <v>18</v>
      </c>
      <c r="E92" s="2" t="s">
        <v>103</v>
      </c>
      <c r="F92" s="2" t="s">
        <v>55</v>
      </c>
      <c r="G92" s="7" t="s">
        <v>44</v>
      </c>
      <c r="H92" s="7" t="s">
        <v>45</v>
      </c>
    </row>
    <row r="93" spans="1:8" ht="54">
      <c r="A93" s="25">
        <v>1</v>
      </c>
      <c r="B93" s="2" t="s">
        <v>24</v>
      </c>
      <c r="C93" s="2"/>
      <c r="D93" s="2"/>
      <c r="E93" s="2"/>
      <c r="F93" s="2"/>
      <c r="G93" s="2" t="s">
        <v>99</v>
      </c>
      <c r="H93" s="1"/>
    </row>
    <row r="94" spans="1:8" ht="27">
      <c r="A94" s="25">
        <v>2</v>
      </c>
      <c r="B94" s="2" t="s">
        <v>25</v>
      </c>
      <c r="C94" s="2"/>
      <c r="D94" s="2"/>
      <c r="E94" s="2"/>
      <c r="F94" s="2"/>
      <c r="G94" s="2" t="s">
        <v>87</v>
      </c>
      <c r="H94" s="1"/>
    </row>
    <row r="95" spans="1:8">
      <c r="A95" s="30">
        <v>3</v>
      </c>
      <c r="B95" s="2" t="s">
        <v>26</v>
      </c>
      <c r="C95" s="2"/>
      <c r="D95" s="2"/>
      <c r="E95" s="2"/>
      <c r="F95" s="2"/>
      <c r="G95" s="2" t="s">
        <v>88</v>
      </c>
      <c r="H95" s="1"/>
    </row>
    <row r="96" spans="1:8">
      <c r="A96" s="31"/>
      <c r="B96" s="2" t="s">
        <v>27</v>
      </c>
      <c r="C96" s="2"/>
      <c r="D96" s="2"/>
      <c r="E96" s="2"/>
      <c r="F96" s="2"/>
      <c r="G96" s="2" t="s">
        <v>89</v>
      </c>
      <c r="H96" s="1"/>
    </row>
    <row r="97" spans="1:8">
      <c r="A97" s="25">
        <v>4</v>
      </c>
      <c r="B97" s="2" t="s">
        <v>28</v>
      </c>
      <c r="C97" s="2"/>
      <c r="D97" s="2"/>
      <c r="E97" s="2"/>
      <c r="F97" s="2"/>
      <c r="G97" s="2" t="s">
        <v>90</v>
      </c>
      <c r="H97" s="1"/>
    </row>
    <row r="98" spans="1:8" ht="27">
      <c r="A98" s="30">
        <v>5</v>
      </c>
      <c r="B98" s="2" t="s">
        <v>31</v>
      </c>
      <c r="C98" s="2"/>
      <c r="D98" s="2"/>
      <c r="E98" s="2"/>
      <c r="F98" s="2"/>
      <c r="G98" s="2" t="s">
        <v>92</v>
      </c>
      <c r="H98" s="1"/>
    </row>
    <row r="99" spans="1:8" ht="27">
      <c r="A99" s="31"/>
      <c r="B99" s="2" t="s">
        <v>32</v>
      </c>
      <c r="C99" s="2"/>
      <c r="D99" s="2"/>
      <c r="E99" s="2"/>
      <c r="F99" s="2"/>
      <c r="G99" s="2" t="s">
        <v>92</v>
      </c>
      <c r="H99" s="1"/>
    </row>
    <row r="100" spans="1:8" ht="27">
      <c r="A100" s="30">
        <v>6</v>
      </c>
      <c r="B100" s="2" t="s">
        <v>33</v>
      </c>
      <c r="C100" s="2"/>
      <c r="D100" s="2"/>
      <c r="E100" s="2"/>
      <c r="F100" s="2"/>
      <c r="G100" s="2" t="s">
        <v>93</v>
      </c>
      <c r="H100" s="1"/>
    </row>
    <row r="101" spans="1:8" ht="27">
      <c r="A101" s="31"/>
      <c r="B101" s="2" t="s">
        <v>34</v>
      </c>
      <c r="C101" s="2"/>
      <c r="D101" s="2"/>
      <c r="E101" s="2"/>
      <c r="F101" s="2"/>
      <c r="G101" s="2" t="s">
        <v>93</v>
      </c>
      <c r="H101" s="1"/>
    </row>
    <row r="102" spans="1:8">
      <c r="A102" s="25">
        <v>7</v>
      </c>
      <c r="B102" s="2" t="s">
        <v>94</v>
      </c>
      <c r="C102" s="2"/>
      <c r="D102" s="2"/>
      <c r="E102" s="2"/>
      <c r="F102" s="2"/>
      <c r="G102" s="2" t="s">
        <v>95</v>
      </c>
      <c r="H102" s="1"/>
    </row>
    <row r="103" spans="1:8">
      <c r="A103" s="25">
        <v>8</v>
      </c>
      <c r="B103" s="2" t="s">
        <v>36</v>
      </c>
      <c r="C103" s="2"/>
      <c r="D103" s="2"/>
      <c r="E103" s="2"/>
      <c r="F103" s="2"/>
      <c r="G103" s="2" t="s">
        <v>96</v>
      </c>
      <c r="H103" s="1"/>
    </row>
    <row r="104" spans="1:8">
      <c r="A104" s="25">
        <v>9</v>
      </c>
      <c r="B104" s="2" t="s">
        <v>37</v>
      </c>
      <c r="C104" s="2"/>
      <c r="D104" s="2"/>
      <c r="E104" s="2"/>
      <c r="F104" s="2"/>
      <c r="G104" s="2" t="s">
        <v>97</v>
      </c>
      <c r="H104" s="1"/>
    </row>
    <row r="105" spans="1:8" ht="27">
      <c r="A105" s="6">
        <v>10</v>
      </c>
      <c r="B105" s="7" t="s">
        <v>38</v>
      </c>
      <c r="C105" s="1"/>
      <c r="D105" s="1"/>
      <c r="E105" s="1"/>
      <c r="F105" s="1"/>
      <c r="G105" s="2" t="s">
        <v>90</v>
      </c>
      <c r="H105" s="1"/>
    </row>
    <row r="107" spans="1:8">
      <c r="D107" t="s">
        <v>152</v>
      </c>
    </row>
  </sheetData>
  <mergeCells count="27">
    <mergeCell ref="A42:F42"/>
    <mergeCell ref="A25:H25"/>
    <mergeCell ref="A14:A15"/>
    <mergeCell ref="A20:F20"/>
    <mergeCell ref="A30:A31"/>
    <mergeCell ref="A33:A34"/>
    <mergeCell ref="A35:A36"/>
    <mergeCell ref="A3:H3"/>
    <mergeCell ref="I4:R4"/>
    <mergeCell ref="A7:A8"/>
    <mergeCell ref="A10:A11"/>
    <mergeCell ref="A12:A13"/>
    <mergeCell ref="J6:P6"/>
    <mergeCell ref="J7:P7"/>
    <mergeCell ref="A48:H48"/>
    <mergeCell ref="A53:A54"/>
    <mergeCell ref="A56:A57"/>
    <mergeCell ref="A58:A59"/>
    <mergeCell ref="A66:F66"/>
    <mergeCell ref="A91:H91"/>
    <mergeCell ref="A95:A96"/>
    <mergeCell ref="A98:A99"/>
    <mergeCell ref="A100:A101"/>
    <mergeCell ref="A71:H71"/>
    <mergeCell ref="A75:A76"/>
    <mergeCell ref="A78:A79"/>
    <mergeCell ref="A80:A8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"/>
  <sheetViews>
    <sheetView workbookViewId="0">
      <selection activeCell="I35" sqref="I35"/>
    </sheetView>
  </sheetViews>
  <sheetFormatPr defaultRowHeight="13.5"/>
  <cols>
    <col min="2" max="2" width="10.25" customWidth="1"/>
    <col min="6" max="6" width="10.5" bestFit="1" customWidth="1"/>
  </cols>
  <sheetData>
    <row r="1" spans="1:9">
      <c r="A1" t="s">
        <v>46</v>
      </c>
    </row>
    <row r="3" spans="1:9" ht="13.5" customHeight="1">
      <c r="A3" s="41" t="s">
        <v>57</v>
      </c>
      <c r="B3" s="41"/>
      <c r="C3" s="41"/>
      <c r="D3" s="41"/>
      <c r="E3" s="42" t="s">
        <v>110</v>
      </c>
      <c r="F3" s="42"/>
      <c r="G3" s="42"/>
      <c r="H3" s="36" t="s">
        <v>142</v>
      </c>
      <c r="I3" s="37"/>
    </row>
    <row r="4" spans="1:9" ht="27">
      <c r="A4" s="2" t="s">
        <v>47</v>
      </c>
      <c r="B4" s="2" t="s">
        <v>48</v>
      </c>
      <c r="C4" s="2" t="s">
        <v>49</v>
      </c>
      <c r="D4" s="2" t="s">
        <v>106</v>
      </c>
      <c r="E4" s="2" t="s">
        <v>50</v>
      </c>
      <c r="F4" s="2" t="s">
        <v>105</v>
      </c>
      <c r="G4" s="2" t="s">
        <v>51</v>
      </c>
      <c r="H4" s="2" t="s">
        <v>52</v>
      </c>
      <c r="I4" s="2" t="s">
        <v>56</v>
      </c>
    </row>
    <row r="5" spans="1:9">
      <c r="A5" s="2">
        <v>1</v>
      </c>
      <c r="B5" s="2" t="s">
        <v>53</v>
      </c>
      <c r="C5" s="2">
        <v>42.5</v>
      </c>
      <c r="D5" s="2" t="s">
        <v>107</v>
      </c>
      <c r="E5" s="2" t="s">
        <v>108</v>
      </c>
      <c r="F5" s="21">
        <v>42755</v>
      </c>
      <c r="G5" s="2">
        <v>355</v>
      </c>
      <c r="H5" s="2">
        <v>357</v>
      </c>
      <c r="I5" s="2"/>
    </row>
    <row r="6" spans="1:9">
      <c r="A6" s="2">
        <v>2</v>
      </c>
      <c r="B6" s="2" t="s">
        <v>53</v>
      </c>
      <c r="C6" s="2">
        <v>42.5</v>
      </c>
      <c r="D6" s="2" t="s">
        <v>107</v>
      </c>
      <c r="E6" s="2" t="s">
        <v>108</v>
      </c>
      <c r="F6" s="21">
        <v>42809</v>
      </c>
      <c r="G6" s="2">
        <v>387</v>
      </c>
      <c r="H6" s="2">
        <v>384</v>
      </c>
      <c r="I6" s="2"/>
    </row>
    <row r="7" spans="1:9">
      <c r="A7" s="2">
        <v>3</v>
      </c>
      <c r="B7" s="2" t="s">
        <v>53</v>
      </c>
      <c r="C7" s="2">
        <v>42.5</v>
      </c>
      <c r="D7" s="2" t="s">
        <v>107</v>
      </c>
      <c r="E7" s="2" t="s">
        <v>108</v>
      </c>
      <c r="F7" s="21">
        <v>42879</v>
      </c>
      <c r="G7" s="2">
        <v>365</v>
      </c>
      <c r="H7" s="2">
        <v>360</v>
      </c>
      <c r="I7" s="2"/>
    </row>
    <row r="8" spans="1:9">
      <c r="A8" s="2">
        <v>4</v>
      </c>
      <c r="B8" s="2" t="s">
        <v>53</v>
      </c>
      <c r="C8" s="2">
        <v>42.5</v>
      </c>
      <c r="D8" s="2" t="s">
        <v>107</v>
      </c>
      <c r="E8" s="2" t="s">
        <v>109</v>
      </c>
      <c r="F8" s="21">
        <v>42760</v>
      </c>
      <c r="G8" s="2">
        <v>385</v>
      </c>
      <c r="H8" s="2">
        <v>387</v>
      </c>
      <c r="I8" s="2"/>
    </row>
    <row r="9" spans="1:9">
      <c r="A9" s="2">
        <v>5</v>
      </c>
      <c r="B9" s="2" t="s">
        <v>53</v>
      </c>
      <c r="C9" s="2">
        <v>42.5</v>
      </c>
      <c r="D9" s="2" t="s">
        <v>107</v>
      </c>
      <c r="E9" s="2" t="s">
        <v>109</v>
      </c>
      <c r="F9" s="21">
        <v>42809</v>
      </c>
      <c r="G9" s="2">
        <v>369</v>
      </c>
      <c r="H9" s="2">
        <v>372</v>
      </c>
      <c r="I9" s="2"/>
    </row>
    <row r="10" spans="1:9">
      <c r="A10" s="2">
        <v>6</v>
      </c>
      <c r="B10" s="2" t="s">
        <v>53</v>
      </c>
      <c r="C10" s="2">
        <v>42.5</v>
      </c>
      <c r="D10" s="2" t="s">
        <v>107</v>
      </c>
      <c r="E10" s="2" t="s">
        <v>109</v>
      </c>
      <c r="F10" s="21">
        <v>42873</v>
      </c>
      <c r="G10" s="2">
        <v>375</v>
      </c>
      <c r="H10" s="2">
        <v>371</v>
      </c>
      <c r="I10" s="2"/>
    </row>
    <row r="11" spans="1:9">
      <c r="A11" s="2">
        <v>7</v>
      </c>
      <c r="B11" s="2" t="s">
        <v>53</v>
      </c>
      <c r="C11" s="2">
        <v>42.5</v>
      </c>
      <c r="D11" s="2"/>
      <c r="E11" s="2"/>
      <c r="F11" s="2"/>
      <c r="G11" s="2">
        <v>390</v>
      </c>
      <c r="H11" s="2">
        <v>385</v>
      </c>
      <c r="I11" s="2"/>
    </row>
    <row r="12" spans="1:9">
      <c r="A12" s="2">
        <v>8</v>
      </c>
      <c r="B12" s="2" t="s">
        <v>53</v>
      </c>
      <c r="C12" s="2">
        <v>42.5</v>
      </c>
      <c r="D12" s="2"/>
      <c r="E12" s="2"/>
      <c r="F12" s="2"/>
      <c r="G12" s="2">
        <v>371</v>
      </c>
      <c r="H12" s="2">
        <v>376</v>
      </c>
      <c r="I12" s="2"/>
    </row>
    <row r="13" spans="1:9">
      <c r="A13" s="2">
        <v>9</v>
      </c>
      <c r="B13" s="2" t="s">
        <v>53</v>
      </c>
      <c r="C13" s="2">
        <v>42.5</v>
      </c>
      <c r="D13" s="2"/>
      <c r="E13" s="2"/>
      <c r="F13" s="2"/>
      <c r="G13" s="2">
        <v>354</v>
      </c>
      <c r="H13" s="2">
        <v>355</v>
      </c>
      <c r="I13" s="2"/>
    </row>
    <row r="14" spans="1:9">
      <c r="A14" s="2">
        <v>10</v>
      </c>
      <c r="B14" s="2" t="s">
        <v>53</v>
      </c>
      <c r="C14" s="2">
        <v>42.5</v>
      </c>
      <c r="D14" s="2"/>
      <c r="E14" s="2"/>
      <c r="F14" s="2"/>
      <c r="G14" s="2">
        <v>384</v>
      </c>
      <c r="H14" s="2">
        <v>386</v>
      </c>
      <c r="I14" s="2"/>
    </row>
    <row r="15" spans="1:9">
      <c r="A15" s="2">
        <v>11</v>
      </c>
      <c r="B15" s="2" t="s">
        <v>53</v>
      </c>
      <c r="C15" s="2">
        <v>42.5</v>
      </c>
      <c r="D15" s="2"/>
      <c r="E15" s="2"/>
      <c r="F15" s="2"/>
      <c r="G15" s="2">
        <v>368</v>
      </c>
      <c r="H15" s="2">
        <v>362</v>
      </c>
      <c r="I15" s="2"/>
    </row>
    <row r="16" spans="1:9">
      <c r="A16" s="3" t="s">
        <v>65</v>
      </c>
      <c r="B16" s="2"/>
      <c r="C16" s="2"/>
      <c r="D16" s="2"/>
      <c r="E16" s="2"/>
      <c r="F16" s="2"/>
      <c r="G16" s="2"/>
      <c r="H16" s="2"/>
      <c r="I16" s="2"/>
    </row>
    <row r="17" spans="1:9">
      <c r="A17" s="2"/>
      <c r="B17" s="2"/>
      <c r="C17" s="2"/>
      <c r="D17" s="2"/>
      <c r="E17" s="2"/>
      <c r="F17" s="2"/>
      <c r="G17" s="2"/>
      <c r="H17" s="2"/>
      <c r="I17" s="2"/>
    </row>
    <row r="18" spans="1:9">
      <c r="A18" s="38" t="s">
        <v>54</v>
      </c>
      <c r="B18" s="39"/>
      <c r="C18" s="39"/>
      <c r="D18" s="39"/>
      <c r="E18" s="39"/>
      <c r="F18" s="40"/>
      <c r="G18" s="1"/>
      <c r="H18" s="1"/>
      <c r="I18" s="1"/>
    </row>
    <row r="19" spans="1:9">
      <c r="A19" s="38" t="s">
        <v>59</v>
      </c>
      <c r="B19" s="39"/>
      <c r="C19" s="39"/>
      <c r="D19" s="39"/>
      <c r="E19" s="39"/>
      <c r="F19" s="40"/>
      <c r="G19" s="1"/>
      <c r="H19" s="1"/>
      <c r="I19" s="1"/>
    </row>
    <row r="20" spans="1:9">
      <c r="A20" s="38" t="s">
        <v>60</v>
      </c>
      <c r="B20" s="39"/>
      <c r="C20" s="39"/>
      <c r="D20" s="39"/>
      <c r="E20" s="39"/>
      <c r="F20" s="40"/>
      <c r="G20" s="1"/>
      <c r="H20" s="1"/>
      <c r="I20" s="1"/>
    </row>
    <row r="23" spans="1:9">
      <c r="A23" t="s">
        <v>58</v>
      </c>
    </row>
    <row r="24" spans="1:9">
      <c r="A24" s="22" t="s">
        <v>143</v>
      </c>
    </row>
  </sheetData>
  <mergeCells count="6">
    <mergeCell ref="H3:I3"/>
    <mergeCell ref="A18:F18"/>
    <mergeCell ref="A19:F19"/>
    <mergeCell ref="A20:F20"/>
    <mergeCell ref="A3:D3"/>
    <mergeCell ref="E3:G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topLeftCell="A13" workbookViewId="0">
      <selection activeCell="T38" sqref="T38"/>
    </sheetView>
  </sheetViews>
  <sheetFormatPr defaultRowHeight="13.5"/>
  <sheetData>
    <row r="1" spans="1:11">
      <c r="A1" s="46" t="s">
        <v>66</v>
      </c>
      <c r="B1" s="46"/>
      <c r="C1" s="46"/>
      <c r="D1" s="46"/>
      <c r="E1" s="46"/>
      <c r="F1" s="46"/>
      <c r="G1" s="46"/>
    </row>
    <row r="2" spans="1:11">
      <c r="A2" s="46" t="s">
        <v>139</v>
      </c>
      <c r="B2" s="46"/>
      <c r="C2" s="46"/>
      <c r="D2" s="46"/>
      <c r="E2" s="46"/>
      <c r="F2" s="46"/>
      <c r="G2" s="46"/>
      <c r="I2" s="22" t="s">
        <v>140</v>
      </c>
      <c r="J2" s="22"/>
      <c r="K2" s="22"/>
    </row>
    <row r="3" spans="1:11">
      <c r="A3" s="43" t="s">
        <v>57</v>
      </c>
      <c r="B3" s="44"/>
      <c r="C3" s="44"/>
      <c r="D3" s="44"/>
      <c r="E3" s="44"/>
      <c r="F3" s="44"/>
      <c r="G3" s="45"/>
      <c r="I3" s="22" t="s">
        <v>141</v>
      </c>
      <c r="J3" s="22"/>
      <c r="K3" s="22"/>
    </row>
    <row r="4" spans="1:11" ht="27">
      <c r="A4" s="2" t="s">
        <v>47</v>
      </c>
      <c r="B4" s="2" t="s">
        <v>48</v>
      </c>
      <c r="C4" s="2" t="s">
        <v>49</v>
      </c>
      <c r="D4" s="2" t="s">
        <v>64</v>
      </c>
      <c r="E4" s="2" t="s">
        <v>51</v>
      </c>
      <c r="F4" s="2" t="s">
        <v>52</v>
      </c>
      <c r="G4" s="2" t="s">
        <v>56</v>
      </c>
      <c r="I4" s="22"/>
      <c r="J4" s="22"/>
      <c r="K4" s="22"/>
    </row>
    <row r="5" spans="1:11" ht="27">
      <c r="A5" s="2">
        <v>1</v>
      </c>
      <c r="B5" s="2" t="s">
        <v>53</v>
      </c>
      <c r="C5" s="2">
        <v>42.5</v>
      </c>
      <c r="D5" s="2">
        <v>2017.1</v>
      </c>
      <c r="E5" s="2">
        <v>355</v>
      </c>
      <c r="F5" s="2">
        <v>357</v>
      </c>
      <c r="G5" s="27">
        <v>3.2000000000000001E-2</v>
      </c>
    </row>
    <row r="6" spans="1:11" ht="27">
      <c r="A6" s="2">
        <v>2</v>
      </c>
      <c r="B6" s="2" t="s">
        <v>53</v>
      </c>
      <c r="C6" s="2">
        <v>42.5</v>
      </c>
      <c r="D6" s="2">
        <v>2017.3</v>
      </c>
      <c r="E6" s="2">
        <v>387</v>
      </c>
      <c r="F6" s="2">
        <v>384</v>
      </c>
      <c r="G6" s="27">
        <v>2.8000000000000001E-2</v>
      </c>
    </row>
    <row r="7" spans="1:11" ht="27">
      <c r="A7" s="2">
        <v>3</v>
      </c>
      <c r="B7" s="2" t="s">
        <v>53</v>
      </c>
      <c r="C7" s="2">
        <v>42.5</v>
      </c>
      <c r="D7" s="2">
        <v>2017.5</v>
      </c>
      <c r="E7" s="2">
        <v>365</v>
      </c>
      <c r="F7" s="2">
        <v>360</v>
      </c>
      <c r="G7" s="27">
        <v>-2.5000000000000001E-2</v>
      </c>
    </row>
    <row r="8" spans="1:11" ht="27">
      <c r="A8" s="2">
        <v>4</v>
      </c>
      <c r="B8" s="2" t="s">
        <v>53</v>
      </c>
      <c r="C8" s="2">
        <v>42.5</v>
      </c>
      <c r="D8" s="2">
        <v>2017.7</v>
      </c>
      <c r="E8" s="2">
        <v>385</v>
      </c>
      <c r="F8" s="2">
        <v>387</v>
      </c>
      <c r="G8" s="27">
        <v>1.9E-2</v>
      </c>
    </row>
    <row r="9" spans="1:11" ht="27">
      <c r="A9" s="2">
        <v>5</v>
      </c>
      <c r="B9" s="2" t="s">
        <v>53</v>
      </c>
      <c r="C9" s="2">
        <v>42.5</v>
      </c>
      <c r="D9" s="2">
        <v>2017.9</v>
      </c>
      <c r="E9" s="2">
        <v>369</v>
      </c>
      <c r="F9" s="2">
        <v>372</v>
      </c>
      <c r="G9" s="27">
        <v>2.5000000000000001E-2</v>
      </c>
    </row>
    <row r="10" spans="1:11" ht="27">
      <c r="A10" s="2">
        <v>6</v>
      </c>
      <c r="B10" s="2" t="s">
        <v>53</v>
      </c>
      <c r="C10" s="2">
        <v>42.5</v>
      </c>
      <c r="D10" s="2">
        <v>2017.11</v>
      </c>
      <c r="E10" s="2">
        <v>375</v>
      </c>
      <c r="F10" s="2">
        <v>371</v>
      </c>
      <c r="G10" s="27">
        <v>3.9E-2</v>
      </c>
    </row>
    <row r="14" spans="1:11">
      <c r="A14" t="s">
        <v>58</v>
      </c>
    </row>
  </sheetData>
  <mergeCells count="3">
    <mergeCell ref="A3:G3"/>
    <mergeCell ref="A1:G1"/>
    <mergeCell ref="A2:G2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12"/>
  <sheetViews>
    <sheetView workbookViewId="0">
      <selection activeCell="F21" sqref="F21"/>
    </sheetView>
  </sheetViews>
  <sheetFormatPr defaultRowHeight="13.5"/>
  <sheetData>
    <row r="2" spans="1:4" ht="27">
      <c r="A2" s="2" t="s">
        <v>19</v>
      </c>
      <c r="B2" s="2" t="s">
        <v>20</v>
      </c>
      <c r="C2" s="2" t="s">
        <v>67</v>
      </c>
      <c r="D2" s="2" t="s">
        <v>74</v>
      </c>
    </row>
    <row r="3" spans="1:4" ht="27" customHeight="1">
      <c r="A3" s="29" t="s">
        <v>68</v>
      </c>
      <c r="B3" s="5">
        <v>42.5</v>
      </c>
      <c r="C3" s="2">
        <v>40</v>
      </c>
      <c r="D3" s="2">
        <v>18.899999999999999</v>
      </c>
    </row>
    <row r="4" spans="1:4">
      <c r="A4" s="29"/>
      <c r="B4" s="5" t="s">
        <v>69</v>
      </c>
      <c r="C4" s="2">
        <v>15</v>
      </c>
      <c r="D4" s="2">
        <v>7.1</v>
      </c>
    </row>
    <row r="5" spans="1:4">
      <c r="A5" s="29"/>
      <c r="B5" s="5">
        <v>52.5</v>
      </c>
      <c r="C5" s="2">
        <v>16</v>
      </c>
      <c r="D5" s="2">
        <v>7.5</v>
      </c>
    </row>
    <row r="6" spans="1:4">
      <c r="A6" s="29"/>
      <c r="B6" s="5" t="s">
        <v>70</v>
      </c>
      <c r="C6" s="2">
        <v>10</v>
      </c>
      <c r="D6" s="2">
        <v>4.7</v>
      </c>
    </row>
    <row r="7" spans="1:4">
      <c r="A7" s="29" t="s">
        <v>71</v>
      </c>
      <c r="B7" s="5" t="s">
        <v>72</v>
      </c>
      <c r="C7" s="2">
        <v>42</v>
      </c>
      <c r="D7" s="2">
        <v>19.8</v>
      </c>
    </row>
    <row r="8" spans="1:4" ht="27" customHeight="1">
      <c r="A8" s="29"/>
      <c r="B8" s="5">
        <v>42.5</v>
      </c>
      <c r="C8" s="2">
        <v>38</v>
      </c>
      <c r="D8" s="2">
        <v>17.899999999999999</v>
      </c>
    </row>
    <row r="9" spans="1:4">
      <c r="A9" s="29"/>
      <c r="B9" s="5" t="s">
        <v>69</v>
      </c>
      <c r="C9" s="2">
        <v>15</v>
      </c>
      <c r="D9" s="2">
        <v>7.1</v>
      </c>
    </row>
    <row r="10" spans="1:4">
      <c r="A10" s="29"/>
      <c r="B10" s="5">
        <v>52.5</v>
      </c>
      <c r="C10" s="2">
        <v>16</v>
      </c>
      <c r="D10" s="2">
        <v>7.5</v>
      </c>
    </row>
    <row r="11" spans="1:4">
      <c r="A11" s="29"/>
      <c r="B11" s="5" t="s">
        <v>70</v>
      </c>
      <c r="C11" s="2">
        <v>20</v>
      </c>
      <c r="D11" s="2">
        <v>9.4</v>
      </c>
    </row>
    <row r="12" spans="1:4">
      <c r="A12" s="47" t="s">
        <v>73</v>
      </c>
      <c r="B12" s="48"/>
      <c r="C12" s="2">
        <f>SUM(C3:C11)</f>
        <v>212</v>
      </c>
      <c r="D12" s="11">
        <v>1</v>
      </c>
    </row>
  </sheetData>
  <mergeCells count="3">
    <mergeCell ref="A3:A6"/>
    <mergeCell ref="A7:A11"/>
    <mergeCell ref="A12:B12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27"/>
  <sheetViews>
    <sheetView tabSelected="1" workbookViewId="0">
      <selection activeCell="R20" sqref="R20"/>
    </sheetView>
  </sheetViews>
  <sheetFormatPr defaultRowHeight="13.5"/>
  <sheetData>
    <row r="2" spans="1:3" ht="27">
      <c r="A2" s="2" t="s">
        <v>75</v>
      </c>
      <c r="B2" s="2" t="s">
        <v>67</v>
      </c>
      <c r="C2" s="2" t="s">
        <v>74</v>
      </c>
    </row>
    <row r="3" spans="1:3">
      <c r="A3" s="5" t="s">
        <v>76</v>
      </c>
      <c r="B3" s="2">
        <v>40</v>
      </c>
      <c r="C3" s="2">
        <v>18.899999999999999</v>
      </c>
    </row>
    <row r="4" spans="1:3">
      <c r="A4" s="5" t="s">
        <v>77</v>
      </c>
      <c r="B4" s="2">
        <v>15</v>
      </c>
      <c r="C4" s="2">
        <v>7.1</v>
      </c>
    </row>
    <row r="5" spans="1:3">
      <c r="A5" s="5" t="s">
        <v>78</v>
      </c>
      <c r="B5" s="2">
        <v>16</v>
      </c>
      <c r="C5" s="2">
        <v>7.5</v>
      </c>
    </row>
    <row r="6" spans="1:3">
      <c r="A6" s="5" t="s">
        <v>79</v>
      </c>
      <c r="B6" s="2">
        <v>10</v>
      </c>
      <c r="C6" s="2">
        <v>4.7</v>
      </c>
    </row>
    <row r="7" spans="1:3">
      <c r="A7" s="5" t="s">
        <v>80</v>
      </c>
      <c r="B7" s="2">
        <v>42</v>
      </c>
      <c r="C7" s="2">
        <v>19.8</v>
      </c>
    </row>
    <row r="8" spans="1:3">
      <c r="A8" s="5" t="s">
        <v>81</v>
      </c>
      <c r="B8" s="2">
        <v>38</v>
      </c>
      <c r="C8" s="2">
        <v>17.899999999999999</v>
      </c>
    </row>
    <row r="9" spans="1:3">
      <c r="A9" s="5" t="s">
        <v>82</v>
      </c>
      <c r="B9" s="2">
        <v>15</v>
      </c>
      <c r="C9" s="2">
        <v>7.1</v>
      </c>
    </row>
    <row r="10" spans="1:3">
      <c r="A10" s="5" t="s">
        <v>83</v>
      </c>
      <c r="B10" s="2">
        <v>16</v>
      </c>
      <c r="C10" s="2">
        <v>7.5</v>
      </c>
    </row>
    <row r="11" spans="1:3">
      <c r="A11" s="5" t="s">
        <v>84</v>
      </c>
      <c r="B11" s="2">
        <v>20</v>
      </c>
      <c r="C11" s="2">
        <v>9.4</v>
      </c>
    </row>
    <row r="12" spans="1:3">
      <c r="A12" s="6" t="s">
        <v>85</v>
      </c>
      <c r="B12" s="1"/>
      <c r="C12" s="1"/>
    </row>
    <row r="13" spans="1:3">
      <c r="A13" s="6" t="s">
        <v>73</v>
      </c>
      <c r="B13" s="7">
        <v>212</v>
      </c>
      <c r="C13" s="7">
        <v>100</v>
      </c>
    </row>
    <row r="27" spans="1:1">
      <c r="A27" t="s">
        <v>86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8"/>
  <sheetViews>
    <sheetView workbookViewId="0">
      <selection activeCell="I12" sqref="I12"/>
    </sheetView>
  </sheetViews>
  <sheetFormatPr defaultRowHeight="13.5"/>
  <sheetData>
    <row r="1" spans="1:10" ht="27">
      <c r="A1" s="14" t="s">
        <v>19</v>
      </c>
      <c r="B1" s="15" t="s">
        <v>62</v>
      </c>
      <c r="C1" s="16"/>
      <c r="D1" s="17"/>
      <c r="F1" t="s">
        <v>101</v>
      </c>
    </row>
    <row r="2" spans="1:10">
      <c r="A2" s="18" t="s">
        <v>20</v>
      </c>
      <c r="B2" s="19">
        <v>42.5</v>
      </c>
      <c r="C2" s="19"/>
      <c r="D2" s="20"/>
    </row>
    <row r="3" spans="1:10" ht="38.25" customHeight="1">
      <c r="A3" s="13" t="s">
        <v>0</v>
      </c>
      <c r="B3" s="13" t="s">
        <v>16</v>
      </c>
      <c r="C3" s="13" t="s">
        <v>17</v>
      </c>
      <c r="D3" s="13" t="s">
        <v>100</v>
      </c>
      <c r="F3" s="49" t="s">
        <v>102</v>
      </c>
      <c r="G3" s="50"/>
      <c r="H3" s="50"/>
      <c r="I3" s="50"/>
      <c r="J3" s="50"/>
    </row>
    <row r="4" spans="1:10">
      <c r="A4" s="10">
        <v>1</v>
      </c>
      <c r="B4" s="2" t="s">
        <v>24</v>
      </c>
      <c r="C4" s="2"/>
      <c r="D4" s="2"/>
    </row>
    <row r="5" spans="1:10" ht="27">
      <c r="A5" s="10">
        <v>2</v>
      </c>
      <c r="B5" s="2" t="s">
        <v>25</v>
      </c>
      <c r="C5" s="2"/>
      <c r="D5" s="2"/>
      <c r="F5" s="22" t="s">
        <v>137</v>
      </c>
    </row>
    <row r="6" spans="1:10">
      <c r="A6" s="30">
        <v>3</v>
      </c>
      <c r="B6" s="2" t="s">
        <v>26</v>
      </c>
      <c r="C6" s="2"/>
      <c r="D6" s="2"/>
      <c r="F6" s="22" t="s">
        <v>138</v>
      </c>
    </row>
    <row r="7" spans="1:10">
      <c r="A7" s="31"/>
      <c r="B7" s="2" t="s">
        <v>27</v>
      </c>
      <c r="C7" s="2"/>
      <c r="D7" s="2"/>
    </row>
    <row r="8" spans="1:10">
      <c r="A8" s="10">
        <v>4</v>
      </c>
      <c r="B8" s="2" t="s">
        <v>28</v>
      </c>
      <c r="C8" s="2"/>
      <c r="D8" s="2"/>
    </row>
    <row r="9" spans="1:10">
      <c r="A9" s="30">
        <v>5</v>
      </c>
      <c r="B9" s="2" t="s">
        <v>29</v>
      </c>
      <c r="C9" s="2"/>
      <c r="D9" s="2"/>
    </row>
    <row r="10" spans="1:10">
      <c r="A10" s="31"/>
      <c r="B10" s="2" t="s">
        <v>30</v>
      </c>
      <c r="C10" s="2"/>
      <c r="D10" s="2"/>
    </row>
    <row r="11" spans="1:10" ht="27">
      <c r="A11" s="30">
        <v>6</v>
      </c>
      <c r="B11" s="2" t="s">
        <v>31</v>
      </c>
      <c r="C11" s="2"/>
      <c r="D11" s="2"/>
    </row>
    <row r="12" spans="1:10" ht="27">
      <c r="A12" s="31"/>
      <c r="B12" s="2" t="s">
        <v>32</v>
      </c>
      <c r="C12" s="2"/>
      <c r="D12" s="2"/>
    </row>
    <row r="13" spans="1:10" ht="27">
      <c r="A13" s="30">
        <v>7</v>
      </c>
      <c r="B13" s="2" t="s">
        <v>33</v>
      </c>
      <c r="C13" s="2"/>
      <c r="D13" s="2"/>
    </row>
    <row r="14" spans="1:10" ht="27">
      <c r="A14" s="31"/>
      <c r="B14" s="2" t="s">
        <v>34</v>
      </c>
      <c r="C14" s="2"/>
      <c r="D14" s="2"/>
    </row>
    <row r="15" spans="1:10">
      <c r="A15" s="10">
        <v>8</v>
      </c>
      <c r="B15" s="2" t="s">
        <v>94</v>
      </c>
      <c r="C15" s="2"/>
      <c r="D15" s="2"/>
    </row>
    <row r="16" spans="1:10">
      <c r="A16" s="10">
        <v>9</v>
      </c>
      <c r="B16" s="2" t="s">
        <v>36</v>
      </c>
      <c r="C16" s="2"/>
      <c r="D16" s="2"/>
    </row>
    <row r="17" spans="1:4">
      <c r="A17" s="10">
        <v>10</v>
      </c>
      <c r="B17" s="2" t="s">
        <v>37</v>
      </c>
      <c r="C17" s="2"/>
      <c r="D17" s="2"/>
    </row>
    <row r="18" spans="1:4" ht="27">
      <c r="A18" s="6">
        <v>11</v>
      </c>
      <c r="B18" s="7" t="s">
        <v>38</v>
      </c>
      <c r="C18" s="1"/>
      <c r="D18" s="1"/>
    </row>
    <row r="21" spans="1:4" ht="27">
      <c r="A21" s="14" t="s">
        <v>19</v>
      </c>
      <c r="B21" s="15" t="s">
        <v>63</v>
      </c>
      <c r="C21" s="16"/>
      <c r="D21" s="17"/>
    </row>
    <row r="22" spans="1:4">
      <c r="A22" s="18" t="s">
        <v>20</v>
      </c>
      <c r="B22" s="19">
        <v>42.5</v>
      </c>
      <c r="C22" s="19"/>
      <c r="D22" s="20"/>
    </row>
    <row r="23" spans="1:4" ht="27">
      <c r="A23" s="2" t="s">
        <v>0</v>
      </c>
      <c r="B23" s="2" t="s">
        <v>16</v>
      </c>
      <c r="C23" s="2" t="s">
        <v>17</v>
      </c>
      <c r="D23" s="13" t="s">
        <v>100</v>
      </c>
    </row>
    <row r="24" spans="1:4">
      <c r="A24" s="10">
        <v>1</v>
      </c>
      <c r="B24" s="2" t="s">
        <v>40</v>
      </c>
      <c r="C24" s="2"/>
      <c r="D24" s="2"/>
    </row>
    <row r="25" spans="1:4">
      <c r="A25" s="10">
        <v>2</v>
      </c>
      <c r="B25" s="2" t="s">
        <v>41</v>
      </c>
      <c r="C25" s="2"/>
      <c r="D25" s="2"/>
    </row>
    <row r="26" spans="1:4" ht="27">
      <c r="A26" s="10">
        <v>3</v>
      </c>
      <c r="B26" s="2" t="s">
        <v>25</v>
      </c>
      <c r="C26" s="2"/>
      <c r="D26" s="2"/>
    </row>
    <row r="27" spans="1:4">
      <c r="A27" s="30">
        <v>4</v>
      </c>
      <c r="B27" s="2" t="s">
        <v>26</v>
      </c>
      <c r="C27" s="2"/>
      <c r="D27" s="2"/>
    </row>
    <row r="28" spans="1:4">
      <c r="A28" s="31"/>
      <c r="B28" s="2" t="s">
        <v>27</v>
      </c>
      <c r="C28" s="2"/>
      <c r="D28" s="2"/>
    </row>
    <row r="29" spans="1:4">
      <c r="A29" s="10">
        <v>5</v>
      </c>
      <c r="B29" s="2" t="s">
        <v>28</v>
      </c>
      <c r="C29" s="2"/>
      <c r="D29" s="2"/>
    </row>
    <row r="30" spans="1:4" ht="27">
      <c r="A30" s="30">
        <v>6</v>
      </c>
      <c r="B30" s="2" t="s">
        <v>31</v>
      </c>
      <c r="C30" s="2"/>
      <c r="D30" s="2"/>
    </row>
    <row r="31" spans="1:4" ht="27">
      <c r="A31" s="31"/>
      <c r="B31" s="2" t="s">
        <v>32</v>
      </c>
      <c r="C31" s="2"/>
      <c r="D31" s="2"/>
    </row>
    <row r="32" spans="1:4" ht="27">
      <c r="A32" s="30">
        <v>7</v>
      </c>
      <c r="B32" s="2" t="s">
        <v>33</v>
      </c>
      <c r="C32" s="2"/>
      <c r="D32" s="2"/>
    </row>
    <row r="33" spans="1:4" ht="27">
      <c r="A33" s="31"/>
      <c r="B33" s="2" t="s">
        <v>34</v>
      </c>
      <c r="C33" s="2"/>
      <c r="D33" s="2"/>
    </row>
    <row r="34" spans="1:4">
      <c r="A34" s="9">
        <v>8</v>
      </c>
      <c r="B34" s="2" t="s">
        <v>42</v>
      </c>
      <c r="C34" s="2"/>
      <c r="D34" s="2"/>
    </row>
    <row r="35" spans="1:4">
      <c r="A35" s="9">
        <v>9</v>
      </c>
      <c r="B35" s="2" t="s">
        <v>35</v>
      </c>
      <c r="C35" s="2"/>
      <c r="D35" s="2"/>
    </row>
    <row r="36" spans="1:4">
      <c r="A36" s="9">
        <v>10</v>
      </c>
      <c r="B36" s="2" t="s">
        <v>36</v>
      </c>
      <c r="C36" s="2"/>
      <c r="D36" s="2"/>
    </row>
    <row r="37" spans="1:4">
      <c r="A37" s="9">
        <v>11</v>
      </c>
      <c r="B37" s="2" t="s">
        <v>37</v>
      </c>
      <c r="C37" s="2"/>
      <c r="D37" s="2"/>
    </row>
    <row r="38" spans="1:4" ht="27">
      <c r="A38" s="9">
        <v>12</v>
      </c>
      <c r="B38" s="7" t="s">
        <v>38</v>
      </c>
      <c r="C38" s="1"/>
      <c r="D38" s="1"/>
    </row>
  </sheetData>
  <mergeCells count="8">
    <mergeCell ref="A32:A33"/>
    <mergeCell ref="F3:J3"/>
    <mergeCell ref="A6:A7"/>
    <mergeCell ref="A9:A10"/>
    <mergeCell ref="A11:A12"/>
    <mergeCell ref="A13:A14"/>
    <mergeCell ref="A27:A28"/>
    <mergeCell ref="A30:A3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27"/>
  <sheetViews>
    <sheetView workbookViewId="0">
      <selection activeCell="G26" sqref="G26"/>
    </sheetView>
  </sheetViews>
  <sheetFormatPr defaultRowHeight="13.5"/>
  <cols>
    <col min="2" max="2" width="23.875" customWidth="1"/>
  </cols>
  <sheetData>
    <row r="2" spans="1:2">
      <c r="A2" s="1">
        <v>51</v>
      </c>
      <c r="B2" s="1" t="s">
        <v>111</v>
      </c>
    </row>
    <row r="3" spans="1:2">
      <c r="A3" s="1">
        <v>5101</v>
      </c>
      <c r="B3" s="1" t="s">
        <v>112</v>
      </c>
    </row>
    <row r="4" spans="1:2">
      <c r="A4" s="1">
        <v>510182</v>
      </c>
      <c r="B4" s="1" t="s">
        <v>113</v>
      </c>
    </row>
    <row r="5" spans="1:2">
      <c r="A5" s="1">
        <v>510183</v>
      </c>
      <c r="B5" s="1" t="s">
        <v>114</v>
      </c>
    </row>
    <row r="6" spans="1:2">
      <c r="A6" s="1">
        <v>510184</v>
      </c>
      <c r="B6" s="1" t="s">
        <v>115</v>
      </c>
    </row>
    <row r="7" spans="1:2">
      <c r="A7" s="1">
        <v>5103</v>
      </c>
      <c r="B7" s="1" t="s">
        <v>116</v>
      </c>
    </row>
    <row r="8" spans="1:2">
      <c r="A8" s="1">
        <v>5104</v>
      </c>
      <c r="B8" s="1" t="s">
        <v>117</v>
      </c>
    </row>
    <row r="9" spans="1:2">
      <c r="A9" s="1">
        <v>5105</v>
      </c>
      <c r="B9" s="1" t="s">
        <v>118</v>
      </c>
    </row>
    <row r="10" spans="1:2">
      <c r="A10" s="1">
        <v>5106</v>
      </c>
      <c r="B10" s="1" t="s">
        <v>119</v>
      </c>
    </row>
    <row r="11" spans="1:2">
      <c r="A11" s="1">
        <v>5107</v>
      </c>
      <c r="B11" s="1" t="s">
        <v>120</v>
      </c>
    </row>
    <row r="12" spans="1:2">
      <c r="A12" s="1">
        <v>5108</v>
      </c>
      <c r="B12" s="1" t="s">
        <v>121</v>
      </c>
    </row>
    <row r="13" spans="1:2">
      <c r="A13" s="1">
        <v>5109</v>
      </c>
      <c r="B13" s="1" t="s">
        <v>122</v>
      </c>
    </row>
    <row r="14" spans="1:2">
      <c r="A14" s="1">
        <v>5110</v>
      </c>
      <c r="B14" s="1" t="s">
        <v>123</v>
      </c>
    </row>
    <row r="15" spans="1:2">
      <c r="A15" s="1">
        <v>5111</v>
      </c>
      <c r="B15" s="1" t="s">
        <v>124</v>
      </c>
    </row>
    <row r="16" spans="1:2">
      <c r="A16" s="1">
        <v>5113</v>
      </c>
      <c r="B16" s="1" t="s">
        <v>125</v>
      </c>
    </row>
    <row r="17" spans="1:2">
      <c r="A17" s="1">
        <v>5114</v>
      </c>
      <c r="B17" s="1" t="s">
        <v>126</v>
      </c>
    </row>
    <row r="18" spans="1:2">
      <c r="A18" s="1">
        <v>5115</v>
      </c>
      <c r="B18" s="1" t="s">
        <v>127</v>
      </c>
    </row>
    <row r="19" spans="1:2">
      <c r="A19" s="1">
        <v>5116</v>
      </c>
      <c r="B19" s="1" t="s">
        <v>128</v>
      </c>
    </row>
    <row r="20" spans="1:2">
      <c r="A20" s="1">
        <v>5117</v>
      </c>
      <c r="B20" s="1" t="s">
        <v>129</v>
      </c>
    </row>
    <row r="21" spans="1:2">
      <c r="A21" s="1">
        <v>5118</v>
      </c>
      <c r="B21" s="1" t="s">
        <v>130</v>
      </c>
    </row>
    <row r="22" spans="1:2">
      <c r="A22" s="1">
        <v>5119</v>
      </c>
      <c r="B22" s="1" t="s">
        <v>131</v>
      </c>
    </row>
    <row r="23" spans="1:2">
      <c r="A23" s="1">
        <v>5120</v>
      </c>
      <c r="B23" s="1" t="s">
        <v>132</v>
      </c>
    </row>
    <row r="24" spans="1:2">
      <c r="A24" s="1">
        <v>5132</v>
      </c>
      <c r="B24" s="1" t="s">
        <v>133</v>
      </c>
    </row>
    <row r="25" spans="1:2">
      <c r="A25" s="1">
        <v>5133</v>
      </c>
      <c r="B25" s="1" t="s">
        <v>134</v>
      </c>
    </row>
    <row r="26" spans="1:2">
      <c r="A26" s="1">
        <v>5134</v>
      </c>
      <c r="B26" s="1" t="s">
        <v>135</v>
      </c>
    </row>
    <row r="27" spans="1:2">
      <c r="A27" s="1">
        <v>513401</v>
      </c>
      <c r="B27" s="1" t="s">
        <v>136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单个企业信息表</vt:lpstr>
      <vt:lpstr>企业基本信息表</vt:lpstr>
      <vt:lpstr>企业与质检机构数据对比</vt:lpstr>
      <vt:lpstr>单个检验项目所有企业的数据统计和图表</vt:lpstr>
      <vt:lpstr>单个检验项目企业历次数据统计和图表</vt:lpstr>
      <vt:lpstr>全省水泥产品类别和规格型号统计图表</vt:lpstr>
      <vt:lpstr>企业所在地统计图表</vt:lpstr>
      <vt:lpstr>全省平均值统计</vt:lpstr>
      <vt:lpstr>省市顺序</vt:lpstr>
      <vt:lpstr>单个企业信息表!OLE_LINK1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box</cp:lastModifiedBy>
  <dcterms:created xsi:type="dcterms:W3CDTF">2017-12-19T06:54:14Z</dcterms:created>
  <dcterms:modified xsi:type="dcterms:W3CDTF">2018-01-20T06:48:09Z</dcterms:modified>
</cp:coreProperties>
</file>