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/Desktop/RuDaS/"/>
    </mc:Choice>
  </mc:AlternateContent>
  <xr:revisionPtr revIDLastSave="0" documentId="13_ncr:1_{9D721DDF-E4B3-9D4A-97B0-50F2036AB397}" xr6:coauthVersionLast="45" xr6:coauthVersionMax="45" xr10:uidLastSave="{00000000-0000-0000-0000-000000000000}"/>
  <bookViews>
    <workbookView xWindow="-8280" yWindow="-25220" windowWidth="46600" windowHeight="22540" xr2:uid="{5E330D4F-BF21-134F-BC4C-7A179DE87522}"/>
  </bookViews>
  <sheets>
    <sheet name="EXP1" sheetId="1" r:id="rId1"/>
    <sheet name="EXP2-1" sheetId="2" r:id="rId2"/>
    <sheet name="EXP2-2" sheetId="3" r:id="rId3"/>
    <sheet name="EXP2-3" sheetId="4" r:id="rId4"/>
    <sheet name="EXP2-4" sheetId="5" r:id="rId5"/>
    <sheet name="EXP2-5" sheetId="6" r:id="rId6"/>
    <sheet name="EXP2-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6" i="4" l="1"/>
  <c r="I59" i="3"/>
  <c r="I58" i="3"/>
  <c r="C58" i="1"/>
  <c r="D46" i="2" l="1"/>
  <c r="E46" i="2"/>
  <c r="F46" i="2"/>
  <c r="C46" i="2"/>
  <c r="C46" i="4"/>
  <c r="F46" i="7" l="1"/>
  <c r="E46" i="7"/>
  <c r="D46" i="7"/>
  <c r="C46" i="7"/>
  <c r="F46" i="6"/>
  <c r="E46" i="6"/>
  <c r="D46" i="6"/>
  <c r="C46" i="6"/>
  <c r="E46" i="4"/>
  <c r="D46" i="4"/>
  <c r="C46" i="5"/>
  <c r="F46" i="5"/>
  <c r="E46" i="5"/>
  <c r="D46" i="5"/>
  <c r="C58" i="3" l="1"/>
  <c r="C52" i="3"/>
  <c r="C46" i="3"/>
  <c r="J58" i="3" l="1"/>
  <c r="K58" i="3"/>
  <c r="L58" i="3"/>
  <c r="J59" i="3"/>
  <c r="K59" i="3"/>
  <c r="L59" i="3"/>
  <c r="J60" i="3"/>
  <c r="K60" i="3"/>
  <c r="L60" i="3"/>
  <c r="J61" i="3"/>
  <c r="K61" i="3"/>
  <c r="L61" i="3"/>
  <c r="I61" i="3"/>
  <c r="I60" i="3"/>
  <c r="J52" i="3"/>
  <c r="K52" i="3"/>
  <c r="L52" i="3"/>
  <c r="J53" i="3"/>
  <c r="K53" i="3"/>
  <c r="L53" i="3"/>
  <c r="J54" i="3"/>
  <c r="K54" i="3"/>
  <c r="L54" i="3"/>
  <c r="I54" i="3"/>
  <c r="I53" i="3"/>
  <c r="I52" i="3"/>
  <c r="D46" i="3"/>
  <c r="E46" i="3"/>
  <c r="F46" i="3"/>
  <c r="D58" i="3"/>
  <c r="E58" i="3"/>
  <c r="F58" i="3"/>
  <c r="D59" i="3"/>
  <c r="D64" i="3" s="1"/>
  <c r="E59" i="3"/>
  <c r="E64" i="3" s="1"/>
  <c r="F59" i="3"/>
  <c r="F64" i="3" s="1"/>
  <c r="D60" i="3"/>
  <c r="E60" i="3"/>
  <c r="E65" i="3" s="1"/>
  <c r="F60" i="3"/>
  <c r="D61" i="3"/>
  <c r="E61" i="3"/>
  <c r="F61" i="3"/>
  <c r="C61" i="3"/>
  <c r="C60" i="3"/>
  <c r="C65" i="3" s="1"/>
  <c r="C59" i="3"/>
  <c r="C64" i="3" s="1"/>
  <c r="D52" i="3"/>
  <c r="E52" i="3"/>
  <c r="F52" i="3"/>
  <c r="D53" i="3"/>
  <c r="E53" i="3"/>
  <c r="F53" i="3"/>
  <c r="D54" i="3"/>
  <c r="E54" i="3"/>
  <c r="F54" i="3"/>
  <c r="C54" i="3"/>
  <c r="C53" i="3"/>
  <c r="E58" i="1"/>
  <c r="F58" i="1"/>
  <c r="E59" i="1"/>
  <c r="F59" i="1"/>
  <c r="E60" i="1"/>
  <c r="F60" i="1"/>
  <c r="D58" i="1"/>
  <c r="D59" i="1"/>
  <c r="D60" i="1"/>
  <c r="C60" i="1"/>
  <c r="C59" i="1"/>
  <c r="D65" i="3" l="1"/>
  <c r="F65" i="3"/>
</calcChain>
</file>

<file path=xl/sharedStrings.xml><?xml version="1.0" encoding="utf-8"?>
<sst xmlns="http://schemas.openxmlformats.org/spreadsheetml/2006/main" count="366" uniqueCount="41">
  <si>
    <t>DRDG-S-2</t>
  </si>
  <si>
    <t>-</t>
  </si>
  <si>
    <t>DRDG-S-3</t>
  </si>
  <si>
    <t>DRDG-XS-2</t>
  </si>
  <si>
    <t>DRDG-XS-3</t>
  </si>
  <si>
    <t>RDG-XS-2</t>
  </si>
  <si>
    <t>RDG-XS-3</t>
  </si>
  <si>
    <t>RDG-S-2</t>
  </si>
  <si>
    <t>RDG-S-3</t>
  </si>
  <si>
    <t>FOIL</t>
  </si>
  <si>
    <t>NTP</t>
  </si>
  <si>
    <t>NEURAL-LP</t>
  </si>
  <si>
    <t>AMIE</t>
  </si>
  <si>
    <t>CHAIN-XS-2</t>
  </si>
  <si>
    <t>CHAIN-XS-3</t>
  </si>
  <si>
    <t>CHAIN-S-2</t>
  </si>
  <si>
    <t>CHAIN-S-3</t>
  </si>
  <si>
    <t>Hscore</t>
  </si>
  <si>
    <t>Accuracy</t>
  </si>
  <si>
    <t>Precision</t>
  </si>
  <si>
    <t>Recall</t>
  </si>
  <si>
    <t>F1score</t>
  </si>
  <si>
    <t>Hacc</t>
  </si>
  <si>
    <t>COMPLETE</t>
  </si>
  <si>
    <t>INCOMPLETE</t>
  </si>
  <si>
    <t>INCOMPLETE_NOISE</t>
  </si>
  <si>
    <t>RESULTS 1</t>
  </si>
  <si>
    <t>INCOMPLETE +N</t>
  </si>
  <si>
    <t>CHAIN</t>
  </si>
  <si>
    <t>RESULT 2</t>
  </si>
  <si>
    <t>RDG</t>
  </si>
  <si>
    <t>DRDG</t>
  </si>
  <si>
    <t>RESULT 3</t>
  </si>
  <si>
    <t>XS-2</t>
  </si>
  <si>
    <t>XS-3</t>
  </si>
  <si>
    <t>S-2</t>
  </si>
  <si>
    <t>S-3</t>
  </si>
  <si>
    <t>XS</t>
  </si>
  <si>
    <t>S</t>
  </si>
  <si>
    <t> 0.9838636363636364</t>
  </si>
  <si>
    <t> 0.28603351955307266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</si>
</sst>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sz val="12"/>
      <color rgb="FF000000"/>
      <name val="Calibri"/>
      <family val="2"/>
      <scheme val="minor"/>
    </font>
    <font>
      <sz val="12"/>
      <color rgb="FF454545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left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3" fillId="0" borderId="0" xfId="0" applyFont="1"/>
    <xf numFmtId="0" fontId="4" fillId="7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64" fontId="0" fillId="4" borderId="0" xfId="0" applyNumberFormat="1" applyFont="1" applyFill="1"/>
    <xf numFmtId="164" fontId="0" fillId="0" borderId="0" xfId="0" applyNumberFormat="1" applyFont="1" applyFill="1"/>
    <xf numFmtId="0" fontId="4" fillId="0" borderId="0" xfId="0" applyFont="1" applyFill="1"/>
    <xf numFmtId="0" fontId="6" fillId="7" borderId="0" xfId="0" applyFont="1" applyFill="1"/>
    <xf numFmtId="0" fontId="0" fillId="2" borderId="0" xfId="0" applyFont="1" applyFill="1"/>
    <xf numFmtId="164" fontId="0" fillId="8" borderId="0" xfId="0" applyNumberFormat="1" applyFont="1" applyFill="1"/>
    <xf numFmtId="0" fontId="0" fillId="0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7" fillId="0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4249-8AC3-824E-93DD-30E8A9661712}">
  <dimension ref="A1:AV77"/>
  <sheetViews>
    <sheetView tabSelected="1" zoomScale="85" zoomScaleNormal="80" workbookViewId="0">
      <selection activeCell="AM5" sqref="AM5:AP52"/>
    </sheetView>
  </sheetViews>
  <sheetFormatPr baseColWidth="10" defaultColWidth="14.33203125" defaultRowHeight="16" x14ac:dyDescent="0.2"/>
  <cols>
    <col min="1" max="1" width="16" style="1" customWidth="1"/>
    <col min="2" max="2" width="16.6640625" style="1" customWidth="1"/>
    <col min="3" max="3" width="14.33203125" style="2"/>
    <col min="4" max="4" width="14.33203125" style="1"/>
    <col min="5" max="5" width="15.83203125" style="1" customWidth="1"/>
    <col min="6" max="16384" width="14.33203125" style="1"/>
  </cols>
  <sheetData>
    <row r="1" spans="1:48" ht="37" x14ac:dyDescent="0.45">
      <c r="A1" s="22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48" x14ac:dyDescent="0.2">
      <c r="A2" s="4"/>
      <c r="B2" s="26" t="s">
        <v>23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12"/>
      <c r="P2" s="26" t="s">
        <v>24</v>
      </c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2"/>
      <c r="AD2" s="27" t="s">
        <v>25</v>
      </c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12"/>
      <c r="AR2" s="12"/>
      <c r="AS2" s="12"/>
      <c r="AT2" s="12"/>
      <c r="AU2" s="12"/>
      <c r="AV2" s="12"/>
    </row>
    <row r="3" spans="1:48" x14ac:dyDescent="0.2">
      <c r="A3" s="4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2"/>
      <c r="P3" s="12"/>
      <c r="Q3" s="1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0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</row>
    <row r="4" spans="1:48" x14ac:dyDescent="0.2">
      <c r="B4" s="11"/>
      <c r="C4" s="16"/>
      <c r="D4" s="23" t="s">
        <v>9</v>
      </c>
      <c r="E4" s="23" t="s">
        <v>10</v>
      </c>
      <c r="F4" s="23" t="s">
        <v>11</v>
      </c>
      <c r="G4" s="23" t="s">
        <v>12</v>
      </c>
      <c r="H4" s="11"/>
      <c r="I4" s="11"/>
      <c r="J4" s="11"/>
      <c r="K4" s="23" t="s">
        <v>9</v>
      </c>
      <c r="L4" s="23" t="s">
        <v>10</v>
      </c>
      <c r="M4" s="23" t="s">
        <v>11</v>
      </c>
      <c r="N4" s="23" t="s">
        <v>12</v>
      </c>
      <c r="O4" s="11"/>
      <c r="P4" s="11"/>
      <c r="Q4" s="16"/>
      <c r="R4" s="23" t="s">
        <v>9</v>
      </c>
      <c r="S4" s="23" t="s">
        <v>10</v>
      </c>
      <c r="T4" s="23" t="s">
        <v>11</v>
      </c>
      <c r="U4" s="23" t="s">
        <v>12</v>
      </c>
      <c r="V4" s="11"/>
      <c r="W4" s="11"/>
      <c r="X4" s="11"/>
      <c r="Y4" s="23" t="s">
        <v>9</v>
      </c>
      <c r="Z4" s="23" t="s">
        <v>10</v>
      </c>
      <c r="AA4" s="23" t="s">
        <v>11</v>
      </c>
      <c r="AB4" s="23" t="s">
        <v>12</v>
      </c>
      <c r="AC4" s="11"/>
      <c r="AD4" s="11"/>
      <c r="AE4" s="16"/>
      <c r="AF4" s="23" t="s">
        <v>9</v>
      </c>
      <c r="AG4" s="23" t="s">
        <v>10</v>
      </c>
      <c r="AH4" s="23" t="s">
        <v>11</v>
      </c>
      <c r="AI4" s="23" t="s">
        <v>12</v>
      </c>
      <c r="AJ4" s="11"/>
      <c r="AK4" s="11"/>
      <c r="AL4" s="11"/>
      <c r="AM4" s="23" t="s">
        <v>9</v>
      </c>
      <c r="AN4" s="23" t="s">
        <v>10</v>
      </c>
      <c r="AO4" s="23" t="s">
        <v>11</v>
      </c>
      <c r="AP4" s="23" t="s">
        <v>12</v>
      </c>
      <c r="AQ4" s="12"/>
      <c r="AR4" s="12"/>
      <c r="AS4" s="12"/>
      <c r="AT4" s="12"/>
      <c r="AU4" s="12"/>
      <c r="AV4" s="12"/>
    </row>
    <row r="5" spans="1:48" x14ac:dyDescent="0.2">
      <c r="A5" s="5"/>
      <c r="B5" s="23" t="s">
        <v>3</v>
      </c>
      <c r="C5" s="18" t="s">
        <v>1</v>
      </c>
      <c r="D5" s="28">
        <v>5.2631578947368397E-2</v>
      </c>
      <c r="E5" s="28"/>
      <c r="F5" s="28">
        <v>3.2786885245901599E-2</v>
      </c>
      <c r="G5" s="28">
        <v>3.4578573633837602E-2</v>
      </c>
      <c r="H5" s="11"/>
      <c r="I5" s="23" t="s">
        <v>5</v>
      </c>
      <c r="J5" s="18" t="s">
        <v>1</v>
      </c>
      <c r="K5" s="33"/>
      <c r="L5" s="28">
        <v>1.2018801689772001E-2</v>
      </c>
      <c r="M5" s="28">
        <v>2.6595744680850599E-3</v>
      </c>
      <c r="N5" s="28">
        <v>9.5215649304737308E-3</v>
      </c>
      <c r="O5" s="11"/>
      <c r="P5" s="23" t="s">
        <v>3</v>
      </c>
      <c r="Q5" s="18" t="s">
        <v>1</v>
      </c>
      <c r="R5" s="28">
        <v>1.7543859649122799E-2</v>
      </c>
      <c r="S5" s="33"/>
      <c r="T5" s="28">
        <v>0.02</v>
      </c>
      <c r="U5" s="28">
        <v>3.4578573633837602E-2</v>
      </c>
      <c r="V5" s="11"/>
      <c r="W5" s="23" t="s">
        <v>5</v>
      </c>
      <c r="X5" s="18" t="s">
        <v>1</v>
      </c>
      <c r="Y5" s="33"/>
      <c r="Z5" s="33"/>
      <c r="AA5" s="28">
        <v>3.8461538461538299E-3</v>
      </c>
      <c r="AB5" s="33"/>
      <c r="AC5" s="11"/>
      <c r="AD5" s="23" t="s">
        <v>3</v>
      </c>
      <c r="AE5" s="18" t="s">
        <v>1</v>
      </c>
      <c r="AF5" s="28">
        <v>4.4247787610619399E-2</v>
      </c>
      <c r="AG5" s="28">
        <v>2.0322990382870599E-2</v>
      </c>
      <c r="AH5" s="28">
        <v>2.26415094339622E-2</v>
      </c>
      <c r="AI5" s="28">
        <v>1.3232514177693701E-2</v>
      </c>
      <c r="AJ5" s="11"/>
      <c r="AK5" s="23" t="s">
        <v>5</v>
      </c>
      <c r="AL5" s="18" t="s">
        <v>1</v>
      </c>
      <c r="AM5" s="28">
        <v>0.16336633663366301</v>
      </c>
      <c r="AN5" s="28">
        <v>9.5215649304737308E-3</v>
      </c>
      <c r="AO5" s="28">
        <v>2.4752475247524701E-3</v>
      </c>
      <c r="AP5" s="28">
        <v>9.5215649304737308E-3</v>
      </c>
      <c r="AQ5" s="12"/>
      <c r="AR5" s="12"/>
      <c r="AS5" s="12"/>
      <c r="AT5" s="12"/>
      <c r="AU5" s="12"/>
      <c r="AV5" s="12"/>
    </row>
    <row r="6" spans="1:48" x14ac:dyDescent="0.2">
      <c r="A6" s="5"/>
      <c r="B6" s="11"/>
      <c r="C6" s="18">
        <v>0</v>
      </c>
      <c r="D6" s="28">
        <v>0.69669669669669598</v>
      </c>
      <c r="E6" s="33"/>
      <c r="F6" s="28">
        <v>1.9008825526137099E-2</v>
      </c>
      <c r="G6" s="28">
        <v>7.98326222513948E-2</v>
      </c>
      <c r="H6" s="11"/>
      <c r="I6" s="11"/>
      <c r="J6" s="18">
        <v>0</v>
      </c>
      <c r="K6" s="28">
        <v>0.35616438356164298</v>
      </c>
      <c r="L6" s="28">
        <v>0.15560640732265399</v>
      </c>
      <c r="M6" s="28">
        <v>0.202247191011236</v>
      </c>
      <c r="N6" s="28">
        <v>0.92517006802721002</v>
      </c>
      <c r="O6" s="11"/>
      <c r="P6" s="11"/>
      <c r="Q6" s="18">
        <v>0</v>
      </c>
      <c r="R6" s="28">
        <v>0.39346811819595601</v>
      </c>
      <c r="S6" s="33"/>
      <c r="T6" s="28">
        <v>7.5853350189633E-3</v>
      </c>
      <c r="U6" s="28">
        <v>7.98326222513948E-2</v>
      </c>
      <c r="V6" s="11"/>
      <c r="W6" s="11"/>
      <c r="X6" s="18">
        <v>0</v>
      </c>
      <c r="Y6" s="28">
        <v>0.71232876712328697</v>
      </c>
      <c r="Z6" s="28">
        <v>0.15560640732265399</v>
      </c>
      <c r="AA6" s="28">
        <v>0.202247191011236</v>
      </c>
      <c r="AB6" s="28">
        <v>0.92517006802721002</v>
      </c>
      <c r="AC6" s="11"/>
      <c r="AD6" s="11"/>
      <c r="AE6" s="18">
        <v>0</v>
      </c>
      <c r="AF6" s="28">
        <v>0</v>
      </c>
      <c r="AG6" s="28"/>
      <c r="AH6" s="28">
        <v>2.29753015508328E-2</v>
      </c>
      <c r="AI6" s="28">
        <v>7.9763663220088599E-2</v>
      </c>
      <c r="AJ6" s="11"/>
      <c r="AK6" s="11"/>
      <c r="AL6" s="18">
        <v>0</v>
      </c>
      <c r="AM6" s="28">
        <v>2.70323991254224E-2</v>
      </c>
      <c r="AN6" s="28">
        <v>0.15560640732265399</v>
      </c>
      <c r="AO6" s="28">
        <v>0.25284090909090901</v>
      </c>
      <c r="AP6" s="28">
        <v>0.92517006802721002</v>
      </c>
      <c r="AQ6" s="12"/>
      <c r="AR6" s="12"/>
      <c r="AS6" s="12"/>
      <c r="AT6" s="12"/>
      <c r="AU6" s="12"/>
      <c r="AV6" s="12"/>
    </row>
    <row r="7" spans="1:48" x14ac:dyDescent="0.2">
      <c r="A7" s="5"/>
      <c r="B7" s="11"/>
      <c r="C7" s="18">
        <v>1</v>
      </c>
      <c r="D7" s="28">
        <v>9.6525096525096298E-3</v>
      </c>
      <c r="E7" s="28"/>
      <c r="F7" s="28">
        <v>0</v>
      </c>
      <c r="G7" s="28">
        <v>8.9268755935422606E-2</v>
      </c>
      <c r="H7" s="11"/>
      <c r="I7" s="11"/>
      <c r="J7" s="18">
        <v>1</v>
      </c>
      <c r="K7" s="28">
        <v>8.5024154589371903E-2</v>
      </c>
      <c r="L7" s="28">
        <v>4.3975373790676696E-3</v>
      </c>
      <c r="M7" s="28">
        <v>2.7615062761506201E-2</v>
      </c>
      <c r="N7" s="28">
        <v>0.292172930206273</v>
      </c>
      <c r="O7" s="11"/>
      <c r="P7" s="11"/>
      <c r="Q7" s="18">
        <v>1</v>
      </c>
      <c r="R7" s="28">
        <v>0.5</v>
      </c>
      <c r="S7" s="33"/>
      <c r="T7" s="28">
        <v>0</v>
      </c>
      <c r="U7" s="28">
        <v>8.9268755935422606E-2</v>
      </c>
      <c r="V7" s="11"/>
      <c r="W7" s="11"/>
      <c r="X7" s="18">
        <v>1</v>
      </c>
      <c r="Y7" s="28">
        <v>0.10414657666345201</v>
      </c>
      <c r="Z7" s="33"/>
      <c r="AA7" s="28">
        <v>4.4428259286234499E-2</v>
      </c>
      <c r="AB7" s="28">
        <v>0.290694405397807</v>
      </c>
      <c r="AC7" s="11"/>
      <c r="AD7" s="11"/>
      <c r="AE7" s="18">
        <v>1</v>
      </c>
      <c r="AF7" s="28">
        <v>0.28057553956834502</v>
      </c>
      <c r="AG7" s="28"/>
      <c r="AH7" s="28">
        <v>4.0365575019040298E-2</v>
      </c>
      <c r="AI7" s="28">
        <v>9.0566037735848995E-2</v>
      </c>
      <c r="AJ7" s="11"/>
      <c r="AK7" s="11"/>
      <c r="AL7" s="18">
        <v>1</v>
      </c>
      <c r="AM7" s="28">
        <v>0</v>
      </c>
      <c r="AN7" s="28">
        <v>0</v>
      </c>
      <c r="AO7" s="28">
        <v>2.7615062761506201E-2</v>
      </c>
      <c r="AP7" s="28">
        <v>4.7152480097979198E-2</v>
      </c>
      <c r="AQ7" s="12"/>
      <c r="AR7" s="12"/>
      <c r="AS7" s="12"/>
      <c r="AT7" s="12"/>
      <c r="AU7" s="12"/>
      <c r="AV7" s="12"/>
    </row>
    <row r="8" spans="1:48" x14ac:dyDescent="0.2">
      <c r="A8" s="5"/>
      <c r="B8" s="11"/>
      <c r="C8" s="18">
        <v>2</v>
      </c>
      <c r="D8" s="28">
        <v>0.34865900383141701</v>
      </c>
      <c r="E8" s="32">
        <v>0</v>
      </c>
      <c r="F8" s="28">
        <v>5.31914893617021E-2</v>
      </c>
      <c r="G8" s="28">
        <v>0.409909909909909</v>
      </c>
      <c r="H8" s="11"/>
      <c r="I8" s="11"/>
      <c r="J8" s="18">
        <v>2</v>
      </c>
      <c r="K8" s="28">
        <v>0.93636363636363595</v>
      </c>
      <c r="L8" s="28">
        <v>0.21149897330595399</v>
      </c>
      <c r="M8" s="28">
        <v>0.21106557377049101</v>
      </c>
      <c r="N8" s="28">
        <v>0.238979118329466</v>
      </c>
      <c r="O8" s="11"/>
      <c r="P8" s="11"/>
      <c r="Q8" s="18">
        <v>2</v>
      </c>
      <c r="R8" s="28">
        <v>0.21021021021021</v>
      </c>
      <c r="S8" s="32">
        <v>0</v>
      </c>
      <c r="T8" s="28">
        <v>4.6367851622874802E-2</v>
      </c>
      <c r="U8" s="28">
        <v>0.409909909909909</v>
      </c>
      <c r="V8" s="11"/>
      <c r="W8" s="11"/>
      <c r="X8" s="18">
        <v>2</v>
      </c>
      <c r="Y8" s="28">
        <v>0.91818181818181799</v>
      </c>
      <c r="Z8" s="28">
        <v>0.2119341563786</v>
      </c>
      <c r="AA8" s="28">
        <v>0.20858895705521399</v>
      </c>
      <c r="AB8" s="28">
        <v>0.238979118329466</v>
      </c>
      <c r="AC8" s="11"/>
      <c r="AD8" s="11"/>
      <c r="AE8" s="18">
        <v>2</v>
      </c>
      <c r="AF8" s="28">
        <v>0.34415584415584399</v>
      </c>
      <c r="AG8" s="32">
        <v>0</v>
      </c>
      <c r="AH8" s="28">
        <v>6.2630480167014599E-2</v>
      </c>
      <c r="AI8" s="28">
        <v>0.409909909909909</v>
      </c>
      <c r="AJ8" s="11"/>
      <c r="AK8" s="11"/>
      <c r="AL8" s="18">
        <v>2</v>
      </c>
      <c r="AM8" s="28">
        <v>0.56481481481481399</v>
      </c>
      <c r="AN8" s="28">
        <v>0.21106557377049101</v>
      </c>
      <c r="AO8" s="28">
        <v>0.21106557377049101</v>
      </c>
      <c r="AP8" s="28">
        <v>0.238979118329466</v>
      </c>
      <c r="AQ8" s="12"/>
      <c r="AR8" s="12"/>
      <c r="AS8" s="12"/>
      <c r="AT8" s="12"/>
      <c r="AU8" s="12"/>
      <c r="AV8" s="12"/>
    </row>
    <row r="9" spans="1:48" x14ac:dyDescent="0.2">
      <c r="A9" s="5"/>
      <c r="B9" s="11"/>
      <c r="C9" s="18">
        <v>3</v>
      </c>
      <c r="D9" s="28">
        <v>2.20856858186648E-2</v>
      </c>
      <c r="E9" s="32">
        <v>5.1262285604162204E-3</v>
      </c>
      <c r="F9" s="28">
        <v>2.6425591098748299E-2</v>
      </c>
      <c r="G9" s="28">
        <v>2.29666724227248E-2</v>
      </c>
      <c r="H9" s="11"/>
      <c r="I9" s="11"/>
      <c r="J9" s="18">
        <v>3</v>
      </c>
      <c r="K9" s="28">
        <v>0.79109225874867395</v>
      </c>
      <c r="L9" s="33"/>
      <c r="M9" s="28">
        <v>6.5012831479897296E-2</v>
      </c>
      <c r="N9" s="28">
        <v>4.8360714031718897E-2</v>
      </c>
      <c r="O9" s="11"/>
      <c r="P9" s="11"/>
      <c r="Q9" s="18">
        <v>3</v>
      </c>
      <c r="R9" s="28">
        <v>2.19026548672566E-2</v>
      </c>
      <c r="S9" s="32">
        <v>5.1262285604162204E-3</v>
      </c>
      <c r="T9" s="28">
        <v>3.01587301587301E-2</v>
      </c>
      <c r="U9" s="28">
        <v>2.29666724227248E-2</v>
      </c>
      <c r="V9" s="11"/>
      <c r="W9" s="11"/>
      <c r="X9" s="18">
        <v>3</v>
      </c>
      <c r="Y9" s="28">
        <v>0.87228607918263001</v>
      </c>
      <c r="Z9" s="28">
        <v>5.9692786311491303E-2</v>
      </c>
      <c r="AA9" s="28">
        <v>7.1495766698024404E-2</v>
      </c>
      <c r="AB9" s="28">
        <v>4.7940820826516801E-2</v>
      </c>
      <c r="AC9" s="11"/>
      <c r="AD9" s="11"/>
      <c r="AE9" s="18">
        <v>3</v>
      </c>
      <c r="AF9" s="32">
        <v>1.4701803051317601E-2</v>
      </c>
      <c r="AG9" s="32">
        <v>5.1262285604162204E-3</v>
      </c>
      <c r="AH9" s="32">
        <v>2.6425591098748299E-2</v>
      </c>
      <c r="AI9" s="32">
        <v>2.29666724227248E-2</v>
      </c>
      <c r="AJ9" s="11"/>
      <c r="AK9" s="11"/>
      <c r="AL9" s="18">
        <v>3</v>
      </c>
      <c r="AM9" s="28">
        <v>0.29291845493562202</v>
      </c>
      <c r="AN9" s="28"/>
      <c r="AO9" s="28">
        <v>6.3714902807775295E-2</v>
      </c>
      <c r="AP9" s="29">
        <v>4.7754608212938497E-2</v>
      </c>
      <c r="AQ9" s="12"/>
      <c r="AR9" s="12"/>
      <c r="AS9" s="12"/>
      <c r="AT9" s="12"/>
      <c r="AU9" s="12"/>
      <c r="AV9" s="12"/>
    </row>
    <row r="10" spans="1:48" x14ac:dyDescent="0.2">
      <c r="A10" s="5"/>
      <c r="B10" s="11"/>
      <c r="C10" s="18">
        <v>4</v>
      </c>
      <c r="D10" s="28">
        <v>5.4644808743169399E-3</v>
      </c>
      <c r="E10" s="32">
        <v>4.19167426897777E-2</v>
      </c>
      <c r="F10" s="28">
        <v>1.9827586206896501E-2</v>
      </c>
      <c r="G10" s="28">
        <v>5.8041958041957997E-2</v>
      </c>
      <c r="H10" s="11"/>
      <c r="I10" s="11"/>
      <c r="J10" s="18">
        <v>4</v>
      </c>
      <c r="K10" s="33"/>
      <c r="L10" s="33"/>
      <c r="M10" s="28">
        <v>4.5138888888888798E-2</v>
      </c>
      <c r="N10" s="29">
        <v>3.2001003953064898E-3</v>
      </c>
      <c r="O10" s="11"/>
      <c r="P10" s="11"/>
      <c r="Q10" s="18">
        <v>4</v>
      </c>
      <c r="R10" s="28">
        <v>0.291845493562231</v>
      </c>
      <c r="S10" s="32">
        <v>4.3821251623454703E-2</v>
      </c>
      <c r="T10" s="28">
        <v>2.8871391076115398E-2</v>
      </c>
      <c r="U10" s="28">
        <v>7.2344322344322295E-2</v>
      </c>
      <c r="V10" s="11"/>
      <c r="W10" s="11"/>
      <c r="X10" s="18">
        <v>4</v>
      </c>
      <c r="Y10" s="33"/>
      <c r="Z10" s="33"/>
      <c r="AA10" s="31">
        <v>4.5138888888888798E-2</v>
      </c>
      <c r="AB10" s="31">
        <v>3.2001003953064898E-3</v>
      </c>
      <c r="AC10" s="11"/>
      <c r="AD10" s="11"/>
      <c r="AE10" s="18">
        <v>4</v>
      </c>
      <c r="AF10" s="28">
        <v>3.2786885245901201E-3</v>
      </c>
      <c r="AG10" s="32">
        <v>8.2536010934707194E-2</v>
      </c>
      <c r="AH10" s="28">
        <v>5.7471264367816499E-3</v>
      </c>
      <c r="AI10" s="28">
        <v>7.8516902944383807E-2</v>
      </c>
      <c r="AJ10" s="11"/>
      <c r="AK10" s="11"/>
      <c r="AL10" s="18">
        <v>4</v>
      </c>
      <c r="AM10" s="31">
        <v>6.1172472387425597E-2</v>
      </c>
      <c r="AN10" s="28"/>
      <c r="AO10" s="32">
        <v>4.5138888888888798E-2</v>
      </c>
      <c r="AP10" s="32">
        <v>3.2001003953064898E-3</v>
      </c>
      <c r="AQ10" s="12"/>
      <c r="AR10" s="12"/>
      <c r="AS10" s="12"/>
      <c r="AT10" s="12"/>
      <c r="AU10" s="12"/>
      <c r="AV10" s="12"/>
    </row>
    <row r="11" spans="1:48" x14ac:dyDescent="0.2">
      <c r="A11" s="5"/>
      <c r="B11" s="11"/>
      <c r="C11" s="18">
        <v>5</v>
      </c>
      <c r="D11" s="34"/>
      <c r="E11" s="34"/>
      <c r="F11" s="34"/>
      <c r="G11" s="34"/>
      <c r="H11" s="11"/>
      <c r="I11" s="11"/>
      <c r="J11" s="18">
        <v>5</v>
      </c>
      <c r="K11" s="34"/>
      <c r="L11" s="34"/>
      <c r="M11" s="34"/>
      <c r="N11" s="34"/>
      <c r="O11" s="11"/>
      <c r="P11" s="11"/>
      <c r="Q11" s="18">
        <v>5</v>
      </c>
      <c r="R11" s="34"/>
      <c r="S11" s="34"/>
      <c r="T11" s="34"/>
      <c r="U11" s="34"/>
      <c r="V11" s="11"/>
      <c r="W11" s="11"/>
      <c r="X11" s="18">
        <v>5</v>
      </c>
      <c r="Y11" s="34"/>
      <c r="Z11" s="34"/>
      <c r="AA11" s="34"/>
      <c r="AB11" s="34"/>
      <c r="AC11" s="11"/>
      <c r="AD11" s="11"/>
      <c r="AE11" s="18">
        <v>5</v>
      </c>
      <c r="AF11" s="34"/>
      <c r="AG11" s="34"/>
      <c r="AH11" s="34"/>
      <c r="AI11" s="34"/>
      <c r="AJ11" s="11"/>
      <c r="AK11" s="11"/>
      <c r="AL11" s="18">
        <v>5</v>
      </c>
      <c r="AM11" s="34"/>
      <c r="AN11" s="34"/>
      <c r="AO11" s="34"/>
      <c r="AP11" s="34"/>
      <c r="AQ11" s="12"/>
      <c r="AR11" s="12"/>
      <c r="AS11" s="12"/>
      <c r="AT11" s="12"/>
      <c r="AU11" s="12"/>
      <c r="AV11" s="12"/>
    </row>
    <row r="12" spans="1:48" x14ac:dyDescent="0.2">
      <c r="A12" s="5"/>
      <c r="B12" s="11"/>
      <c r="C12" s="18">
        <v>6</v>
      </c>
      <c r="D12" s="34"/>
      <c r="E12" s="34"/>
      <c r="F12" s="34"/>
      <c r="G12" s="34"/>
      <c r="H12" s="11"/>
      <c r="I12" s="11"/>
      <c r="J12" s="18">
        <v>6</v>
      </c>
      <c r="K12" s="34"/>
      <c r="L12" s="34"/>
      <c r="M12" s="34"/>
      <c r="N12" s="34"/>
      <c r="O12" s="11"/>
      <c r="P12" s="11"/>
      <c r="Q12" s="18">
        <v>6</v>
      </c>
      <c r="R12" s="34"/>
      <c r="S12" s="34"/>
      <c r="T12" s="34"/>
      <c r="U12" s="34"/>
      <c r="V12" s="11"/>
      <c r="W12" s="11"/>
      <c r="X12" s="18">
        <v>6</v>
      </c>
      <c r="Y12" s="34"/>
      <c r="Z12" s="34"/>
      <c r="AA12" s="34"/>
      <c r="AB12" s="34"/>
      <c r="AC12" s="11"/>
      <c r="AD12" s="11"/>
      <c r="AE12" s="18">
        <v>6</v>
      </c>
      <c r="AF12" s="34"/>
      <c r="AG12" s="34"/>
      <c r="AH12" s="34"/>
      <c r="AI12" s="34"/>
      <c r="AJ12" s="11"/>
      <c r="AK12" s="11"/>
      <c r="AL12" s="18">
        <v>6</v>
      </c>
      <c r="AM12" s="34"/>
      <c r="AN12" s="34"/>
      <c r="AO12" s="34"/>
      <c r="AP12" s="34"/>
      <c r="AQ12" s="12"/>
      <c r="AR12" s="12"/>
      <c r="AS12" s="12"/>
      <c r="AT12" s="12"/>
      <c r="AU12" s="12"/>
      <c r="AV12" s="12"/>
    </row>
    <row r="13" spans="1:48" x14ac:dyDescent="0.2">
      <c r="A13" s="5"/>
      <c r="B13" s="11"/>
      <c r="C13" s="18">
        <v>7</v>
      </c>
      <c r="D13" s="34"/>
      <c r="E13" s="34"/>
      <c r="F13" s="34"/>
      <c r="G13" s="34"/>
      <c r="H13" s="11"/>
      <c r="I13" s="11"/>
      <c r="J13" s="18">
        <v>7</v>
      </c>
      <c r="K13" s="34"/>
      <c r="L13" s="34"/>
      <c r="M13" s="34"/>
      <c r="N13" s="34"/>
      <c r="O13" s="11"/>
      <c r="P13" s="11"/>
      <c r="Q13" s="18">
        <v>7</v>
      </c>
      <c r="R13" s="34"/>
      <c r="S13" s="34"/>
      <c r="T13" s="34"/>
      <c r="U13" s="34"/>
      <c r="V13" s="11"/>
      <c r="W13" s="11"/>
      <c r="X13" s="18">
        <v>7</v>
      </c>
      <c r="Y13" s="34"/>
      <c r="Z13" s="34"/>
      <c r="AA13" s="34"/>
      <c r="AB13" s="34"/>
      <c r="AC13" s="11"/>
      <c r="AD13" s="11"/>
      <c r="AE13" s="18">
        <v>7</v>
      </c>
      <c r="AF13" s="34"/>
      <c r="AG13" s="34"/>
      <c r="AH13" s="34"/>
      <c r="AI13" s="34"/>
      <c r="AJ13" s="11"/>
      <c r="AK13" s="11"/>
      <c r="AL13" s="18">
        <v>7</v>
      </c>
      <c r="AM13" s="34"/>
      <c r="AN13" s="34"/>
      <c r="AO13" s="34"/>
      <c r="AP13" s="34"/>
      <c r="AQ13" s="12"/>
      <c r="AR13" s="12"/>
      <c r="AS13" s="12"/>
      <c r="AT13" s="12"/>
      <c r="AU13" s="12"/>
      <c r="AV13" s="12"/>
    </row>
    <row r="14" spans="1:48" x14ac:dyDescent="0.2">
      <c r="A14" s="5"/>
      <c r="B14" s="11"/>
      <c r="C14" s="18">
        <v>8</v>
      </c>
      <c r="D14" s="34"/>
      <c r="E14" s="34"/>
      <c r="F14" s="34"/>
      <c r="G14" s="34"/>
      <c r="H14" s="11"/>
      <c r="I14" s="11"/>
      <c r="J14" s="18">
        <v>8</v>
      </c>
      <c r="K14" s="34"/>
      <c r="L14" s="34"/>
      <c r="M14" s="34"/>
      <c r="N14" s="34"/>
      <c r="O14" s="11"/>
      <c r="P14" s="11"/>
      <c r="Q14" s="18">
        <v>8</v>
      </c>
      <c r="R14" s="34"/>
      <c r="S14" s="34"/>
      <c r="T14" s="34"/>
      <c r="U14" s="34"/>
      <c r="V14" s="11"/>
      <c r="W14" s="11"/>
      <c r="X14" s="18">
        <v>8</v>
      </c>
      <c r="Y14" s="34"/>
      <c r="Z14" s="34"/>
      <c r="AA14" s="34"/>
      <c r="AB14" s="34"/>
      <c r="AC14" s="11"/>
      <c r="AD14" s="11"/>
      <c r="AE14" s="18">
        <v>8</v>
      </c>
      <c r="AF14" s="34"/>
      <c r="AG14" s="34"/>
      <c r="AH14" s="34"/>
      <c r="AI14" s="34"/>
      <c r="AJ14" s="11"/>
      <c r="AK14" s="11"/>
      <c r="AL14" s="18">
        <v>8</v>
      </c>
      <c r="AM14" s="34"/>
      <c r="AN14" s="34"/>
      <c r="AO14" s="34"/>
      <c r="AP14" s="34"/>
      <c r="AQ14" s="12"/>
      <c r="AR14" s="12"/>
      <c r="AS14" s="12"/>
      <c r="AT14" s="12"/>
      <c r="AU14" s="12"/>
      <c r="AV14" s="12"/>
    </row>
    <row r="15" spans="1:48" x14ac:dyDescent="0.2">
      <c r="A15" s="5"/>
      <c r="B15" s="11"/>
      <c r="C15" s="18">
        <v>9</v>
      </c>
      <c r="D15" s="34"/>
      <c r="E15" s="34"/>
      <c r="F15" s="34"/>
      <c r="G15" s="34"/>
      <c r="H15" s="11"/>
      <c r="I15" s="11"/>
      <c r="J15" s="18">
        <v>9</v>
      </c>
      <c r="K15" s="34"/>
      <c r="L15" s="34"/>
      <c r="M15" s="34"/>
      <c r="N15" s="34"/>
      <c r="O15" s="11"/>
      <c r="P15" s="11"/>
      <c r="Q15" s="18">
        <v>9</v>
      </c>
      <c r="R15" s="34"/>
      <c r="S15" s="34"/>
      <c r="T15" s="34"/>
      <c r="U15" s="34"/>
      <c r="V15" s="11"/>
      <c r="W15" s="11"/>
      <c r="X15" s="18">
        <v>9</v>
      </c>
      <c r="Y15" s="34"/>
      <c r="Z15" s="34"/>
      <c r="AA15" s="34"/>
      <c r="AB15" s="34"/>
      <c r="AC15" s="11"/>
      <c r="AD15" s="11"/>
      <c r="AE15" s="18">
        <v>9</v>
      </c>
      <c r="AF15" s="34"/>
      <c r="AG15" s="34"/>
      <c r="AH15" s="34"/>
      <c r="AI15" s="34"/>
      <c r="AJ15" s="11"/>
      <c r="AK15" s="11"/>
      <c r="AL15" s="18">
        <v>9</v>
      </c>
      <c r="AM15" s="34"/>
      <c r="AN15" s="34"/>
      <c r="AO15" s="34"/>
      <c r="AP15" s="34"/>
      <c r="AQ15" s="12"/>
      <c r="AR15" s="12"/>
      <c r="AS15" s="12"/>
      <c r="AT15" s="12"/>
      <c r="AU15" s="12"/>
      <c r="AV15" s="12"/>
    </row>
    <row r="16" spans="1:48" x14ac:dyDescent="0.2">
      <c r="A16" s="5"/>
      <c r="B16" s="11"/>
      <c r="C16" s="18">
        <v>10</v>
      </c>
      <c r="D16" s="34"/>
      <c r="E16" s="34"/>
      <c r="F16" s="34"/>
      <c r="G16" s="34"/>
      <c r="H16" s="11"/>
      <c r="I16" s="11"/>
      <c r="J16" s="18">
        <v>10</v>
      </c>
      <c r="K16" s="34"/>
      <c r="L16" s="34"/>
      <c r="M16" s="34"/>
      <c r="N16" s="34"/>
      <c r="O16" s="11"/>
      <c r="P16" s="11"/>
      <c r="Q16" s="18">
        <v>10</v>
      </c>
      <c r="R16" s="34"/>
      <c r="S16" s="34"/>
      <c r="T16" s="34"/>
      <c r="U16" s="34"/>
      <c r="V16" s="11"/>
      <c r="W16" s="11"/>
      <c r="X16" s="18">
        <v>10</v>
      </c>
      <c r="Y16" s="34"/>
      <c r="Z16" s="34"/>
      <c r="AA16" s="34"/>
      <c r="AB16" s="34"/>
      <c r="AC16" s="11"/>
      <c r="AD16" s="11"/>
      <c r="AE16" s="18">
        <v>10</v>
      </c>
      <c r="AF16" s="34"/>
      <c r="AG16" s="34"/>
      <c r="AH16" s="34"/>
      <c r="AI16" s="34"/>
      <c r="AJ16" s="11"/>
      <c r="AK16" s="11"/>
      <c r="AL16" s="18">
        <v>10</v>
      </c>
      <c r="AM16" s="34"/>
      <c r="AN16" s="34"/>
      <c r="AO16" s="34"/>
      <c r="AP16" s="34"/>
      <c r="AQ16" s="12"/>
      <c r="AR16" s="12"/>
      <c r="AS16" s="12"/>
      <c r="AT16" s="12"/>
      <c r="AU16" s="12"/>
      <c r="AV16" s="12"/>
    </row>
    <row r="17" spans="1:48" ht="17" customHeight="1" x14ac:dyDescent="0.2">
      <c r="A17" s="5"/>
      <c r="B17" s="23" t="s">
        <v>4</v>
      </c>
      <c r="C17" s="18" t="s">
        <v>1</v>
      </c>
      <c r="D17" s="28">
        <v>0.227197346600331</v>
      </c>
      <c r="E17" s="33"/>
      <c r="F17" s="28">
        <v>5.3557765876052202E-3</v>
      </c>
      <c r="G17" s="28">
        <v>9.4151019856814802E-2</v>
      </c>
      <c r="H17" s="11"/>
      <c r="I17" s="23" t="s">
        <v>6</v>
      </c>
      <c r="J17" s="18" t="s">
        <v>1</v>
      </c>
      <c r="K17" s="28">
        <v>0.28373168851195002</v>
      </c>
      <c r="L17" s="28">
        <v>0.153517364203027</v>
      </c>
      <c r="M17" s="28">
        <v>4.5333333333333302E-2</v>
      </c>
      <c r="N17" s="28">
        <v>7.0287107258938206E-2</v>
      </c>
      <c r="O17" s="11"/>
      <c r="P17" s="23" t="s">
        <v>4</v>
      </c>
      <c r="Q17" s="18" t="s">
        <v>1</v>
      </c>
      <c r="R17" s="28">
        <v>0.31393014853472501</v>
      </c>
      <c r="S17" s="33"/>
      <c r="T17" s="28">
        <v>5.3010223400227199E-3</v>
      </c>
      <c r="U17" s="28">
        <v>0.100946219947861</v>
      </c>
      <c r="V17" s="11"/>
      <c r="W17" s="23" t="s">
        <v>6</v>
      </c>
      <c r="X17" s="18" t="s">
        <v>1</v>
      </c>
      <c r="Y17" s="28">
        <v>0.450146627565982</v>
      </c>
      <c r="Z17" s="28">
        <v>0.15440238196512099</v>
      </c>
      <c r="AA17" s="28">
        <v>3.6611629576453697E-2</v>
      </c>
      <c r="AB17" s="33"/>
      <c r="AC17" s="11"/>
      <c r="AD17" s="23" t="s">
        <v>4</v>
      </c>
      <c r="AE17" s="18" t="s">
        <v>1</v>
      </c>
      <c r="AF17" s="28">
        <v>2.0417633410672799E-2</v>
      </c>
      <c r="AG17" s="28"/>
      <c r="AH17" s="28">
        <v>9.4974277799762998E-3</v>
      </c>
      <c r="AI17" s="28">
        <v>9.5509289515451401E-2</v>
      </c>
      <c r="AJ17" s="11"/>
      <c r="AK17" s="23" t="s">
        <v>6</v>
      </c>
      <c r="AL17" s="18" t="s">
        <v>1</v>
      </c>
      <c r="AM17" s="28"/>
      <c r="AN17" s="28">
        <v>0.153517364203027</v>
      </c>
      <c r="AO17" s="28">
        <v>5.6029232643118099E-2</v>
      </c>
      <c r="AP17" s="28">
        <v>7.7272388893024596E-2</v>
      </c>
      <c r="AQ17" s="12"/>
      <c r="AR17" s="12"/>
      <c r="AS17" s="12"/>
      <c r="AT17" s="12"/>
      <c r="AU17" s="12"/>
      <c r="AV17" s="12"/>
    </row>
    <row r="18" spans="1:48" x14ac:dyDescent="0.2">
      <c r="A18" s="5"/>
      <c r="B18" s="11"/>
      <c r="C18" s="18">
        <v>0</v>
      </c>
      <c r="D18" s="33"/>
      <c r="E18" s="28">
        <v>1.02946194972131E-2</v>
      </c>
      <c r="F18" s="28">
        <v>5.6490384615384498E-2</v>
      </c>
      <c r="G18" s="28">
        <v>1.0288767621646201E-2</v>
      </c>
      <c r="H18" s="11"/>
      <c r="I18" s="11"/>
      <c r="J18" s="18">
        <v>0</v>
      </c>
      <c r="K18" s="28">
        <v>2.4844720496894401E-2</v>
      </c>
      <c r="L18" s="28">
        <v>6.5316786414104601E-4</v>
      </c>
      <c r="M18" s="28">
        <v>1.56250000000002E-3</v>
      </c>
      <c r="N18" s="28">
        <v>0.17871868062162999</v>
      </c>
      <c r="O18" s="11"/>
      <c r="P18" s="11"/>
      <c r="Q18" s="18">
        <v>0</v>
      </c>
      <c r="R18" s="33"/>
      <c r="S18" s="33"/>
      <c r="T18" s="28">
        <v>5.6626506024096301E-2</v>
      </c>
      <c r="U18" s="29">
        <v>1.0288767621646201E-2</v>
      </c>
      <c r="V18" s="11"/>
      <c r="W18" s="11"/>
      <c r="X18" s="18">
        <v>0</v>
      </c>
      <c r="Y18" s="28">
        <v>0</v>
      </c>
      <c r="Z18" s="28">
        <v>0.146477132262051</v>
      </c>
      <c r="AA18" s="28">
        <v>2.2130725681935099E-2</v>
      </c>
      <c r="AB18" s="28">
        <v>0.17871868062162999</v>
      </c>
      <c r="AC18" s="11"/>
      <c r="AD18" s="11"/>
      <c r="AE18" s="18">
        <v>0</v>
      </c>
      <c r="AF18" s="28"/>
      <c r="AG18" s="28">
        <v>1.2479614266468099E-2</v>
      </c>
      <c r="AH18" s="28">
        <v>6.2416998671978599E-2</v>
      </c>
      <c r="AI18" s="28">
        <v>1.0135513495352201E-2</v>
      </c>
      <c r="AJ18" s="11"/>
      <c r="AK18" s="11"/>
      <c r="AL18" s="18">
        <v>0</v>
      </c>
      <c r="AM18" s="28">
        <v>0</v>
      </c>
      <c r="AN18" s="28">
        <v>0.10723684210526301</v>
      </c>
      <c r="AO18" s="28">
        <v>2.0692974013474402E-2</v>
      </c>
      <c r="AP18" s="28">
        <v>8.9353727102351593E-2</v>
      </c>
      <c r="AQ18" s="12"/>
      <c r="AR18" s="12"/>
      <c r="AS18" s="12"/>
      <c r="AT18" s="12"/>
      <c r="AU18" s="12"/>
      <c r="AV18" s="12"/>
    </row>
    <row r="19" spans="1:48" x14ac:dyDescent="0.2">
      <c r="A19" s="5"/>
      <c r="B19" s="11"/>
      <c r="C19" s="18">
        <v>1</v>
      </c>
      <c r="D19" s="28">
        <v>0</v>
      </c>
      <c r="E19" s="28">
        <v>1.35316347677678E-2</v>
      </c>
      <c r="F19" s="28">
        <v>9.6774193548387094E-2</v>
      </c>
      <c r="G19" s="28">
        <v>9.7845373891001196E-3</v>
      </c>
      <c r="H19" s="11"/>
      <c r="I19" s="11"/>
      <c r="J19" s="18">
        <v>1</v>
      </c>
      <c r="K19" s="28">
        <v>0.28325123152709297</v>
      </c>
      <c r="L19" s="28">
        <v>5.4681698508066701E-3</v>
      </c>
      <c r="M19" s="28">
        <v>0.10149750415973301</v>
      </c>
      <c r="N19" s="28">
        <v>4.9468748655740998E-3</v>
      </c>
      <c r="O19" s="11"/>
      <c r="P19" s="11"/>
      <c r="Q19" s="18">
        <v>1</v>
      </c>
      <c r="R19" s="28">
        <v>0.17827298050139201</v>
      </c>
      <c r="S19" s="28">
        <v>3.03972366148531E-2</v>
      </c>
      <c r="T19" s="28">
        <v>6.6666666666666596E-2</v>
      </c>
      <c r="U19" s="28">
        <v>8.7468842057557492E-3</v>
      </c>
      <c r="V19" s="11"/>
      <c r="W19" s="11"/>
      <c r="X19" s="18">
        <v>1</v>
      </c>
      <c r="Y19" s="28">
        <v>0.52976190476190399</v>
      </c>
      <c r="Z19" s="28">
        <v>4.9206281288777199E-3</v>
      </c>
      <c r="AA19" s="28">
        <v>0.105389221556886</v>
      </c>
      <c r="AB19" s="28">
        <v>4.9468748655740998E-3</v>
      </c>
      <c r="AC19" s="11"/>
      <c r="AD19" s="11"/>
      <c r="AE19" s="18">
        <v>1</v>
      </c>
      <c r="AF19" s="28">
        <v>0.12</v>
      </c>
      <c r="AG19" s="28">
        <v>1.09942967085824E-2</v>
      </c>
      <c r="AH19" s="28">
        <v>1.35135135135134E-2</v>
      </c>
      <c r="AI19" s="28">
        <v>8.5595174738335392E-3</v>
      </c>
      <c r="AJ19" s="11"/>
      <c r="AK19" s="11"/>
      <c r="AL19" s="18">
        <v>1</v>
      </c>
      <c r="AM19" s="28"/>
      <c r="AN19" s="28"/>
      <c r="AO19" s="28">
        <v>0.105389221556886</v>
      </c>
      <c r="AP19" s="28">
        <v>4.0891796749991096E-3</v>
      </c>
      <c r="AQ19" s="12"/>
      <c r="AR19" s="12"/>
      <c r="AS19" s="12"/>
      <c r="AT19" s="12"/>
      <c r="AU19" s="12"/>
      <c r="AV19" s="12"/>
    </row>
    <row r="20" spans="1:48" x14ac:dyDescent="0.2">
      <c r="A20" s="5"/>
      <c r="B20" s="11"/>
      <c r="C20" s="18">
        <v>2</v>
      </c>
      <c r="D20" s="28">
        <v>0.12962962962962901</v>
      </c>
      <c r="E20" s="33"/>
      <c r="F20" s="28">
        <v>5.0345508390918101E-2</v>
      </c>
      <c r="G20" s="28">
        <v>9.1700397607192806E-3</v>
      </c>
      <c r="H20" s="11"/>
      <c r="I20" s="11"/>
      <c r="J20" s="18">
        <v>2</v>
      </c>
      <c r="K20" s="28">
        <v>0.41269841269841201</v>
      </c>
      <c r="L20" s="28">
        <v>0.17977528089887601</v>
      </c>
      <c r="M20" s="28">
        <v>8.7499999999999994E-2</v>
      </c>
      <c r="N20" s="28">
        <v>3.2091097308488498E-2</v>
      </c>
      <c r="O20" s="11"/>
      <c r="P20" s="11"/>
      <c r="Q20" s="18">
        <v>2</v>
      </c>
      <c r="R20" s="33"/>
      <c r="S20" s="33"/>
      <c r="T20" s="28">
        <v>4.6153846153846101E-2</v>
      </c>
      <c r="U20" s="28">
        <v>9.1700397607192806E-3</v>
      </c>
      <c r="V20" s="11"/>
      <c r="W20" s="11"/>
      <c r="X20" s="18">
        <v>2</v>
      </c>
      <c r="Y20" s="28">
        <v>4.7619047619047603E-2</v>
      </c>
      <c r="Z20" s="28">
        <v>0.14868105515587501</v>
      </c>
      <c r="AA20" s="28">
        <v>8.7499999999999994E-2</v>
      </c>
      <c r="AB20" s="28">
        <v>3.2091097308488498E-2</v>
      </c>
      <c r="AC20" s="11"/>
      <c r="AD20" s="11"/>
      <c r="AE20" s="18">
        <v>2</v>
      </c>
      <c r="AF20" s="28"/>
      <c r="AG20" s="32">
        <v>7.8917297528924204E-3</v>
      </c>
      <c r="AH20" s="31">
        <v>4.2713567839195998E-2</v>
      </c>
      <c r="AI20" s="32">
        <v>6.4646464646465002E-3</v>
      </c>
      <c r="AJ20" s="11"/>
      <c r="AK20" s="11"/>
      <c r="AL20" s="18">
        <v>2</v>
      </c>
      <c r="AM20" s="28"/>
      <c r="AN20" s="28">
        <v>0.18063314711359399</v>
      </c>
      <c r="AO20" s="28">
        <v>6.7055393586005804E-2</v>
      </c>
      <c r="AP20" s="28">
        <v>8.1284824647656004E-3</v>
      </c>
      <c r="AQ20" s="12"/>
      <c r="AR20" s="12"/>
      <c r="AS20" s="12"/>
      <c r="AT20" s="12"/>
      <c r="AU20" s="12"/>
      <c r="AV20" s="12"/>
    </row>
    <row r="21" spans="1:48" x14ac:dyDescent="0.2">
      <c r="B21" s="11"/>
      <c r="C21" s="18">
        <v>3</v>
      </c>
      <c r="D21" s="28">
        <v>0.110505270810614</v>
      </c>
      <c r="E21" s="28">
        <v>2.42663319586396E-2</v>
      </c>
      <c r="F21" s="28">
        <v>7.1153846153846095E-2</v>
      </c>
      <c r="G21" s="28">
        <v>3.2809801825507703E-2</v>
      </c>
      <c r="H21" s="11"/>
      <c r="I21" s="11"/>
      <c r="J21" s="18">
        <v>3</v>
      </c>
      <c r="K21" s="28">
        <v>3.6381514257620401E-2</v>
      </c>
      <c r="L21" s="33"/>
      <c r="M21" s="28">
        <v>2.1170610211705999E-2</v>
      </c>
      <c r="N21" s="28">
        <v>3.6535615004151797E-2</v>
      </c>
      <c r="O21" s="11"/>
      <c r="P21" s="11"/>
      <c r="Q21" s="18">
        <v>3</v>
      </c>
      <c r="R21" s="28">
        <v>1.6908212560386399E-2</v>
      </c>
      <c r="S21" s="32">
        <v>1.8134715025906599E-2</v>
      </c>
      <c r="T21" s="28">
        <v>6.4482029598308593E-2</v>
      </c>
      <c r="U21" s="31">
        <v>2.3796743603506899E-2</v>
      </c>
      <c r="V21" s="11"/>
      <c r="W21" s="11"/>
      <c r="X21" s="18">
        <v>3</v>
      </c>
      <c r="Y21" s="28">
        <v>0.32546705998033398</v>
      </c>
      <c r="Z21" s="33"/>
      <c r="AA21" s="28">
        <v>2.13299874529485E-2</v>
      </c>
      <c r="AB21" s="28">
        <v>3.6535615004151797E-2</v>
      </c>
      <c r="AC21" s="11"/>
      <c r="AD21" s="11"/>
      <c r="AE21" s="18">
        <v>3</v>
      </c>
      <c r="AF21" s="32">
        <v>0.184903047091412</v>
      </c>
      <c r="AG21" s="32">
        <v>2.44988864142539E-2</v>
      </c>
      <c r="AH21" s="32">
        <v>6.5894924309884195E-2</v>
      </c>
      <c r="AI21" s="32">
        <v>2.1578065004596799E-2</v>
      </c>
      <c r="AJ21" s="11"/>
      <c r="AK21" s="11"/>
      <c r="AL21" s="18">
        <v>3</v>
      </c>
      <c r="AM21" s="28">
        <v>8.1171548117154699E-2</v>
      </c>
      <c r="AN21" s="32">
        <v>5.7723445595854898E-2</v>
      </c>
      <c r="AO21" s="28">
        <v>2.1170610211705999E-2</v>
      </c>
      <c r="AP21" s="29">
        <v>3.6535615004151797E-2</v>
      </c>
      <c r="AQ21" s="12"/>
      <c r="AR21" s="12"/>
      <c r="AS21" s="12"/>
      <c r="AT21" s="12"/>
      <c r="AU21" s="12"/>
      <c r="AV21" s="12"/>
    </row>
    <row r="22" spans="1:48" x14ac:dyDescent="0.2">
      <c r="B22" s="11"/>
      <c r="C22" s="18">
        <v>4</v>
      </c>
      <c r="D22" s="28">
        <v>0.27272727272727199</v>
      </c>
      <c r="E22" s="28">
        <v>7.1326676176890105E-2</v>
      </c>
      <c r="F22" s="28">
        <v>0.114882506527415</v>
      </c>
      <c r="G22" s="28">
        <v>0.103108415466262</v>
      </c>
      <c r="H22" s="11"/>
      <c r="I22" s="11"/>
      <c r="J22" s="18">
        <v>4</v>
      </c>
      <c r="K22" s="28">
        <v>0.26073926073926001</v>
      </c>
      <c r="L22" s="33"/>
      <c r="M22" s="28">
        <v>5.9476605868358401E-2</v>
      </c>
      <c r="N22" s="28">
        <v>4.91192411924119E-2</v>
      </c>
      <c r="O22" s="11"/>
      <c r="P22" s="11"/>
      <c r="Q22" s="18">
        <v>4</v>
      </c>
      <c r="R22" s="29">
        <v>0.67816091954022895</v>
      </c>
      <c r="S22" s="29">
        <v>0.125693160813308</v>
      </c>
      <c r="T22" s="29">
        <v>0.14965986394557801</v>
      </c>
      <c r="U22" s="29">
        <v>0.103108415466262</v>
      </c>
      <c r="V22" s="11"/>
      <c r="W22" s="11"/>
      <c r="X22" s="18">
        <v>4</v>
      </c>
      <c r="Y22" s="28">
        <v>0.73201856148491795</v>
      </c>
      <c r="Z22" s="33"/>
      <c r="AA22" s="28">
        <v>5.1756007393715303E-2</v>
      </c>
      <c r="AB22" s="28">
        <v>3.7025688167100702E-2</v>
      </c>
      <c r="AC22" s="11"/>
      <c r="AD22" s="11"/>
      <c r="AE22" s="18">
        <v>4</v>
      </c>
      <c r="AF22" s="28">
        <v>0.651685393258427</v>
      </c>
      <c r="AG22" s="28">
        <v>0.125693160813308</v>
      </c>
      <c r="AH22" s="28">
        <v>8.4905660377358402E-2</v>
      </c>
      <c r="AI22" s="28">
        <v>1.51633403946928E-2</v>
      </c>
      <c r="AJ22" s="11"/>
      <c r="AK22" s="11"/>
      <c r="AL22" s="18">
        <v>4</v>
      </c>
      <c r="AM22" s="28">
        <v>3.0219780219780199E-2</v>
      </c>
      <c r="AN22" s="28"/>
      <c r="AO22" s="28">
        <v>5.5886736214605E-2</v>
      </c>
      <c r="AP22" s="28">
        <v>9.13705583756345E-2</v>
      </c>
      <c r="AQ22" s="12"/>
      <c r="AR22" s="12"/>
      <c r="AS22" s="12"/>
      <c r="AT22" s="12"/>
      <c r="AU22" s="12"/>
      <c r="AV22" s="12"/>
    </row>
    <row r="23" spans="1:48" x14ac:dyDescent="0.2">
      <c r="B23" s="11"/>
      <c r="C23" s="18">
        <v>5</v>
      </c>
      <c r="D23" s="34"/>
      <c r="E23" s="34"/>
      <c r="F23" s="34"/>
      <c r="G23" s="34"/>
      <c r="H23" s="11"/>
      <c r="I23" s="11"/>
      <c r="J23" s="18">
        <v>5</v>
      </c>
      <c r="K23" s="34"/>
      <c r="L23" s="34"/>
      <c r="M23" s="34"/>
      <c r="N23" s="34"/>
      <c r="O23" s="11"/>
      <c r="P23" s="11"/>
      <c r="Q23" s="18">
        <v>5</v>
      </c>
      <c r="R23" s="34"/>
      <c r="S23" s="34"/>
      <c r="T23" s="34"/>
      <c r="U23" s="34"/>
      <c r="V23" s="11"/>
      <c r="W23" s="11"/>
      <c r="X23" s="18">
        <v>5</v>
      </c>
      <c r="Y23" s="34"/>
      <c r="Z23" s="34"/>
      <c r="AA23" s="34"/>
      <c r="AB23" s="34"/>
      <c r="AC23" s="11"/>
      <c r="AD23" s="11"/>
      <c r="AE23" s="18">
        <v>5</v>
      </c>
      <c r="AF23" s="34"/>
      <c r="AG23" s="34"/>
      <c r="AH23" s="34"/>
      <c r="AI23" s="34"/>
      <c r="AJ23" s="11"/>
      <c r="AK23" s="11"/>
      <c r="AL23" s="18">
        <v>5</v>
      </c>
      <c r="AM23" s="34"/>
      <c r="AN23" s="34"/>
      <c r="AO23" s="34"/>
      <c r="AP23" s="34"/>
      <c r="AQ23" s="12"/>
      <c r="AR23" s="12"/>
      <c r="AS23" s="12"/>
      <c r="AT23" s="12"/>
      <c r="AU23" s="12"/>
      <c r="AV23" s="12"/>
    </row>
    <row r="24" spans="1:48" x14ac:dyDescent="0.2">
      <c r="B24" s="11"/>
      <c r="C24" s="18">
        <v>6</v>
      </c>
      <c r="D24" s="34"/>
      <c r="E24" s="34"/>
      <c r="F24" s="34"/>
      <c r="G24" s="34"/>
      <c r="H24" s="11"/>
      <c r="I24" s="11"/>
      <c r="J24" s="18">
        <v>6</v>
      </c>
      <c r="K24" s="34"/>
      <c r="L24" s="34"/>
      <c r="M24" s="34"/>
      <c r="N24" s="34"/>
      <c r="O24" s="11"/>
      <c r="P24" s="11"/>
      <c r="Q24" s="18">
        <v>6</v>
      </c>
      <c r="R24" s="34"/>
      <c r="S24" s="34"/>
      <c r="T24" s="34"/>
      <c r="U24" s="34"/>
      <c r="V24" s="11"/>
      <c r="W24" s="11"/>
      <c r="X24" s="18">
        <v>6</v>
      </c>
      <c r="Y24" s="34"/>
      <c r="Z24" s="34"/>
      <c r="AA24" s="34"/>
      <c r="AB24" s="34"/>
      <c r="AC24" s="11"/>
      <c r="AD24" s="11"/>
      <c r="AE24" s="18">
        <v>6</v>
      </c>
      <c r="AF24" s="34"/>
      <c r="AG24" s="34"/>
      <c r="AH24" s="34"/>
      <c r="AI24" s="34"/>
      <c r="AJ24" s="11"/>
      <c r="AK24" s="11"/>
      <c r="AL24" s="18">
        <v>6</v>
      </c>
      <c r="AM24" s="34"/>
      <c r="AN24" s="34"/>
      <c r="AO24" s="34"/>
      <c r="AP24" s="34"/>
      <c r="AQ24" s="12"/>
      <c r="AR24" s="12"/>
      <c r="AS24" s="12"/>
      <c r="AT24" s="12"/>
      <c r="AU24" s="12"/>
      <c r="AV24" s="12"/>
    </row>
    <row r="25" spans="1:48" x14ac:dyDescent="0.2">
      <c r="B25" s="11"/>
      <c r="C25" s="18">
        <v>7</v>
      </c>
      <c r="D25" s="34"/>
      <c r="E25" s="34"/>
      <c r="F25" s="34"/>
      <c r="G25" s="34"/>
      <c r="H25" s="11"/>
      <c r="I25" s="11"/>
      <c r="J25" s="18">
        <v>7</v>
      </c>
      <c r="K25" s="34"/>
      <c r="L25" s="34"/>
      <c r="M25" s="34"/>
      <c r="N25" s="34"/>
      <c r="O25" s="11"/>
      <c r="P25" s="11"/>
      <c r="Q25" s="18">
        <v>7</v>
      </c>
      <c r="R25" s="34"/>
      <c r="S25" s="34"/>
      <c r="T25" s="34"/>
      <c r="U25" s="34"/>
      <c r="V25" s="11"/>
      <c r="W25" s="11"/>
      <c r="X25" s="18">
        <v>7</v>
      </c>
      <c r="Y25" s="34"/>
      <c r="Z25" s="34"/>
      <c r="AA25" s="34"/>
      <c r="AB25" s="34"/>
      <c r="AC25" s="11"/>
      <c r="AD25" s="11"/>
      <c r="AE25" s="18">
        <v>7</v>
      </c>
      <c r="AF25" s="34"/>
      <c r="AG25" s="34"/>
      <c r="AH25" s="34"/>
      <c r="AI25" s="34"/>
      <c r="AJ25" s="11"/>
      <c r="AK25" s="11"/>
      <c r="AL25" s="18">
        <v>7</v>
      </c>
      <c r="AM25" s="34"/>
      <c r="AN25" s="34"/>
      <c r="AO25" s="34"/>
      <c r="AP25" s="34"/>
      <c r="AQ25" s="12"/>
      <c r="AR25" s="12"/>
      <c r="AS25" s="12"/>
      <c r="AT25" s="12"/>
      <c r="AU25" s="12"/>
      <c r="AV25" s="12"/>
    </row>
    <row r="26" spans="1:48" x14ac:dyDescent="0.2">
      <c r="B26" s="11"/>
      <c r="C26" s="18">
        <v>8</v>
      </c>
      <c r="D26" s="34"/>
      <c r="E26" s="34"/>
      <c r="F26" s="34"/>
      <c r="G26" s="34"/>
      <c r="H26" s="11"/>
      <c r="I26" s="11"/>
      <c r="J26" s="18">
        <v>8</v>
      </c>
      <c r="K26" s="34"/>
      <c r="L26" s="34"/>
      <c r="M26" s="34"/>
      <c r="N26" s="34"/>
      <c r="O26" s="11"/>
      <c r="P26" s="11"/>
      <c r="Q26" s="18">
        <v>8</v>
      </c>
      <c r="R26" s="34"/>
      <c r="S26" s="34"/>
      <c r="T26" s="34"/>
      <c r="U26" s="34"/>
      <c r="V26" s="11"/>
      <c r="W26" s="11"/>
      <c r="X26" s="18">
        <v>8</v>
      </c>
      <c r="Y26" s="34"/>
      <c r="Z26" s="34"/>
      <c r="AA26" s="34"/>
      <c r="AB26" s="34"/>
      <c r="AC26" s="11"/>
      <c r="AD26" s="11"/>
      <c r="AE26" s="18">
        <v>8</v>
      </c>
      <c r="AF26" s="34"/>
      <c r="AG26" s="34"/>
      <c r="AH26" s="34"/>
      <c r="AI26" s="34"/>
      <c r="AJ26" s="11"/>
      <c r="AK26" s="11"/>
      <c r="AL26" s="18">
        <v>8</v>
      </c>
      <c r="AM26" s="34"/>
      <c r="AN26" s="34"/>
      <c r="AO26" s="34"/>
      <c r="AP26" s="34"/>
      <c r="AQ26" s="12"/>
      <c r="AR26" s="12"/>
      <c r="AS26" s="12"/>
      <c r="AT26" s="12"/>
      <c r="AU26" s="12"/>
      <c r="AV26" s="12"/>
    </row>
    <row r="27" spans="1:48" x14ac:dyDescent="0.2">
      <c r="B27" s="11"/>
      <c r="C27" s="18">
        <v>9</v>
      </c>
      <c r="D27" s="34"/>
      <c r="E27" s="34"/>
      <c r="F27" s="34"/>
      <c r="G27" s="34"/>
      <c r="H27" s="11"/>
      <c r="I27" s="11"/>
      <c r="J27" s="18">
        <v>9</v>
      </c>
      <c r="K27" s="34"/>
      <c r="L27" s="34"/>
      <c r="M27" s="34"/>
      <c r="N27" s="34"/>
      <c r="O27" s="11"/>
      <c r="P27" s="11"/>
      <c r="Q27" s="18">
        <v>9</v>
      </c>
      <c r="R27" s="34"/>
      <c r="S27" s="34"/>
      <c r="T27" s="34"/>
      <c r="U27" s="34"/>
      <c r="V27" s="11"/>
      <c r="W27" s="11"/>
      <c r="X27" s="18">
        <v>9</v>
      </c>
      <c r="Y27" s="34"/>
      <c r="Z27" s="34"/>
      <c r="AA27" s="34"/>
      <c r="AB27" s="34"/>
      <c r="AC27" s="11"/>
      <c r="AD27" s="11"/>
      <c r="AE27" s="18">
        <v>9</v>
      </c>
      <c r="AF27" s="34"/>
      <c r="AG27" s="34"/>
      <c r="AH27" s="34"/>
      <c r="AI27" s="34"/>
      <c r="AJ27" s="11"/>
      <c r="AK27" s="11"/>
      <c r="AL27" s="18">
        <v>9</v>
      </c>
      <c r="AM27" s="34"/>
      <c r="AN27" s="34"/>
      <c r="AO27" s="34"/>
      <c r="AP27" s="34"/>
      <c r="AQ27" s="12"/>
      <c r="AR27" s="12"/>
      <c r="AS27" s="12"/>
      <c r="AT27" s="12"/>
      <c r="AU27" s="12"/>
      <c r="AV27" s="12"/>
    </row>
    <row r="28" spans="1:48" x14ac:dyDescent="0.2">
      <c r="B28" s="11"/>
      <c r="C28" s="18">
        <v>10</v>
      </c>
      <c r="D28" s="34"/>
      <c r="E28" s="34"/>
      <c r="F28" s="34"/>
      <c r="G28" s="34"/>
      <c r="H28" s="11"/>
      <c r="I28" s="11"/>
      <c r="J28" s="18">
        <v>10</v>
      </c>
      <c r="K28" s="34"/>
      <c r="L28" s="34"/>
      <c r="M28" s="34"/>
      <c r="N28" s="34"/>
      <c r="O28" s="11"/>
      <c r="P28" s="11"/>
      <c r="Q28" s="18">
        <v>10</v>
      </c>
      <c r="R28" s="34"/>
      <c r="S28" s="34"/>
      <c r="T28" s="34"/>
      <c r="U28" s="34"/>
      <c r="V28" s="11"/>
      <c r="W28" s="11"/>
      <c r="X28" s="18">
        <v>10</v>
      </c>
      <c r="Y28" s="34"/>
      <c r="Z28" s="34"/>
      <c r="AA28" s="34"/>
      <c r="AB28" s="34"/>
      <c r="AC28" s="11"/>
      <c r="AD28" s="11"/>
      <c r="AE28" s="18">
        <v>10</v>
      </c>
      <c r="AF28" s="34"/>
      <c r="AG28" s="34"/>
      <c r="AH28" s="34"/>
      <c r="AI28" s="34"/>
      <c r="AJ28" s="11"/>
      <c r="AK28" s="11"/>
      <c r="AL28" s="18">
        <v>10</v>
      </c>
      <c r="AM28" s="34"/>
      <c r="AN28" s="34"/>
      <c r="AO28" s="34"/>
      <c r="AP28" s="34"/>
      <c r="AQ28" s="12"/>
      <c r="AR28" s="12"/>
      <c r="AS28" s="12"/>
      <c r="AT28" s="12"/>
      <c r="AU28" s="12"/>
      <c r="AV28" s="12"/>
    </row>
    <row r="29" spans="1:48" x14ac:dyDescent="0.2">
      <c r="B29" s="23" t="s">
        <v>0</v>
      </c>
      <c r="C29" s="18" t="s">
        <v>1</v>
      </c>
      <c r="D29" s="28">
        <v>0.02</v>
      </c>
      <c r="E29" s="28">
        <v>5.4259359739555001E-2</v>
      </c>
      <c r="F29" s="28">
        <v>0</v>
      </c>
      <c r="G29" s="28">
        <v>0.72463768115941996</v>
      </c>
      <c r="H29" s="11"/>
      <c r="I29" s="23" t="s">
        <v>7</v>
      </c>
      <c r="J29" s="18" t="s">
        <v>1</v>
      </c>
      <c r="K29" s="28">
        <v>7.3637702503681804E-2</v>
      </c>
      <c r="L29" s="28">
        <v>1.4245014245014499E-3</v>
      </c>
      <c r="M29" s="28">
        <v>3.4782608695652098E-2</v>
      </c>
      <c r="N29" s="28">
        <v>7.5498575498575499E-2</v>
      </c>
      <c r="O29" s="11"/>
      <c r="P29" s="23" t="s">
        <v>0</v>
      </c>
      <c r="Q29" s="18" t="s">
        <v>1</v>
      </c>
      <c r="R29" s="28">
        <v>3.9603960396039598E-2</v>
      </c>
      <c r="S29" s="28">
        <v>5.4259359739555001E-2</v>
      </c>
      <c r="T29" s="28">
        <v>0</v>
      </c>
      <c r="U29" s="28">
        <v>0.72463768115941996</v>
      </c>
      <c r="V29" s="11"/>
      <c r="W29" s="23" t="s">
        <v>7</v>
      </c>
      <c r="X29" s="18" t="s">
        <v>1</v>
      </c>
      <c r="Y29" s="28">
        <v>1.47058823529411E-3</v>
      </c>
      <c r="Z29" s="28">
        <v>0</v>
      </c>
      <c r="AA29" s="28">
        <v>3.8461538461538401E-2</v>
      </c>
      <c r="AB29" s="28">
        <v>7.5498575498575499E-2</v>
      </c>
      <c r="AC29" s="11"/>
      <c r="AD29" s="23" t="s">
        <v>0</v>
      </c>
      <c r="AE29" s="18" t="s">
        <v>1</v>
      </c>
      <c r="AF29" s="28">
        <v>0</v>
      </c>
      <c r="AG29" s="28">
        <v>5.6112224448897699E-2</v>
      </c>
      <c r="AH29" s="28">
        <v>9.4827586206896505E-2</v>
      </c>
      <c r="AI29" s="28">
        <v>0.72463768115941996</v>
      </c>
      <c r="AJ29" s="11"/>
      <c r="AK29" s="23" t="s">
        <v>7</v>
      </c>
      <c r="AL29" s="18" t="s">
        <v>1</v>
      </c>
      <c r="AM29" s="28">
        <v>0</v>
      </c>
      <c r="AN29" s="28">
        <v>0</v>
      </c>
      <c r="AO29" s="28">
        <v>3.3604887983706699E-2</v>
      </c>
      <c r="AP29" s="28">
        <v>7.5498575498575499E-2</v>
      </c>
      <c r="AQ29" s="12"/>
      <c r="AR29" s="12"/>
      <c r="AS29" s="12"/>
      <c r="AT29" s="12"/>
      <c r="AU29" s="12"/>
      <c r="AV29" s="12"/>
    </row>
    <row r="30" spans="1:48" x14ac:dyDescent="0.2">
      <c r="B30" s="11"/>
      <c r="C30" s="18">
        <v>0</v>
      </c>
      <c r="D30" s="28">
        <v>4.5045045045045001E-2</v>
      </c>
      <c r="E30" s="28">
        <v>0.23549488054607501</v>
      </c>
      <c r="F30" s="28">
        <v>0.155555555555555</v>
      </c>
      <c r="G30" s="28">
        <v>0.366336633663366</v>
      </c>
      <c r="H30" s="11"/>
      <c r="I30" s="11"/>
      <c r="J30" s="18">
        <v>0</v>
      </c>
      <c r="K30" s="28">
        <v>0.98750000000000004</v>
      </c>
      <c r="L30" s="33"/>
      <c r="M30" s="28">
        <v>0</v>
      </c>
      <c r="N30" s="28">
        <v>0.98750000000000004</v>
      </c>
      <c r="O30" s="11"/>
      <c r="P30" s="11"/>
      <c r="Q30" s="18">
        <v>0</v>
      </c>
      <c r="R30" s="28">
        <v>0</v>
      </c>
      <c r="S30" s="28">
        <v>0.20234604105571799</v>
      </c>
      <c r="T30" s="28">
        <v>0.22857142857142801</v>
      </c>
      <c r="U30" s="28">
        <v>0.366336633663366</v>
      </c>
      <c r="V30" s="11"/>
      <c r="W30" s="11"/>
      <c r="X30" s="18">
        <v>0</v>
      </c>
      <c r="Y30" s="28">
        <v>2.53164556962025E-2</v>
      </c>
      <c r="Z30" s="33"/>
      <c r="AA30" s="28">
        <v>0</v>
      </c>
      <c r="AB30" s="28">
        <v>0.98750000000000004</v>
      </c>
      <c r="AC30" s="11"/>
      <c r="AD30" s="11"/>
      <c r="AE30" s="18">
        <v>0</v>
      </c>
      <c r="AF30" s="28">
        <v>1.8018018018018001E-2</v>
      </c>
      <c r="AG30" s="28">
        <v>0.15971223021582701</v>
      </c>
      <c r="AH30" s="28">
        <v>0.33333333333333298</v>
      </c>
      <c r="AI30" s="28">
        <v>0.366336633663366</v>
      </c>
      <c r="AJ30" s="11"/>
      <c r="AK30" s="11"/>
      <c r="AL30" s="18">
        <v>0</v>
      </c>
      <c r="AM30" s="28">
        <v>6.3291139240506306E-2</v>
      </c>
      <c r="AN30" s="28"/>
      <c r="AO30" s="28">
        <v>0</v>
      </c>
      <c r="AP30" s="28">
        <v>0.98750000000000004</v>
      </c>
      <c r="AQ30" s="12"/>
      <c r="AR30" s="12"/>
      <c r="AS30" s="12"/>
      <c r="AT30" s="12"/>
      <c r="AU30" s="12"/>
      <c r="AV30" s="12"/>
    </row>
    <row r="31" spans="1:48" x14ac:dyDescent="0.2">
      <c r="B31" s="11"/>
      <c r="C31" s="18">
        <v>1</v>
      </c>
      <c r="D31" s="28">
        <v>0.96453900709219798</v>
      </c>
      <c r="E31" s="28">
        <v>0</v>
      </c>
      <c r="F31" s="28">
        <v>0.16475095785440599</v>
      </c>
      <c r="G31" s="28">
        <v>0.55967078189300401</v>
      </c>
      <c r="H31" s="11"/>
      <c r="I31" s="11"/>
      <c r="J31" s="18">
        <v>1</v>
      </c>
      <c r="K31" s="28">
        <v>0.979797979797979</v>
      </c>
      <c r="L31" s="28">
        <v>0</v>
      </c>
      <c r="M31" s="28">
        <v>0.47445255474452502</v>
      </c>
      <c r="N31" s="28">
        <v>0.560693641618497</v>
      </c>
      <c r="O31" s="11"/>
      <c r="P31" s="11"/>
      <c r="Q31" s="18">
        <v>1</v>
      </c>
      <c r="R31" s="28">
        <v>0.14893617021276501</v>
      </c>
      <c r="S31" s="28">
        <v>0</v>
      </c>
      <c r="T31" s="28">
        <v>0.13149847094801201</v>
      </c>
      <c r="U31" s="28">
        <v>0.55967078189300401</v>
      </c>
      <c r="V31" s="11"/>
      <c r="W31" s="11"/>
      <c r="X31" s="18">
        <v>1</v>
      </c>
      <c r="Y31" s="28">
        <v>2.06185567010309E-2</v>
      </c>
      <c r="Z31" s="28">
        <v>0</v>
      </c>
      <c r="AA31" s="28">
        <v>0.47445255474452502</v>
      </c>
      <c r="AB31" s="28">
        <v>0.53005464480874298</v>
      </c>
      <c r="AC31" s="11"/>
      <c r="AD31" s="11"/>
      <c r="AE31" s="18">
        <v>1</v>
      </c>
      <c r="AF31" s="28">
        <v>3.6764705882352901E-2</v>
      </c>
      <c r="AG31" s="28">
        <v>0</v>
      </c>
      <c r="AH31" s="28">
        <v>0</v>
      </c>
      <c r="AI31" s="28">
        <v>0.59649122807017496</v>
      </c>
      <c r="AJ31" s="11"/>
      <c r="AK31" s="11"/>
      <c r="AL31" s="18">
        <v>1</v>
      </c>
      <c r="AM31" s="31">
        <v>2.06185567010309E-2</v>
      </c>
      <c r="AN31" s="28">
        <v>0</v>
      </c>
      <c r="AO31" s="28">
        <v>0.39285714285714202</v>
      </c>
      <c r="AP31" s="28">
        <v>0.68794326241134696</v>
      </c>
      <c r="AQ31" s="12"/>
      <c r="AR31" s="12"/>
      <c r="AS31" s="12"/>
      <c r="AT31" s="12"/>
      <c r="AU31" s="12"/>
      <c r="AV31" s="12"/>
    </row>
    <row r="32" spans="1:48" x14ac:dyDescent="0.2">
      <c r="B32" s="11"/>
      <c r="C32" s="18">
        <v>2</v>
      </c>
      <c r="D32" s="28">
        <v>0.23363754889178601</v>
      </c>
      <c r="E32" s="28">
        <v>0</v>
      </c>
      <c r="F32" s="28">
        <v>5.3231939163498297E-3</v>
      </c>
      <c r="G32" s="28">
        <v>2.90939318370739E-2</v>
      </c>
      <c r="H32" s="11"/>
      <c r="I32" s="11"/>
      <c r="J32" s="18">
        <v>2</v>
      </c>
      <c r="K32" s="28">
        <v>0.99905437352245796</v>
      </c>
      <c r="L32" s="33"/>
      <c r="M32" s="28">
        <v>4.1373603640881802E-4</v>
      </c>
      <c r="N32" s="28">
        <v>1.51300236406619E-2</v>
      </c>
      <c r="O32" s="11"/>
      <c r="P32" s="11"/>
      <c r="Q32" s="18">
        <v>2</v>
      </c>
      <c r="R32" s="28">
        <v>2.9017857142857002E-2</v>
      </c>
      <c r="S32" s="28">
        <v>1.7372421281216001E-2</v>
      </c>
      <c r="T32" s="28">
        <v>7.3431241655540396E-3</v>
      </c>
      <c r="U32" s="28">
        <v>3.8251366120218601E-2</v>
      </c>
      <c r="V32" s="11"/>
      <c r="W32" s="11"/>
      <c r="X32" s="18">
        <v>2</v>
      </c>
      <c r="Y32" s="28">
        <v>2.36406619385343E-3</v>
      </c>
      <c r="Z32" s="33"/>
      <c r="AA32" s="28">
        <v>4.1373603640881802E-4</v>
      </c>
      <c r="AB32" s="28">
        <v>1.51300236406619E-2</v>
      </c>
      <c r="AC32" s="11"/>
      <c r="AD32" s="11"/>
      <c r="AE32" s="18">
        <v>2</v>
      </c>
      <c r="AF32" s="28">
        <v>3.4521158129175999E-2</v>
      </c>
      <c r="AG32" s="28">
        <v>0</v>
      </c>
      <c r="AH32" s="28">
        <v>6.9095477386934504E-3</v>
      </c>
      <c r="AI32" s="28">
        <v>4.1484716157205198E-2</v>
      </c>
      <c r="AJ32" s="11"/>
      <c r="AK32" s="11"/>
      <c r="AL32" s="18">
        <v>2</v>
      </c>
      <c r="AM32" s="28">
        <v>1.89304306672977E-3</v>
      </c>
      <c r="AN32" s="28"/>
      <c r="AO32" s="28">
        <v>4.4464206313921101E-4</v>
      </c>
      <c r="AP32" s="28">
        <v>1.51300236406619E-2</v>
      </c>
      <c r="AQ32" s="12"/>
      <c r="AR32" s="12"/>
      <c r="AS32" s="12"/>
      <c r="AT32" s="12"/>
      <c r="AU32" s="12"/>
      <c r="AV32" s="12"/>
    </row>
    <row r="33" spans="2:48" x14ac:dyDescent="0.2">
      <c r="B33" s="11"/>
      <c r="C33" s="18">
        <v>3</v>
      </c>
      <c r="D33" s="28">
        <v>1</v>
      </c>
      <c r="E33" s="28">
        <v>3.8873994638069703E-2</v>
      </c>
      <c r="F33" s="28">
        <v>0</v>
      </c>
      <c r="G33" s="28">
        <v>0.64206642066420605</v>
      </c>
      <c r="H33" s="11"/>
      <c r="I33" s="11"/>
      <c r="J33" s="18">
        <v>3</v>
      </c>
      <c r="K33" s="32">
        <v>0.394736842105263</v>
      </c>
      <c r="L33" s="33"/>
      <c r="M33" s="32">
        <v>0</v>
      </c>
      <c r="N33" s="32">
        <v>0.452380952380952</v>
      </c>
      <c r="O33" s="11"/>
      <c r="P33" s="11"/>
      <c r="Q33" s="18">
        <v>3</v>
      </c>
      <c r="R33" s="28">
        <v>0</v>
      </c>
      <c r="S33" s="28">
        <v>7.3825503355704702E-2</v>
      </c>
      <c r="T33" s="28">
        <v>6.4676616915422896E-2</v>
      </c>
      <c r="U33" s="28">
        <v>0.64206642066420605</v>
      </c>
      <c r="V33" s="11"/>
      <c r="W33" s="11"/>
      <c r="X33" s="18">
        <v>3</v>
      </c>
      <c r="Y33" s="32">
        <v>0</v>
      </c>
      <c r="Z33" s="33"/>
      <c r="AA33" s="32">
        <v>0</v>
      </c>
      <c r="AB33" s="32">
        <v>0.452380952380952</v>
      </c>
      <c r="AC33" s="11"/>
      <c r="AD33" s="11"/>
      <c r="AE33" s="18">
        <v>3</v>
      </c>
      <c r="AF33" s="28">
        <v>0</v>
      </c>
      <c r="AG33" s="28">
        <v>3.8873994638069703E-2</v>
      </c>
      <c r="AH33" s="28">
        <v>2.4390243902439001E-2</v>
      </c>
      <c r="AI33" s="28">
        <v>0.79452054794520499</v>
      </c>
      <c r="AJ33" s="11"/>
      <c r="AK33" s="11"/>
      <c r="AL33" s="18">
        <v>3</v>
      </c>
      <c r="AM33" s="32">
        <v>0</v>
      </c>
      <c r="AN33" s="28"/>
      <c r="AO33" s="32">
        <v>0</v>
      </c>
      <c r="AP33" s="32">
        <v>0.51700680272108801</v>
      </c>
      <c r="AQ33" s="12"/>
      <c r="AR33" s="12"/>
      <c r="AS33" s="12"/>
      <c r="AT33" s="12"/>
      <c r="AU33" s="12"/>
      <c r="AV33" s="12"/>
    </row>
    <row r="34" spans="2:48" x14ac:dyDescent="0.2">
      <c r="B34" s="11"/>
      <c r="C34" s="18">
        <v>4</v>
      </c>
      <c r="D34" s="28">
        <v>0.45454545454545398</v>
      </c>
      <c r="E34" s="33"/>
      <c r="F34" s="28">
        <v>4.1749502982107299E-2</v>
      </c>
      <c r="G34" s="28">
        <v>7.6704763365804604E-3</v>
      </c>
      <c r="H34" s="11"/>
      <c r="I34" s="11"/>
      <c r="J34" s="18">
        <v>4</v>
      </c>
      <c r="K34" s="28">
        <v>1</v>
      </c>
      <c r="L34" s="28">
        <v>0</v>
      </c>
      <c r="M34" s="28">
        <v>2.13640098603122E-2</v>
      </c>
      <c r="N34" s="28">
        <v>7.2886297376093298E-2</v>
      </c>
      <c r="O34" s="11"/>
      <c r="P34" s="11"/>
      <c r="Q34" s="18">
        <v>4</v>
      </c>
      <c r="R34" s="33"/>
      <c r="S34" s="33"/>
      <c r="T34" s="31">
        <v>6.4724919093851099E-2</v>
      </c>
      <c r="U34" s="31">
        <v>4.2367495657331597E-3</v>
      </c>
      <c r="V34" s="11"/>
      <c r="W34" s="11"/>
      <c r="X34" s="18">
        <v>4</v>
      </c>
      <c r="Y34" s="28">
        <v>5.6000000000000001E-2</v>
      </c>
      <c r="Z34" s="28">
        <v>0</v>
      </c>
      <c r="AA34" s="28">
        <v>2.13640098603122E-2</v>
      </c>
      <c r="AB34" s="28">
        <v>7.2992700729927001E-2</v>
      </c>
      <c r="AC34" s="11"/>
      <c r="AD34" s="11"/>
      <c r="AE34" s="18">
        <v>4</v>
      </c>
      <c r="AF34" s="31">
        <v>0.18831168831168801</v>
      </c>
      <c r="AG34" s="28"/>
      <c r="AH34" s="31">
        <v>5.8823529411764698E-2</v>
      </c>
      <c r="AI34" s="31">
        <v>0.109890109890109</v>
      </c>
      <c r="AJ34" s="11"/>
      <c r="AK34" s="11"/>
      <c r="AL34" s="18">
        <v>4</v>
      </c>
      <c r="AM34" s="28">
        <v>4.1599999999999901E-2</v>
      </c>
      <c r="AN34" s="28">
        <v>0</v>
      </c>
      <c r="AO34" s="28">
        <v>2.14861235452104E-2</v>
      </c>
      <c r="AP34" s="28">
        <v>7.2992700729927001E-2</v>
      </c>
      <c r="AQ34" s="12"/>
      <c r="AR34" s="12"/>
      <c r="AS34" s="12"/>
      <c r="AT34" s="12"/>
      <c r="AU34" s="12"/>
      <c r="AV34" s="12"/>
    </row>
    <row r="35" spans="2:48" x14ac:dyDescent="0.2">
      <c r="B35" s="11"/>
      <c r="C35" s="18">
        <v>5</v>
      </c>
      <c r="D35" s="34"/>
      <c r="E35" s="34"/>
      <c r="F35" s="34"/>
      <c r="G35" s="34"/>
      <c r="H35" s="11"/>
      <c r="I35" s="11"/>
      <c r="J35" s="18">
        <v>5</v>
      </c>
      <c r="K35" s="34"/>
      <c r="L35" s="34"/>
      <c r="M35" s="34"/>
      <c r="N35" s="34"/>
      <c r="O35" s="11"/>
      <c r="P35" s="11"/>
      <c r="Q35" s="18">
        <v>5</v>
      </c>
      <c r="R35" s="34"/>
      <c r="S35" s="34"/>
      <c r="T35" s="34"/>
      <c r="U35" s="34"/>
      <c r="V35" s="11"/>
      <c r="W35" s="11"/>
      <c r="X35" s="18">
        <v>5</v>
      </c>
      <c r="Y35" s="34"/>
      <c r="Z35" s="34"/>
      <c r="AA35" s="34"/>
      <c r="AB35" s="34"/>
      <c r="AC35" s="11"/>
      <c r="AD35" s="11"/>
      <c r="AE35" s="18">
        <v>5</v>
      </c>
      <c r="AF35" s="34"/>
      <c r="AG35" s="34"/>
      <c r="AH35" s="34"/>
      <c r="AI35" s="34"/>
      <c r="AJ35" s="11"/>
      <c r="AK35" s="11"/>
      <c r="AL35" s="18">
        <v>5</v>
      </c>
      <c r="AM35" s="34"/>
      <c r="AN35" s="34"/>
      <c r="AO35" s="34"/>
      <c r="AP35" s="34"/>
      <c r="AQ35" s="12"/>
      <c r="AR35" s="12"/>
      <c r="AS35" s="12"/>
      <c r="AT35" s="12"/>
      <c r="AU35" s="12"/>
      <c r="AV35" s="12"/>
    </row>
    <row r="36" spans="2:48" x14ac:dyDescent="0.2">
      <c r="B36" s="11"/>
      <c r="C36" s="18">
        <v>6</v>
      </c>
      <c r="D36" s="34"/>
      <c r="E36" s="34"/>
      <c r="F36" s="34"/>
      <c r="G36" s="34"/>
      <c r="H36" s="11"/>
      <c r="I36" s="11"/>
      <c r="J36" s="18">
        <v>6</v>
      </c>
      <c r="K36" s="34"/>
      <c r="L36" s="34"/>
      <c r="M36" s="34"/>
      <c r="N36" s="34"/>
      <c r="O36" s="11"/>
      <c r="P36" s="11"/>
      <c r="Q36" s="18">
        <v>6</v>
      </c>
      <c r="R36" s="34"/>
      <c r="S36" s="34"/>
      <c r="T36" s="34"/>
      <c r="U36" s="34"/>
      <c r="V36" s="11"/>
      <c r="W36" s="11"/>
      <c r="X36" s="18">
        <v>6</v>
      </c>
      <c r="Y36" s="34"/>
      <c r="Z36" s="34"/>
      <c r="AA36" s="34"/>
      <c r="AB36" s="34"/>
      <c r="AC36" s="11"/>
      <c r="AD36" s="11"/>
      <c r="AE36" s="18">
        <v>6</v>
      </c>
      <c r="AF36" s="34"/>
      <c r="AG36" s="34"/>
      <c r="AH36" s="34"/>
      <c r="AI36" s="34"/>
      <c r="AJ36" s="11"/>
      <c r="AK36" s="11"/>
      <c r="AL36" s="18">
        <v>6</v>
      </c>
      <c r="AM36" s="34"/>
      <c r="AN36" s="34"/>
      <c r="AO36" s="34"/>
      <c r="AP36" s="34"/>
      <c r="AQ36" s="12"/>
      <c r="AR36" s="12"/>
      <c r="AS36" s="12"/>
      <c r="AT36" s="12"/>
      <c r="AU36" s="12"/>
      <c r="AV36" s="12"/>
    </row>
    <row r="37" spans="2:48" x14ac:dyDescent="0.2">
      <c r="B37" s="11"/>
      <c r="C37" s="18">
        <v>7</v>
      </c>
      <c r="D37" s="34"/>
      <c r="E37" s="34"/>
      <c r="F37" s="34"/>
      <c r="G37" s="34"/>
      <c r="H37" s="11"/>
      <c r="I37" s="11"/>
      <c r="J37" s="18">
        <v>7</v>
      </c>
      <c r="K37" s="34"/>
      <c r="L37" s="34"/>
      <c r="M37" s="34"/>
      <c r="N37" s="34"/>
      <c r="O37" s="11"/>
      <c r="P37" s="11"/>
      <c r="Q37" s="18">
        <v>7</v>
      </c>
      <c r="R37" s="34"/>
      <c r="S37" s="34"/>
      <c r="T37" s="34"/>
      <c r="U37" s="34"/>
      <c r="V37" s="11"/>
      <c r="W37" s="11"/>
      <c r="X37" s="18">
        <v>7</v>
      </c>
      <c r="Y37" s="34"/>
      <c r="Z37" s="34"/>
      <c r="AA37" s="34"/>
      <c r="AB37" s="34"/>
      <c r="AC37" s="11"/>
      <c r="AD37" s="11"/>
      <c r="AE37" s="18">
        <v>7</v>
      </c>
      <c r="AF37" s="34"/>
      <c r="AG37" s="34"/>
      <c r="AH37" s="34"/>
      <c r="AI37" s="34"/>
      <c r="AJ37" s="11"/>
      <c r="AK37" s="11"/>
      <c r="AL37" s="18">
        <v>7</v>
      </c>
      <c r="AM37" s="34"/>
      <c r="AN37" s="34"/>
      <c r="AO37" s="34"/>
      <c r="AP37" s="34"/>
      <c r="AQ37" s="12"/>
      <c r="AR37" s="12"/>
      <c r="AS37" s="12"/>
      <c r="AT37" s="12"/>
      <c r="AU37" s="12"/>
      <c r="AV37" s="12"/>
    </row>
    <row r="38" spans="2:48" x14ac:dyDescent="0.2">
      <c r="B38" s="11"/>
      <c r="C38" s="18">
        <v>8</v>
      </c>
      <c r="D38" s="34"/>
      <c r="E38" s="34"/>
      <c r="F38" s="34"/>
      <c r="G38" s="34"/>
      <c r="H38" s="11"/>
      <c r="I38" s="11"/>
      <c r="J38" s="18">
        <v>8</v>
      </c>
      <c r="K38" s="34"/>
      <c r="L38" s="34"/>
      <c r="M38" s="34"/>
      <c r="N38" s="34"/>
      <c r="O38" s="11"/>
      <c r="P38" s="11"/>
      <c r="Q38" s="18">
        <v>8</v>
      </c>
      <c r="R38" s="34"/>
      <c r="S38" s="34"/>
      <c r="T38" s="34"/>
      <c r="U38" s="34"/>
      <c r="V38" s="11"/>
      <c r="W38" s="11"/>
      <c r="X38" s="18">
        <v>8</v>
      </c>
      <c r="Y38" s="34"/>
      <c r="Z38" s="34"/>
      <c r="AA38" s="34"/>
      <c r="AB38" s="34"/>
      <c r="AC38" s="11"/>
      <c r="AD38" s="11"/>
      <c r="AE38" s="18">
        <v>8</v>
      </c>
      <c r="AF38" s="34"/>
      <c r="AG38" s="34"/>
      <c r="AH38" s="34"/>
      <c r="AI38" s="34"/>
      <c r="AJ38" s="11"/>
      <c r="AK38" s="11"/>
      <c r="AL38" s="18">
        <v>8</v>
      </c>
      <c r="AM38" s="34"/>
      <c r="AN38" s="34"/>
      <c r="AO38" s="34"/>
      <c r="AP38" s="34"/>
      <c r="AQ38" s="12"/>
      <c r="AR38" s="12"/>
      <c r="AS38" s="12"/>
      <c r="AT38" s="12"/>
      <c r="AU38" s="12"/>
      <c r="AV38" s="12"/>
    </row>
    <row r="39" spans="2:48" x14ac:dyDescent="0.2">
      <c r="B39" s="11"/>
      <c r="C39" s="18">
        <v>9</v>
      </c>
      <c r="D39" s="34"/>
      <c r="E39" s="34"/>
      <c r="F39" s="34"/>
      <c r="G39" s="34"/>
      <c r="H39" s="11"/>
      <c r="I39" s="11"/>
      <c r="J39" s="18">
        <v>9</v>
      </c>
      <c r="K39" s="34"/>
      <c r="L39" s="34"/>
      <c r="M39" s="34"/>
      <c r="N39" s="34"/>
      <c r="O39" s="11"/>
      <c r="P39" s="11"/>
      <c r="Q39" s="18">
        <v>9</v>
      </c>
      <c r="R39" s="34"/>
      <c r="S39" s="34"/>
      <c r="T39" s="34"/>
      <c r="U39" s="34"/>
      <c r="V39" s="11"/>
      <c r="W39" s="11"/>
      <c r="X39" s="18">
        <v>9</v>
      </c>
      <c r="Y39" s="34"/>
      <c r="Z39" s="34"/>
      <c r="AA39" s="34"/>
      <c r="AB39" s="34"/>
      <c r="AC39" s="11"/>
      <c r="AD39" s="11"/>
      <c r="AE39" s="18">
        <v>9</v>
      </c>
      <c r="AF39" s="34"/>
      <c r="AG39" s="34"/>
      <c r="AH39" s="34"/>
      <c r="AI39" s="34"/>
      <c r="AJ39" s="11"/>
      <c r="AK39" s="11"/>
      <c r="AL39" s="18">
        <v>9</v>
      </c>
      <c r="AM39" s="34"/>
      <c r="AN39" s="34"/>
      <c r="AO39" s="34"/>
      <c r="AP39" s="34"/>
      <c r="AQ39" s="12"/>
      <c r="AR39" s="12"/>
      <c r="AS39" s="12"/>
      <c r="AT39" s="12"/>
      <c r="AU39" s="12"/>
      <c r="AV39" s="12"/>
    </row>
    <row r="40" spans="2:48" x14ac:dyDescent="0.2">
      <c r="B40" s="11"/>
      <c r="C40" s="18">
        <v>10</v>
      </c>
      <c r="D40" s="34"/>
      <c r="E40" s="34"/>
      <c r="F40" s="34"/>
      <c r="G40" s="34"/>
      <c r="H40" s="11"/>
      <c r="I40" s="11"/>
      <c r="J40" s="18">
        <v>10</v>
      </c>
      <c r="K40" s="34"/>
      <c r="L40" s="34"/>
      <c r="M40" s="34"/>
      <c r="N40" s="34"/>
      <c r="O40" s="11"/>
      <c r="P40" s="11"/>
      <c r="Q40" s="18">
        <v>10</v>
      </c>
      <c r="R40" s="34"/>
      <c r="S40" s="34"/>
      <c r="T40" s="34"/>
      <c r="U40" s="34"/>
      <c r="V40" s="11"/>
      <c r="W40" s="11"/>
      <c r="X40" s="18">
        <v>10</v>
      </c>
      <c r="Y40" s="34"/>
      <c r="Z40" s="34"/>
      <c r="AA40" s="34"/>
      <c r="AB40" s="34"/>
      <c r="AC40" s="11"/>
      <c r="AD40" s="11"/>
      <c r="AE40" s="18">
        <v>10</v>
      </c>
      <c r="AF40" s="34"/>
      <c r="AG40" s="34"/>
      <c r="AH40" s="34"/>
      <c r="AI40" s="34"/>
      <c r="AJ40" s="11"/>
      <c r="AK40" s="11"/>
      <c r="AL40" s="18">
        <v>10</v>
      </c>
      <c r="AM40" s="34"/>
      <c r="AN40" s="34"/>
      <c r="AO40" s="34"/>
      <c r="AP40" s="34"/>
      <c r="AQ40" s="12"/>
      <c r="AR40" s="12"/>
      <c r="AS40" s="12"/>
      <c r="AT40" s="12"/>
      <c r="AU40" s="12"/>
      <c r="AV40" s="12"/>
    </row>
    <row r="41" spans="2:48" x14ac:dyDescent="0.2">
      <c r="B41" s="23" t="s">
        <v>2</v>
      </c>
      <c r="C41" s="18" t="s">
        <v>1</v>
      </c>
      <c r="D41" s="28">
        <v>0.48823529411764699</v>
      </c>
      <c r="E41" s="28">
        <v>0.14604462474645</v>
      </c>
      <c r="F41" s="28">
        <v>0.176220806794055</v>
      </c>
      <c r="G41" s="28">
        <v>0.44414893617021201</v>
      </c>
      <c r="H41" s="11"/>
      <c r="I41" s="23" t="s">
        <v>8</v>
      </c>
      <c r="J41" s="18" t="s">
        <v>1</v>
      </c>
      <c r="K41" s="28">
        <v>0.57999999999999996</v>
      </c>
      <c r="L41" s="33"/>
      <c r="M41" s="28">
        <v>3.5419699175157603E-2</v>
      </c>
      <c r="N41" s="28">
        <v>7.6086956521739094E-2</v>
      </c>
      <c r="O41" s="11"/>
      <c r="P41" s="23" t="s">
        <v>2</v>
      </c>
      <c r="Q41" s="18" t="s">
        <v>1</v>
      </c>
      <c r="R41" s="28">
        <v>0.119047619047619</v>
      </c>
      <c r="S41" s="28">
        <v>0.256227758007117</v>
      </c>
      <c r="T41" s="28">
        <v>0.14898989898989901</v>
      </c>
      <c r="U41" s="28">
        <v>0.44414893617021201</v>
      </c>
      <c r="V41" s="11"/>
      <c r="W41" s="23" t="s">
        <v>8</v>
      </c>
      <c r="X41" s="18" t="s">
        <v>1</v>
      </c>
      <c r="Y41" s="28">
        <v>4.1701417848206801E-2</v>
      </c>
      <c r="Z41" s="33"/>
      <c r="AA41" s="28">
        <v>4.2318840579710103E-2</v>
      </c>
      <c r="AB41" s="28">
        <v>7.6086956521739094E-2</v>
      </c>
      <c r="AC41" s="11"/>
      <c r="AD41" s="23" t="s">
        <v>2</v>
      </c>
      <c r="AE41" s="18" t="s">
        <v>1</v>
      </c>
      <c r="AF41" s="28">
        <v>2.9940119760479E-2</v>
      </c>
      <c r="AG41" s="28">
        <v>0.22335025380710599</v>
      </c>
      <c r="AH41" s="28">
        <v>0.23826714801443999</v>
      </c>
      <c r="AI41" s="28">
        <v>0.44414893617021201</v>
      </c>
      <c r="AJ41" s="11"/>
      <c r="AK41" s="23" t="s">
        <v>8</v>
      </c>
      <c r="AL41" s="18" t="s">
        <v>1</v>
      </c>
      <c r="AM41" s="28">
        <v>4.1701417848206801E-2</v>
      </c>
      <c r="AN41" s="28"/>
      <c r="AO41" s="28">
        <v>4.2318840579710103E-2</v>
      </c>
      <c r="AP41" s="28">
        <v>7.3502161828289003E-2</v>
      </c>
      <c r="AQ41" s="12"/>
      <c r="AR41" s="12"/>
      <c r="AS41" s="12"/>
      <c r="AT41" s="12"/>
      <c r="AU41" s="12"/>
      <c r="AV41" s="12"/>
    </row>
    <row r="42" spans="2:48" x14ac:dyDescent="0.2">
      <c r="B42" s="11"/>
      <c r="C42" s="18">
        <v>0</v>
      </c>
      <c r="D42" s="28">
        <v>0.86454849498327702</v>
      </c>
      <c r="E42" s="28">
        <v>0</v>
      </c>
      <c r="F42" s="28">
        <v>1.01465614430664E-2</v>
      </c>
      <c r="G42" s="28">
        <v>3.7147595356550503E-2</v>
      </c>
      <c r="H42" s="11"/>
      <c r="I42" s="11"/>
      <c r="J42" s="18">
        <v>0</v>
      </c>
      <c r="K42" s="28">
        <v>8.8680605623648198E-2</v>
      </c>
      <c r="L42" s="33"/>
      <c r="M42" s="28">
        <v>1.74418604651163E-2</v>
      </c>
      <c r="N42" s="28">
        <v>6.5517241379310295E-2</v>
      </c>
      <c r="O42" s="11"/>
      <c r="P42" s="11"/>
      <c r="Q42" s="18">
        <v>0</v>
      </c>
      <c r="R42" s="28">
        <v>2.1276595744680799E-2</v>
      </c>
      <c r="S42" s="28">
        <v>0</v>
      </c>
      <c r="T42" s="28">
        <v>0</v>
      </c>
      <c r="U42" s="28">
        <v>0.10303587856485701</v>
      </c>
      <c r="V42" s="11"/>
      <c r="W42" s="11"/>
      <c r="X42" s="18">
        <v>0</v>
      </c>
      <c r="Y42" s="28">
        <v>1.55440414507772E-2</v>
      </c>
      <c r="Z42" s="33"/>
      <c r="AA42" s="28">
        <v>2.07006369426752E-2</v>
      </c>
      <c r="AB42" s="28">
        <v>6.5653075328265295E-2</v>
      </c>
      <c r="AC42" s="11"/>
      <c r="AD42" s="11"/>
      <c r="AE42" s="18">
        <v>0</v>
      </c>
      <c r="AF42" s="31">
        <v>1.5473887814313299E-2</v>
      </c>
      <c r="AG42" s="28">
        <v>0</v>
      </c>
      <c r="AH42" s="28">
        <v>0</v>
      </c>
      <c r="AI42" s="28">
        <v>5.1899907321594101E-2</v>
      </c>
      <c r="AJ42" s="11"/>
      <c r="AK42" s="11"/>
      <c r="AL42" s="18">
        <v>0</v>
      </c>
      <c r="AM42" s="28">
        <v>3.62426035502958E-2</v>
      </c>
      <c r="AN42" s="28"/>
      <c r="AO42" s="28">
        <v>1.8465909090909002E-2</v>
      </c>
      <c r="AP42" s="28">
        <v>5.1115910727141799E-2</v>
      </c>
      <c r="AQ42" s="12"/>
      <c r="AR42" s="12"/>
      <c r="AS42" s="12"/>
      <c r="AT42" s="12"/>
      <c r="AU42" s="12"/>
      <c r="AV42" s="12"/>
    </row>
    <row r="43" spans="2:48" x14ac:dyDescent="0.2">
      <c r="B43" s="11"/>
      <c r="C43" s="18">
        <v>1</v>
      </c>
      <c r="D43" s="28">
        <v>0.269230769230769</v>
      </c>
      <c r="E43" s="28">
        <v>8.7378640776698893E-2</v>
      </c>
      <c r="F43" s="28">
        <v>3.0981067125645401E-2</v>
      </c>
      <c r="G43" s="28">
        <v>0.266318537859007</v>
      </c>
      <c r="H43" s="11"/>
      <c r="I43" s="11"/>
      <c r="J43" s="18">
        <v>1</v>
      </c>
      <c r="K43" s="28">
        <v>0.14747474747474701</v>
      </c>
      <c r="L43" s="28">
        <v>0</v>
      </c>
      <c r="M43" s="28">
        <v>2.7700831024930699E-2</v>
      </c>
      <c r="N43" s="28">
        <v>5.4556354916067099E-2</v>
      </c>
      <c r="O43" s="11"/>
      <c r="P43" s="11"/>
      <c r="Q43" s="18">
        <v>1</v>
      </c>
      <c r="R43" s="28">
        <v>6.8627450980392093E-2</v>
      </c>
      <c r="S43" s="33"/>
      <c r="T43" s="28">
        <v>4.2654028436018898E-2</v>
      </c>
      <c r="U43" s="28">
        <v>0.266318537859007</v>
      </c>
      <c r="V43" s="11"/>
      <c r="W43" s="11"/>
      <c r="X43" s="18">
        <v>1</v>
      </c>
      <c r="Y43" s="28">
        <v>3.8152610441767099E-2</v>
      </c>
      <c r="Z43" s="28">
        <v>0</v>
      </c>
      <c r="AA43" s="28">
        <v>3.2303370786516898E-2</v>
      </c>
      <c r="AB43" s="28">
        <v>5.4556354916067099E-2</v>
      </c>
      <c r="AC43" s="11"/>
      <c r="AD43" s="11"/>
      <c r="AE43" s="18">
        <v>1</v>
      </c>
      <c r="AF43" s="28">
        <v>1.9607843137254902E-2</v>
      </c>
      <c r="AG43" s="28">
        <v>0.18</v>
      </c>
      <c r="AH43" s="28">
        <v>3.3834586466165398E-2</v>
      </c>
      <c r="AI43" s="28">
        <v>0.465753424657534</v>
      </c>
      <c r="AJ43" s="11"/>
      <c r="AK43" s="11"/>
      <c r="AL43" s="18">
        <v>1</v>
      </c>
      <c r="AM43" s="31">
        <v>4.0733197556007596E-3</v>
      </c>
      <c r="AN43" s="28">
        <v>0</v>
      </c>
      <c r="AO43" s="28">
        <v>2.7137042062415101E-2</v>
      </c>
      <c r="AP43" s="28">
        <v>5.4556354916067099E-2</v>
      </c>
      <c r="AQ43" s="12"/>
      <c r="AR43" s="12"/>
      <c r="AS43" s="12"/>
      <c r="AT43" s="12"/>
      <c r="AU43" s="12"/>
      <c r="AV43" s="12"/>
    </row>
    <row r="44" spans="2:48" x14ac:dyDescent="0.2">
      <c r="B44" s="11"/>
      <c r="C44" s="18">
        <v>2</v>
      </c>
      <c r="D44" s="28">
        <v>0.14511873350923399</v>
      </c>
      <c r="E44" s="28">
        <v>0</v>
      </c>
      <c r="F44" s="28">
        <v>0</v>
      </c>
      <c r="G44" s="28">
        <v>0.49027237354085601</v>
      </c>
      <c r="H44" s="11"/>
      <c r="I44" s="11"/>
      <c r="J44" s="18">
        <v>2</v>
      </c>
      <c r="K44" s="28">
        <v>0.99729729729729699</v>
      </c>
      <c r="L44" s="33"/>
      <c r="M44" s="28">
        <v>2.13740458015266E-2</v>
      </c>
      <c r="N44" s="28">
        <v>7.6530612244897905E-2</v>
      </c>
      <c r="O44" s="11"/>
      <c r="P44" s="11"/>
      <c r="Q44" s="18">
        <v>2</v>
      </c>
      <c r="R44" s="28">
        <v>7.4074074074074001E-2</v>
      </c>
      <c r="S44" s="28">
        <v>0</v>
      </c>
      <c r="T44" s="28">
        <v>0.17406962785114</v>
      </c>
      <c r="U44" s="28">
        <v>0.49027237354085601</v>
      </c>
      <c r="V44" s="11"/>
      <c r="W44" s="11"/>
      <c r="X44" s="18">
        <v>2</v>
      </c>
      <c r="Y44" s="28">
        <v>7.5675675675675597E-2</v>
      </c>
      <c r="Z44" s="33"/>
      <c r="AA44" s="28">
        <v>2.0460358056266E-2</v>
      </c>
      <c r="AB44" s="28">
        <v>7.6530612244897905E-2</v>
      </c>
      <c r="AC44" s="11"/>
      <c r="AD44" s="11"/>
      <c r="AE44" s="18">
        <v>2</v>
      </c>
      <c r="AF44" s="28">
        <v>4.4854881266490697E-2</v>
      </c>
      <c r="AG44" s="28">
        <v>0</v>
      </c>
      <c r="AH44" s="28">
        <v>0.22834645669291301</v>
      </c>
      <c r="AI44" s="28">
        <v>0.46898263027295201</v>
      </c>
      <c r="AJ44" s="11"/>
      <c r="AK44" s="11"/>
      <c r="AL44" s="18">
        <v>2</v>
      </c>
      <c r="AM44" s="31">
        <v>1.08401084010839E-2</v>
      </c>
      <c r="AN44" s="28"/>
      <c r="AO44" s="28">
        <v>9.0702947845805407E-3</v>
      </c>
      <c r="AP44" s="28">
        <v>9.3167701863353894E-2</v>
      </c>
      <c r="AQ44" s="12"/>
      <c r="AR44" s="12"/>
      <c r="AS44" s="12"/>
      <c r="AT44" s="12"/>
      <c r="AU44" s="12"/>
      <c r="AV44" s="12"/>
    </row>
    <row r="45" spans="2:48" x14ac:dyDescent="0.2">
      <c r="B45" s="11"/>
      <c r="C45" s="18">
        <v>3</v>
      </c>
      <c r="D45" s="28">
        <v>0.38743455497382101</v>
      </c>
      <c r="E45" s="33"/>
      <c r="F45" s="28">
        <v>5.5555555555555297E-3</v>
      </c>
      <c r="G45" s="28">
        <v>2.0322580645161199E-2</v>
      </c>
      <c r="H45" s="11"/>
      <c r="I45" s="11"/>
      <c r="J45" s="18">
        <v>3</v>
      </c>
      <c r="K45" s="28">
        <v>0.50980392156862697</v>
      </c>
      <c r="L45" s="28">
        <v>4.1615667074663298E-2</v>
      </c>
      <c r="M45" s="28">
        <v>7.6419213973799097E-2</v>
      </c>
      <c r="N45" s="28">
        <v>7.17102904266764E-3</v>
      </c>
      <c r="O45" s="11"/>
      <c r="P45" s="11"/>
      <c r="Q45" s="18">
        <v>3</v>
      </c>
      <c r="R45" s="28">
        <v>1.58730158730159E-2</v>
      </c>
      <c r="S45" s="33"/>
      <c r="T45" s="28">
        <v>2.0576131687242798E-2</v>
      </c>
      <c r="U45" s="28">
        <v>2.0322580645161199E-2</v>
      </c>
      <c r="V45" s="11"/>
      <c r="W45" s="11"/>
      <c r="X45" s="18">
        <v>3</v>
      </c>
      <c r="Y45" s="28">
        <v>6.7567567567567502E-2</v>
      </c>
      <c r="Z45" s="28">
        <v>1.9908116385911102E-2</v>
      </c>
      <c r="AA45" s="28">
        <v>5.4263565891472798E-2</v>
      </c>
      <c r="AB45" s="28">
        <v>1.5879317189360798E-2</v>
      </c>
      <c r="AC45" s="11"/>
      <c r="AD45" s="11"/>
      <c r="AE45" s="18">
        <v>3</v>
      </c>
      <c r="AF45" s="28">
        <v>0</v>
      </c>
      <c r="AG45" s="28"/>
      <c r="AH45" s="28">
        <v>6.6225165562914202E-3</v>
      </c>
      <c r="AI45" s="28">
        <v>2.0322580645161199E-2</v>
      </c>
      <c r="AJ45" s="11"/>
      <c r="AK45" s="11"/>
      <c r="AL45" s="18">
        <v>3</v>
      </c>
      <c r="AM45" s="28"/>
      <c r="AN45" s="28">
        <v>7.2314049586776896E-2</v>
      </c>
      <c r="AO45" s="28">
        <v>3.4234234234234197E-2</v>
      </c>
      <c r="AP45" s="35">
        <v>5.4351518445546702E-3</v>
      </c>
      <c r="AQ45" s="12"/>
      <c r="AR45" s="12"/>
      <c r="AS45" s="12"/>
      <c r="AT45" s="12"/>
      <c r="AU45" s="12"/>
      <c r="AV45" s="12"/>
    </row>
    <row r="46" spans="2:48" x14ac:dyDescent="0.2">
      <c r="B46" s="11"/>
      <c r="C46" s="18">
        <v>4</v>
      </c>
      <c r="D46" s="32">
        <v>0.85447761194029803</v>
      </c>
      <c r="E46" s="33"/>
      <c r="F46" s="32">
        <v>5.4187192118226597E-2</v>
      </c>
      <c r="G46" s="32">
        <v>0.13757700205338799</v>
      </c>
      <c r="H46" s="11"/>
      <c r="I46" s="11"/>
      <c r="J46" s="18">
        <v>4</v>
      </c>
      <c r="K46" s="28">
        <v>0.40944881889763701</v>
      </c>
      <c r="L46" s="33"/>
      <c r="M46" s="28">
        <v>0.269230769230769</v>
      </c>
      <c r="N46" s="28">
        <v>0.69021739130434701</v>
      </c>
      <c r="O46" s="11"/>
      <c r="P46" s="11"/>
      <c r="Q46" s="18">
        <v>4</v>
      </c>
      <c r="R46" s="32">
        <v>1.49253731343284E-2</v>
      </c>
      <c r="S46" s="33"/>
      <c r="T46" s="32">
        <v>4.8661800486618001E-2</v>
      </c>
      <c r="U46" s="32">
        <v>0.11733800350262701</v>
      </c>
      <c r="V46" s="11"/>
      <c r="W46" s="11"/>
      <c r="X46" s="18">
        <v>4</v>
      </c>
      <c r="Y46" s="28">
        <v>6.2992125984251898E-2</v>
      </c>
      <c r="Z46" s="33"/>
      <c r="AA46" s="28">
        <v>0.26229508196721302</v>
      </c>
      <c r="AB46" s="28">
        <v>0.69021739130434701</v>
      </c>
      <c r="AC46" s="11"/>
      <c r="AD46" s="11"/>
      <c r="AE46" s="18">
        <v>4</v>
      </c>
      <c r="AF46" s="32">
        <v>5.97014925373133E-2</v>
      </c>
      <c r="AG46" s="28"/>
      <c r="AH46" s="32">
        <v>5.81162324649298E-2</v>
      </c>
      <c r="AI46" s="32">
        <v>0.11822222222222201</v>
      </c>
      <c r="AJ46" s="11"/>
      <c r="AK46" s="11"/>
      <c r="AL46" s="18">
        <v>4</v>
      </c>
      <c r="AM46" s="28">
        <v>1.5748031496062902E-2</v>
      </c>
      <c r="AN46" s="28"/>
      <c r="AO46" s="28">
        <v>6.3888888888888801E-2</v>
      </c>
      <c r="AP46" s="28">
        <v>0.69021739130434701</v>
      </c>
      <c r="AQ46" s="12"/>
      <c r="AR46" s="12"/>
      <c r="AS46" s="12"/>
      <c r="AT46" s="12"/>
      <c r="AU46" s="12"/>
      <c r="AV46" s="12"/>
    </row>
    <row r="47" spans="2:48" x14ac:dyDescent="0.2">
      <c r="B47" s="11"/>
      <c r="C47" s="18">
        <v>5</v>
      </c>
      <c r="D47" s="34"/>
      <c r="E47" s="34"/>
      <c r="F47" s="34"/>
      <c r="G47" s="34"/>
      <c r="H47" s="11"/>
      <c r="I47" s="11"/>
      <c r="J47" s="18">
        <v>5</v>
      </c>
      <c r="K47" s="34"/>
      <c r="L47" s="34"/>
      <c r="M47" s="34"/>
      <c r="N47" s="34"/>
      <c r="O47" s="11"/>
      <c r="P47" s="11"/>
      <c r="Q47" s="18">
        <v>5</v>
      </c>
      <c r="R47" s="34"/>
      <c r="S47" s="34"/>
      <c r="T47" s="34"/>
      <c r="U47" s="34"/>
      <c r="V47" s="11"/>
      <c r="W47" s="11"/>
      <c r="X47" s="18">
        <v>5</v>
      </c>
      <c r="Y47" s="34"/>
      <c r="Z47" s="34"/>
      <c r="AA47" s="34"/>
      <c r="AB47" s="34"/>
      <c r="AC47" s="11"/>
      <c r="AD47" s="11"/>
      <c r="AE47" s="18">
        <v>5</v>
      </c>
      <c r="AF47" s="34"/>
      <c r="AG47" s="34"/>
      <c r="AH47" s="34"/>
      <c r="AI47" s="34"/>
      <c r="AJ47" s="11"/>
      <c r="AK47" s="11"/>
      <c r="AL47" s="18">
        <v>5</v>
      </c>
      <c r="AM47" s="34"/>
      <c r="AN47" s="34"/>
      <c r="AO47" s="34"/>
      <c r="AP47" s="34"/>
      <c r="AQ47" s="12"/>
      <c r="AR47" s="12"/>
      <c r="AS47" s="12"/>
      <c r="AT47" s="12"/>
      <c r="AU47" s="12"/>
      <c r="AV47" s="12"/>
    </row>
    <row r="48" spans="2:48" x14ac:dyDescent="0.2">
      <c r="B48" s="11"/>
      <c r="C48" s="18">
        <v>6</v>
      </c>
      <c r="D48" s="34"/>
      <c r="E48" s="34"/>
      <c r="F48" s="34"/>
      <c r="G48" s="34"/>
      <c r="H48" s="11"/>
      <c r="I48" s="11"/>
      <c r="J48" s="18">
        <v>6</v>
      </c>
      <c r="K48" s="34"/>
      <c r="L48" s="34"/>
      <c r="M48" s="34"/>
      <c r="N48" s="34"/>
      <c r="O48" s="11"/>
      <c r="P48" s="11"/>
      <c r="Q48" s="18">
        <v>6</v>
      </c>
      <c r="R48" s="34"/>
      <c r="S48" s="34"/>
      <c r="T48" s="34"/>
      <c r="U48" s="34"/>
      <c r="V48" s="11"/>
      <c r="W48" s="11"/>
      <c r="X48" s="18">
        <v>6</v>
      </c>
      <c r="Y48" s="34"/>
      <c r="Z48" s="34"/>
      <c r="AA48" s="34"/>
      <c r="AB48" s="34"/>
      <c r="AC48" s="11"/>
      <c r="AD48" s="11"/>
      <c r="AE48" s="18">
        <v>6</v>
      </c>
      <c r="AF48" s="34"/>
      <c r="AG48" s="34"/>
      <c r="AH48" s="34"/>
      <c r="AI48" s="34"/>
      <c r="AJ48" s="11"/>
      <c r="AK48" s="11"/>
      <c r="AL48" s="18">
        <v>6</v>
      </c>
      <c r="AM48" s="34"/>
      <c r="AN48" s="34"/>
      <c r="AO48" s="34"/>
      <c r="AP48" s="34"/>
      <c r="AQ48" s="12"/>
      <c r="AR48" s="12"/>
      <c r="AS48" s="12"/>
      <c r="AT48" s="12"/>
      <c r="AU48" s="12"/>
      <c r="AV48" s="12"/>
    </row>
    <row r="49" spans="2:48" x14ac:dyDescent="0.2">
      <c r="B49" s="11"/>
      <c r="C49" s="18">
        <v>7</v>
      </c>
      <c r="D49" s="34"/>
      <c r="E49" s="34"/>
      <c r="F49" s="34"/>
      <c r="G49" s="34"/>
      <c r="H49" s="11"/>
      <c r="I49" s="11"/>
      <c r="J49" s="18">
        <v>7</v>
      </c>
      <c r="K49" s="34"/>
      <c r="L49" s="34"/>
      <c r="M49" s="34"/>
      <c r="N49" s="34"/>
      <c r="O49" s="11"/>
      <c r="P49" s="11"/>
      <c r="Q49" s="18">
        <v>7</v>
      </c>
      <c r="R49" s="34"/>
      <c r="S49" s="34"/>
      <c r="T49" s="34"/>
      <c r="U49" s="34"/>
      <c r="V49" s="11"/>
      <c r="W49" s="11"/>
      <c r="X49" s="18">
        <v>7</v>
      </c>
      <c r="Y49" s="34"/>
      <c r="Z49" s="34"/>
      <c r="AA49" s="34"/>
      <c r="AB49" s="34"/>
      <c r="AC49" s="11"/>
      <c r="AD49" s="11"/>
      <c r="AE49" s="18">
        <v>7</v>
      </c>
      <c r="AF49" s="34"/>
      <c r="AG49" s="34"/>
      <c r="AH49" s="34"/>
      <c r="AI49" s="34"/>
      <c r="AJ49" s="11"/>
      <c r="AK49" s="11"/>
      <c r="AL49" s="18">
        <v>7</v>
      </c>
      <c r="AM49" s="34"/>
      <c r="AN49" s="34"/>
      <c r="AO49" s="34"/>
      <c r="AP49" s="34"/>
      <c r="AQ49" s="12"/>
      <c r="AR49" s="12"/>
      <c r="AS49" s="12"/>
      <c r="AT49" s="12"/>
      <c r="AU49" s="12"/>
      <c r="AV49" s="12"/>
    </row>
    <row r="50" spans="2:48" x14ac:dyDescent="0.2">
      <c r="B50" s="11"/>
      <c r="C50" s="18">
        <v>8</v>
      </c>
      <c r="D50" s="34"/>
      <c r="E50" s="34"/>
      <c r="F50" s="34"/>
      <c r="G50" s="34"/>
      <c r="H50" s="11"/>
      <c r="I50" s="11"/>
      <c r="J50" s="18">
        <v>8</v>
      </c>
      <c r="K50" s="34"/>
      <c r="L50" s="34"/>
      <c r="M50" s="34"/>
      <c r="N50" s="34"/>
      <c r="O50" s="11"/>
      <c r="P50" s="11"/>
      <c r="Q50" s="18">
        <v>8</v>
      </c>
      <c r="R50" s="34"/>
      <c r="S50" s="34"/>
      <c r="T50" s="34"/>
      <c r="U50" s="34"/>
      <c r="V50" s="11"/>
      <c r="W50" s="11"/>
      <c r="X50" s="18">
        <v>8</v>
      </c>
      <c r="Y50" s="34"/>
      <c r="Z50" s="34"/>
      <c r="AA50" s="34"/>
      <c r="AB50" s="34"/>
      <c r="AC50" s="11"/>
      <c r="AD50" s="11"/>
      <c r="AE50" s="18">
        <v>8</v>
      </c>
      <c r="AF50" s="34"/>
      <c r="AG50" s="34"/>
      <c r="AH50" s="34"/>
      <c r="AI50" s="34"/>
      <c r="AJ50" s="11"/>
      <c r="AK50" s="11"/>
      <c r="AL50" s="18">
        <v>8</v>
      </c>
      <c r="AM50" s="34"/>
      <c r="AN50" s="34"/>
      <c r="AO50" s="34"/>
      <c r="AP50" s="34"/>
      <c r="AQ50" s="12"/>
      <c r="AR50" s="12"/>
      <c r="AS50" s="12"/>
      <c r="AT50" s="12"/>
      <c r="AU50" s="12"/>
      <c r="AV50" s="12"/>
    </row>
    <row r="51" spans="2:48" x14ac:dyDescent="0.2">
      <c r="B51" s="11"/>
      <c r="C51" s="18">
        <v>9</v>
      </c>
      <c r="D51" s="34"/>
      <c r="E51" s="34"/>
      <c r="F51" s="34"/>
      <c r="G51" s="34"/>
      <c r="H51" s="11"/>
      <c r="I51" s="11"/>
      <c r="J51" s="18">
        <v>9</v>
      </c>
      <c r="K51" s="34"/>
      <c r="L51" s="34"/>
      <c r="M51" s="34"/>
      <c r="N51" s="34"/>
      <c r="O51" s="11"/>
      <c r="P51" s="11"/>
      <c r="Q51" s="18">
        <v>9</v>
      </c>
      <c r="R51" s="34"/>
      <c r="S51" s="34"/>
      <c r="T51" s="34"/>
      <c r="U51" s="34"/>
      <c r="V51" s="11"/>
      <c r="W51" s="11"/>
      <c r="X51" s="18">
        <v>9</v>
      </c>
      <c r="Y51" s="34"/>
      <c r="Z51" s="34"/>
      <c r="AA51" s="34"/>
      <c r="AB51" s="34"/>
      <c r="AC51" s="11"/>
      <c r="AD51" s="11"/>
      <c r="AE51" s="18">
        <v>9</v>
      </c>
      <c r="AF51" s="34"/>
      <c r="AG51" s="34"/>
      <c r="AH51" s="34"/>
      <c r="AI51" s="34"/>
      <c r="AJ51" s="11"/>
      <c r="AK51" s="11"/>
      <c r="AL51" s="18">
        <v>9</v>
      </c>
      <c r="AM51" s="34"/>
      <c r="AN51" s="34"/>
      <c r="AO51" s="34"/>
      <c r="AP51" s="34"/>
      <c r="AQ51" s="12"/>
      <c r="AR51" s="12"/>
      <c r="AS51" s="12"/>
      <c r="AT51" s="12"/>
      <c r="AU51" s="12"/>
      <c r="AV51" s="12"/>
    </row>
    <row r="52" spans="2:48" x14ac:dyDescent="0.2">
      <c r="B52" s="11"/>
      <c r="C52" s="18">
        <v>10</v>
      </c>
      <c r="D52" s="34"/>
      <c r="E52" s="34"/>
      <c r="F52" s="34"/>
      <c r="G52" s="34"/>
      <c r="H52" s="11"/>
      <c r="I52" s="11"/>
      <c r="J52" s="18">
        <v>10</v>
      </c>
      <c r="K52" s="34"/>
      <c r="L52" s="34"/>
      <c r="M52" s="34"/>
      <c r="N52" s="34"/>
      <c r="O52" s="11"/>
      <c r="P52" s="11"/>
      <c r="Q52" s="18">
        <v>10</v>
      </c>
      <c r="R52" s="34"/>
      <c r="S52" s="34"/>
      <c r="T52" s="34"/>
      <c r="U52" s="34"/>
      <c r="V52" s="11"/>
      <c r="W52" s="11"/>
      <c r="X52" s="18">
        <v>10</v>
      </c>
      <c r="Y52" s="34"/>
      <c r="Z52" s="34"/>
      <c r="AA52" s="34"/>
      <c r="AB52" s="34"/>
      <c r="AC52" s="11"/>
      <c r="AD52" s="11"/>
      <c r="AE52" s="18">
        <v>10</v>
      </c>
      <c r="AF52" s="34"/>
      <c r="AG52" s="34"/>
      <c r="AH52" s="34"/>
      <c r="AI52" s="34"/>
      <c r="AJ52" s="11"/>
      <c r="AK52" s="11"/>
      <c r="AL52" s="18">
        <v>10</v>
      </c>
      <c r="AM52" s="34"/>
      <c r="AN52" s="34"/>
      <c r="AO52" s="34"/>
      <c r="AP52" s="34"/>
      <c r="AQ52" s="12"/>
      <c r="AR52" s="12"/>
      <c r="AS52" s="12"/>
      <c r="AT52" s="12"/>
      <c r="AU52" s="12"/>
      <c r="AV52" s="12"/>
    </row>
    <row r="53" spans="2:48" x14ac:dyDescent="0.2">
      <c r="B53" s="12"/>
      <c r="C53" s="10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</row>
    <row r="54" spans="2:48" x14ac:dyDescent="0.2">
      <c r="B54" s="12"/>
      <c r="C54" s="10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2:48" x14ac:dyDescent="0.2">
      <c r="B55" s="12"/>
      <c r="C55" s="10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</row>
    <row r="56" spans="2:48" x14ac:dyDescent="0.2">
      <c r="B56" s="9" t="s">
        <v>26</v>
      </c>
      <c r="C56" s="10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</row>
    <row r="57" spans="2:48" x14ac:dyDescent="0.2">
      <c r="B57" s="12"/>
      <c r="C57" s="23" t="s">
        <v>9</v>
      </c>
      <c r="D57" s="23" t="s">
        <v>10</v>
      </c>
      <c r="E57" s="23" t="s">
        <v>11</v>
      </c>
      <c r="F57" s="23" t="s">
        <v>12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</row>
    <row r="58" spans="2:48" x14ac:dyDescent="0.2">
      <c r="B58" s="23" t="s">
        <v>23</v>
      </c>
      <c r="C58" s="24">
        <f>AVERAGE(D5:D52,K5:K52)</f>
        <v>0.40532856756009411</v>
      </c>
      <c r="D58" s="24">
        <f>AVERAGE(E5:E52,L5:L52)</f>
        <v>5.1534124314172966E-2</v>
      </c>
      <c r="E58" s="24">
        <f>AVERAGE(F5:F52,M5:M52)</f>
        <v>6.3324833157694591E-2</v>
      </c>
      <c r="F58" s="24">
        <f>AVERAGE(G5:G52,N5:N52)</f>
        <v>0.20213429611228284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</row>
    <row r="59" spans="2:48" x14ac:dyDescent="0.2">
      <c r="B59" s="23" t="s">
        <v>24</v>
      </c>
      <c r="C59" s="24">
        <f>AVERAGE(R5:R52,Y5:Y52)</f>
        <v>0.19192986657175065</v>
      </c>
      <c r="D59" s="24">
        <f>AVERAGE(S5:S52,Z5:Z52)</f>
        <v>6.6493320768762715E-2</v>
      </c>
      <c r="E59" s="24">
        <f>AVERAGE(T5:T52,AA5:AA52)</f>
        <v>6.9190328573431589E-2</v>
      </c>
      <c r="F59" s="24">
        <f>AVERAGE(U5:U52,AB5:AB52)</f>
        <v>0.20976906399910475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</row>
    <row r="60" spans="2:48" x14ac:dyDescent="0.2">
      <c r="B60" s="23" t="s">
        <v>27</v>
      </c>
      <c r="C60" s="24">
        <f>AVERAGE(AF5:AF52,AM5:AM52)</f>
        <v>8.4949132329088392E-2</v>
      </c>
      <c r="D60" s="24">
        <f>AVERAGE(AG5:AG52,AN5:AN52)</f>
        <v>6.1135806953920444E-2</v>
      </c>
      <c r="E60" s="24">
        <f>AVERAGE(AH5:AH52,AO5:AO52)</f>
        <v>6.4912117003045985E-2</v>
      </c>
      <c r="F60" s="24">
        <f>AVERAGE(AI5:AI52,AP5:AP52)</f>
        <v>0.20745105458183397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</row>
    <row r="61" spans="2:48" x14ac:dyDescent="0.2">
      <c r="B61" s="12"/>
      <c r="C61" s="10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</row>
    <row r="62" spans="2:48" x14ac:dyDescent="0.2">
      <c r="B62" s="12"/>
      <c r="C62" s="10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</row>
    <row r="63" spans="2:48" x14ac:dyDescent="0.2">
      <c r="B63" s="2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</row>
    <row r="64" spans="2:48" x14ac:dyDescent="0.2">
      <c r="B64" s="12"/>
      <c r="C64" s="10"/>
      <c r="D64" s="10"/>
      <c r="E64" s="10"/>
      <c r="F64" s="10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</row>
    <row r="65" spans="2:48" x14ac:dyDescent="0.2">
      <c r="B65" s="12"/>
      <c r="C65" s="10"/>
      <c r="D65" s="10"/>
      <c r="E65" s="10"/>
      <c r="F65" s="10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</row>
    <row r="66" spans="2:48" x14ac:dyDescent="0.2">
      <c r="B66" s="12"/>
      <c r="C66" s="10"/>
      <c r="D66" s="10"/>
      <c r="E66" s="10"/>
      <c r="F66" s="10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</row>
    <row r="67" spans="2:48" x14ac:dyDescent="0.2">
      <c r="B67" s="12"/>
      <c r="C67" s="10"/>
      <c r="D67" s="10"/>
      <c r="E67" s="10"/>
      <c r="F67" s="10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</row>
    <row r="68" spans="2:48" x14ac:dyDescent="0.2">
      <c r="B68" s="12"/>
      <c r="C68" s="10"/>
      <c r="D68" s="10"/>
      <c r="E68" s="10"/>
      <c r="F68" s="10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</row>
    <row r="69" spans="2:48" x14ac:dyDescent="0.2">
      <c r="B69" s="21"/>
      <c r="C69" s="10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</row>
    <row r="70" spans="2:48" x14ac:dyDescent="0.2">
      <c r="B70" s="12"/>
      <c r="C70" s="10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</row>
    <row r="71" spans="2:48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</row>
    <row r="72" spans="2:48" x14ac:dyDescent="0.2">
      <c r="B72" s="12"/>
      <c r="C72" s="10"/>
      <c r="D72" s="10"/>
      <c r="E72" s="10"/>
      <c r="F72" s="10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</row>
    <row r="73" spans="2:48" x14ac:dyDescent="0.2">
      <c r="B73" s="12"/>
      <c r="C73" s="10"/>
      <c r="D73" s="10"/>
      <c r="E73" s="10"/>
      <c r="F73" s="10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</row>
    <row r="74" spans="2:48" x14ac:dyDescent="0.2">
      <c r="B74" s="12"/>
      <c r="C74" s="10"/>
      <c r="D74" s="10"/>
      <c r="E74" s="10"/>
      <c r="F74" s="10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</row>
    <row r="75" spans="2:48" x14ac:dyDescent="0.2">
      <c r="B75" s="12"/>
      <c r="C75" s="10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</row>
    <row r="76" spans="2:48" x14ac:dyDescent="0.2">
      <c r="B76" s="12"/>
      <c r="C76" s="10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</row>
    <row r="77" spans="2:48" x14ac:dyDescent="0.2">
      <c r="B77" s="12"/>
      <c r="C77" s="10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</row>
  </sheetData>
  <mergeCells count="5">
    <mergeCell ref="B1:N1"/>
    <mergeCell ref="P1:AB1"/>
    <mergeCell ref="B2:N2"/>
    <mergeCell ref="P2:AB2"/>
    <mergeCell ref="AD2:A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25A2-9D55-C54F-B1C5-95E84632C7FB}">
  <dimension ref="A1:W51"/>
  <sheetViews>
    <sheetView workbookViewId="0">
      <selection activeCell="R3" sqref="R3:U42"/>
    </sheetView>
  </sheetViews>
  <sheetFormatPr baseColWidth="10" defaultRowHeight="16" x14ac:dyDescent="0.2"/>
  <cols>
    <col min="1" max="1" width="12.33203125" style="11" customWidth="1"/>
    <col min="2" max="2" width="11.1640625" style="11" customWidth="1"/>
    <col min="3" max="16384" width="10.83203125" style="11"/>
  </cols>
  <sheetData>
    <row r="1" spans="1:23" ht="37" x14ac:dyDescent="0.45">
      <c r="A1" s="22" t="s">
        <v>22</v>
      </c>
    </row>
    <row r="2" spans="1:23" x14ac:dyDescent="0.2"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3" x14ac:dyDescent="0.2">
      <c r="A3" s="16"/>
      <c r="B3" s="17" t="s">
        <v>13</v>
      </c>
      <c r="C3" s="18" t="s">
        <v>1</v>
      </c>
      <c r="D3" s="28">
        <v>0.99473772980266395</v>
      </c>
      <c r="E3" s="28">
        <v>0.20856805532130199</v>
      </c>
      <c r="F3" s="28">
        <v>0.99473772980266395</v>
      </c>
      <c r="G3" s="28">
        <v>0.50831506156181405</v>
      </c>
      <c r="I3" s="17" t="s">
        <v>5</v>
      </c>
      <c r="J3" s="18" t="s">
        <v>1</v>
      </c>
      <c r="K3" s="28">
        <v>0.95187748301935105</v>
      </c>
      <c r="L3" s="29"/>
      <c r="M3" s="28">
        <v>0.93701140586953702</v>
      </c>
      <c r="N3" s="28">
        <v>0.86171985133922802</v>
      </c>
      <c r="P3" s="17" t="s">
        <v>3</v>
      </c>
      <c r="Q3" s="18" t="s">
        <v>1</v>
      </c>
      <c r="R3" s="28">
        <v>0.99857773484147105</v>
      </c>
      <c r="S3" s="29">
        <v>0.99830938292476701</v>
      </c>
      <c r="T3" s="28">
        <v>0.992338552778113</v>
      </c>
      <c r="U3" s="28">
        <v>0.79369104643829902</v>
      </c>
      <c r="V3" s="10"/>
      <c r="W3" s="10"/>
    </row>
    <row r="4" spans="1:23" x14ac:dyDescent="0.2">
      <c r="B4" s="16"/>
      <c r="C4" s="18">
        <v>0</v>
      </c>
      <c r="D4" s="29">
        <v>0.96059688581314795</v>
      </c>
      <c r="E4" s="29">
        <v>0.62543252595155696</v>
      </c>
      <c r="F4" s="29">
        <v>0.94407439446366703</v>
      </c>
      <c r="G4" s="28">
        <v>0.50583910034601998</v>
      </c>
      <c r="I4" s="16"/>
      <c r="J4" s="18">
        <v>0</v>
      </c>
      <c r="K4" s="29">
        <v>0.99562682215743403</v>
      </c>
      <c r="L4" s="29">
        <v>0.98469387755102</v>
      </c>
      <c r="M4" s="29">
        <v>0.99236151603498501</v>
      </c>
      <c r="N4" s="28">
        <v>0.983527696793002</v>
      </c>
      <c r="P4" s="16"/>
      <c r="Q4" s="18">
        <v>0</v>
      </c>
      <c r="R4" s="29">
        <v>0.98459782086204095</v>
      </c>
      <c r="S4" s="29">
        <v>0.86718875180259503</v>
      </c>
      <c r="T4" s="29">
        <v>0.97742749559365405</v>
      </c>
      <c r="U4" s="28">
        <v>0.95169043422528399</v>
      </c>
      <c r="V4" s="10"/>
      <c r="W4" s="10"/>
    </row>
    <row r="5" spans="1:23" x14ac:dyDescent="0.2">
      <c r="B5" s="16"/>
      <c r="C5" s="18">
        <v>1</v>
      </c>
      <c r="D5" s="29">
        <v>0.99939128317506698</v>
      </c>
      <c r="E5" s="29">
        <v>0.98676040905770601</v>
      </c>
      <c r="F5" s="29">
        <v>0.98928658388117796</v>
      </c>
      <c r="G5" s="28">
        <v>0.99884343803262698</v>
      </c>
      <c r="I5" s="16"/>
      <c r="J5" s="18">
        <v>1</v>
      </c>
      <c r="K5" s="29">
        <v>0.96628213957759401</v>
      </c>
      <c r="L5" s="29">
        <v>0.82911501377410401</v>
      </c>
      <c r="M5" s="29">
        <v>0.95939508723599598</v>
      </c>
      <c r="N5" s="28">
        <v>0.92926423324150598</v>
      </c>
      <c r="P5" s="16"/>
      <c r="Q5" s="18">
        <v>1</v>
      </c>
      <c r="R5" s="29">
        <v>0.98724489795918302</v>
      </c>
      <c r="S5" s="29">
        <v>0.984162414965986</v>
      </c>
      <c r="T5" s="29">
        <v>0.97615504535147302</v>
      </c>
      <c r="U5" s="28">
        <v>0.74231150793650702</v>
      </c>
      <c r="V5" s="10"/>
      <c r="W5" s="10"/>
    </row>
    <row r="6" spans="1:23" x14ac:dyDescent="0.2">
      <c r="B6" s="16"/>
      <c r="C6" s="18">
        <v>2</v>
      </c>
      <c r="D6" s="29">
        <v>0.98399792084354298</v>
      </c>
      <c r="E6" s="29"/>
      <c r="F6" s="29">
        <v>0.98277270364594904</v>
      </c>
      <c r="G6" s="28">
        <v>0.98429494319447497</v>
      </c>
      <c r="I6" s="16"/>
      <c r="J6" s="18">
        <v>2</v>
      </c>
      <c r="K6" s="29">
        <v>0.99619708994709</v>
      </c>
      <c r="L6" s="29">
        <v>0.99597663139329795</v>
      </c>
      <c r="M6" s="29">
        <v>0.98688271604938205</v>
      </c>
      <c r="N6" s="28">
        <v>0.44430665784832402</v>
      </c>
      <c r="P6" s="16"/>
      <c r="Q6" s="18">
        <v>2</v>
      </c>
      <c r="R6" s="29">
        <v>0.78491899668480603</v>
      </c>
      <c r="S6" s="29"/>
      <c r="T6" s="29">
        <v>0.95643335209858005</v>
      </c>
      <c r="U6" s="29">
        <v>0.69146806780509096</v>
      </c>
      <c r="V6" s="10"/>
      <c r="W6" s="10"/>
    </row>
    <row r="7" spans="1:23" x14ac:dyDescent="0.2">
      <c r="B7" s="16"/>
      <c r="C7" s="18">
        <v>3</v>
      </c>
      <c r="D7" s="29">
        <v>0.99600670629477195</v>
      </c>
      <c r="E7" s="29">
        <v>0.20701112635269001</v>
      </c>
      <c r="F7" s="29">
        <v>0.98725803993293704</v>
      </c>
      <c r="G7" s="28">
        <v>0.99207437890565398</v>
      </c>
      <c r="I7" s="16"/>
      <c r="J7" s="18">
        <v>3</v>
      </c>
      <c r="K7" s="29">
        <v>0.991850521405785</v>
      </c>
      <c r="L7" s="29"/>
      <c r="M7" s="29">
        <v>0.98488057260810102</v>
      </c>
      <c r="N7" s="28">
        <v>0.56073238077366405</v>
      </c>
      <c r="P7" s="16"/>
      <c r="Q7" s="18">
        <v>3</v>
      </c>
      <c r="R7" s="29">
        <v>0.99966840118355205</v>
      </c>
      <c r="S7" s="29">
        <v>0.99783185389245999</v>
      </c>
      <c r="T7" s="29">
        <v>0.98484848484848397</v>
      </c>
      <c r="U7" s="28">
        <v>0.51002448729721395</v>
      </c>
      <c r="V7" s="10"/>
      <c r="W7" s="10"/>
    </row>
    <row r="8" spans="1:23" x14ac:dyDescent="0.2">
      <c r="B8" s="16"/>
      <c r="C8" s="18">
        <v>4</v>
      </c>
      <c r="D8" s="29">
        <v>0.99849102157839098</v>
      </c>
      <c r="E8" s="29">
        <v>0.98815451939037202</v>
      </c>
      <c r="F8" s="29">
        <v>0.98770182586388999</v>
      </c>
      <c r="G8" s="28">
        <v>0.97962879130828395</v>
      </c>
      <c r="I8" s="16"/>
      <c r="J8" s="18">
        <v>4</v>
      </c>
      <c r="K8" s="29">
        <v>0.99302721088435297</v>
      </c>
      <c r="L8" s="29">
        <v>0.36802721088435297</v>
      </c>
      <c r="M8" s="29">
        <v>0.98595238095238003</v>
      </c>
      <c r="N8" s="28">
        <v>0.64755102040816304</v>
      </c>
      <c r="P8" s="16"/>
      <c r="Q8" s="18">
        <v>4</v>
      </c>
      <c r="R8" s="29">
        <v>0.993818865896264</v>
      </c>
      <c r="S8" s="29">
        <v>0.80370100203478301</v>
      </c>
      <c r="T8" s="29">
        <v>0.99063231850117095</v>
      </c>
      <c r="U8" s="28">
        <v>0.25569163435328401</v>
      </c>
      <c r="V8" s="10"/>
      <c r="W8" s="10"/>
    </row>
    <row r="9" spans="1:23" x14ac:dyDescent="0.2">
      <c r="B9" s="16"/>
      <c r="C9" s="18">
        <v>5</v>
      </c>
      <c r="D9" s="29">
        <v>0.99873469387755098</v>
      </c>
      <c r="E9" s="29">
        <v>0.99351020408163204</v>
      </c>
      <c r="F9" s="29">
        <v>0.99171428571428499</v>
      </c>
      <c r="G9" s="28">
        <v>0.99975510204081597</v>
      </c>
      <c r="I9" s="16"/>
      <c r="J9" s="18">
        <v>5</v>
      </c>
      <c r="K9" s="29">
        <v>0.99715449783353804</v>
      </c>
      <c r="L9" s="29">
        <v>0.96294380133221202</v>
      </c>
      <c r="M9" s="29">
        <v>0.97264437689969596</v>
      </c>
      <c r="N9" s="28">
        <v>0.30155855914117502</v>
      </c>
      <c r="P9" s="16"/>
      <c r="Q9" s="18">
        <v>5</v>
      </c>
      <c r="R9" s="29">
        <v>0.99535978594049002</v>
      </c>
      <c r="S9" s="29">
        <v>0.98303104201595204</v>
      </c>
      <c r="T9" s="29">
        <v>0.99093972802248897</v>
      </c>
      <c r="U9" s="28">
        <v>0.99243001574963097</v>
      </c>
      <c r="V9" s="10"/>
      <c r="W9" s="10"/>
    </row>
    <row r="10" spans="1:23" x14ac:dyDescent="0.2">
      <c r="B10" s="16"/>
      <c r="C10" s="18">
        <v>6</v>
      </c>
      <c r="D10" s="29">
        <v>0.99701388888888798</v>
      </c>
      <c r="E10" s="29">
        <v>0.99958333333333305</v>
      </c>
      <c r="F10" s="29">
        <v>0.99958333333333305</v>
      </c>
      <c r="G10" s="28">
        <v>0.27041666666666597</v>
      </c>
      <c r="I10" s="16"/>
      <c r="J10" s="18">
        <v>6</v>
      </c>
      <c r="K10" s="29">
        <v>0.95940170940170899</v>
      </c>
      <c r="L10" s="29"/>
      <c r="M10" s="29">
        <v>0.95046433267587105</v>
      </c>
      <c r="N10" s="28">
        <v>0.47324950690335299</v>
      </c>
      <c r="P10" s="16"/>
      <c r="Q10" s="18">
        <v>6</v>
      </c>
      <c r="R10" s="29">
        <v>0.99496173469387705</v>
      </c>
      <c r="S10" s="29">
        <v>0.98858418367346901</v>
      </c>
      <c r="T10" s="29">
        <v>0.98482142857142796</v>
      </c>
      <c r="U10" s="28">
        <v>0.57633928571428505</v>
      </c>
      <c r="V10" s="10"/>
      <c r="W10" s="10"/>
    </row>
    <row r="11" spans="1:23" x14ac:dyDescent="0.2">
      <c r="B11" s="16"/>
      <c r="C11" s="18">
        <v>7</v>
      </c>
      <c r="D11" s="29">
        <v>0.91677295918367296</v>
      </c>
      <c r="E11" s="29"/>
      <c r="F11" s="29">
        <v>0.91498724489795902</v>
      </c>
      <c r="G11" s="28">
        <v>0.92174744897959104</v>
      </c>
      <c r="I11" s="16"/>
      <c r="J11" s="18">
        <v>7</v>
      </c>
      <c r="K11" s="29">
        <v>0.98754394267171397</v>
      </c>
      <c r="L11" s="29"/>
      <c r="M11" s="29">
        <v>0.98298066522444505</v>
      </c>
      <c r="N11" s="28">
        <v>0.97934694429421298</v>
      </c>
      <c r="P11" s="16"/>
      <c r="Q11" s="18">
        <v>7</v>
      </c>
      <c r="R11" s="29">
        <v>0.98324236330556303</v>
      </c>
      <c r="S11" s="29"/>
      <c r="T11" s="29">
        <v>0.97009160841392905</v>
      </c>
      <c r="U11" s="28">
        <v>0.57732452360432795</v>
      </c>
      <c r="V11" s="10"/>
      <c r="W11" s="10"/>
    </row>
    <row r="12" spans="1:23" x14ac:dyDescent="0.2">
      <c r="B12" s="16"/>
      <c r="C12" s="18">
        <v>8</v>
      </c>
      <c r="D12" s="29">
        <v>0.99748513946044803</v>
      </c>
      <c r="E12" s="29">
        <v>0.98891175125743003</v>
      </c>
      <c r="F12" s="29">
        <v>0.98891175125743003</v>
      </c>
      <c r="G12" s="28">
        <v>0.99919981710105099</v>
      </c>
      <c r="I12" s="16"/>
      <c r="J12" s="18">
        <v>8</v>
      </c>
      <c r="K12" s="29"/>
      <c r="L12" s="29">
        <v>0.62006571336017402</v>
      </c>
      <c r="M12" s="29">
        <v>0.978481188393724</v>
      </c>
      <c r="N12" s="28">
        <v>0.65088620482206405</v>
      </c>
      <c r="P12" s="16"/>
      <c r="Q12" s="18">
        <v>8</v>
      </c>
      <c r="R12" s="29">
        <v>0.997682291666666</v>
      </c>
      <c r="S12" s="29">
        <v>0.98421875000000003</v>
      </c>
      <c r="T12" s="29">
        <v>0.989505208333333</v>
      </c>
      <c r="U12" s="28">
        <v>0.89140624999999996</v>
      </c>
      <c r="V12" s="10"/>
      <c r="W12" s="10"/>
    </row>
    <row r="13" spans="1:23" x14ac:dyDescent="0.2">
      <c r="B13" s="17" t="s">
        <v>14</v>
      </c>
      <c r="C13" s="18" t="s">
        <v>1</v>
      </c>
      <c r="D13" s="28">
        <v>0.97164512157586902</v>
      </c>
      <c r="E13" s="28">
        <v>0.50038473376423498</v>
      </c>
      <c r="F13" s="28">
        <v>0.97633887349953796</v>
      </c>
      <c r="G13" s="28">
        <v>0.584410587873191</v>
      </c>
      <c r="I13" s="17" t="s">
        <v>6</v>
      </c>
      <c r="J13" s="18" t="s">
        <v>1</v>
      </c>
      <c r="K13" s="29"/>
      <c r="L13" s="29">
        <v>0.99708448117538995</v>
      </c>
      <c r="M13" s="28">
        <v>0.98376951331496698</v>
      </c>
      <c r="N13" s="28">
        <v>0.30521120293847498</v>
      </c>
      <c r="P13" s="17" t="s">
        <v>4</v>
      </c>
      <c r="Q13" s="18" t="s">
        <v>1</v>
      </c>
      <c r="R13" s="29"/>
      <c r="S13" s="29"/>
      <c r="T13" s="29">
        <v>0.97416465107945804</v>
      </c>
      <c r="U13" s="28">
        <v>0.35198423362895198</v>
      </c>
      <c r="V13" s="10"/>
      <c r="W13" s="10"/>
    </row>
    <row r="14" spans="1:23" x14ac:dyDescent="0.2">
      <c r="B14" s="16"/>
      <c r="C14" s="18">
        <v>0</v>
      </c>
      <c r="D14" s="29">
        <v>0.99836635627435799</v>
      </c>
      <c r="E14" s="29">
        <v>0.56197344162057405</v>
      </c>
      <c r="F14" s="29">
        <v>0.992835305374687</v>
      </c>
      <c r="G14" s="28">
        <v>0.99890312492706901</v>
      </c>
      <c r="I14" s="16"/>
      <c r="J14" s="18">
        <v>0</v>
      </c>
      <c r="K14" s="29">
        <v>0.94101969401041596</v>
      </c>
      <c r="L14" s="29">
        <v>0.88163248697916596</v>
      </c>
      <c r="M14" s="29">
        <v>0.98504638671875</v>
      </c>
      <c r="N14" s="28">
        <v>0.99332682291666596</v>
      </c>
      <c r="P14" s="16"/>
      <c r="Q14" s="18">
        <v>0</v>
      </c>
      <c r="R14" s="29"/>
      <c r="S14" s="29"/>
      <c r="T14" s="29">
        <v>0.98705613965482997</v>
      </c>
      <c r="U14" s="28">
        <v>0.99732195992858497</v>
      </c>
      <c r="V14" s="10"/>
      <c r="W14" s="10"/>
    </row>
    <row r="15" spans="1:23" x14ac:dyDescent="0.2">
      <c r="B15" s="16"/>
      <c r="C15" s="18">
        <v>1</v>
      </c>
      <c r="D15" s="29">
        <v>0.99289318880826505</v>
      </c>
      <c r="E15" s="29"/>
      <c r="F15" s="29">
        <v>0.97321508555047898</v>
      </c>
      <c r="G15" s="28">
        <v>0.985995401475111</v>
      </c>
      <c r="I15" s="16"/>
      <c r="J15" s="18">
        <v>1</v>
      </c>
      <c r="K15" s="29">
        <v>0.99696969696969695</v>
      </c>
      <c r="L15" s="29">
        <v>0.99713498622589503</v>
      </c>
      <c r="M15" s="29">
        <v>0.97763085399449001</v>
      </c>
      <c r="N15" s="28">
        <v>0.76239669421487599</v>
      </c>
      <c r="P15" s="16"/>
      <c r="Q15" s="18">
        <v>1</v>
      </c>
      <c r="R15" s="29">
        <v>0.99575195312499998</v>
      </c>
      <c r="S15" s="29">
        <v>0.30734863281250002</v>
      </c>
      <c r="T15" s="29">
        <v>0.98173828124999996</v>
      </c>
      <c r="U15" s="28">
        <v>0.4068603515625</v>
      </c>
      <c r="V15" s="10"/>
      <c r="W15" s="10"/>
    </row>
    <row r="16" spans="1:23" x14ac:dyDescent="0.2">
      <c r="B16" s="16"/>
      <c r="C16" s="18">
        <v>2</v>
      </c>
      <c r="D16" s="29">
        <v>0.99608028335301002</v>
      </c>
      <c r="E16" s="29">
        <v>0.95400236127508797</v>
      </c>
      <c r="F16" s="29">
        <v>0.98757969303423798</v>
      </c>
      <c r="G16" s="29">
        <v>0.999905548996458</v>
      </c>
      <c r="I16" s="16"/>
      <c r="J16" s="18">
        <v>2</v>
      </c>
      <c r="K16" s="29">
        <v>0.97644242882338095</v>
      </c>
      <c r="L16" s="29">
        <v>0.97493071302595102</v>
      </c>
      <c r="M16" s="29">
        <v>0.96490299823633097</v>
      </c>
      <c r="N16" s="30">
        <v>0.39417989417989402</v>
      </c>
      <c r="P16" s="16"/>
      <c r="Q16" s="18">
        <v>2</v>
      </c>
      <c r="R16" s="29">
        <v>0.99195825004196303</v>
      </c>
      <c r="S16" s="29"/>
      <c r="T16" s="29">
        <v>0.98611386629636899</v>
      </c>
      <c r="U16" s="30">
        <v>0.55532327224451805</v>
      </c>
      <c r="V16" s="10"/>
      <c r="W16" s="10"/>
    </row>
    <row r="17" spans="2:23" x14ac:dyDescent="0.2">
      <c r="B17" s="16"/>
      <c r="C17" s="18">
        <v>3</v>
      </c>
      <c r="D17" s="29">
        <v>0.99876606978879701</v>
      </c>
      <c r="E17" s="29">
        <v>0.98332759412304804</v>
      </c>
      <c r="F17" s="29">
        <v>0.98857897153351704</v>
      </c>
      <c r="G17" s="28">
        <v>0.60135445362717999</v>
      </c>
      <c r="I17" s="16"/>
      <c r="J17" s="18">
        <v>3</v>
      </c>
      <c r="K17" s="29">
        <v>0.99288242536164895</v>
      </c>
      <c r="L17" s="29"/>
      <c r="M17" s="29">
        <v>0.97710834102800803</v>
      </c>
      <c r="N17" s="28">
        <v>0.95629424438288702</v>
      </c>
      <c r="P17" s="16"/>
      <c r="Q17" s="18">
        <v>3</v>
      </c>
      <c r="R17" s="29">
        <v>0.98296045785639896</v>
      </c>
      <c r="S17" s="29">
        <v>0.99711238293444304</v>
      </c>
      <c r="T17" s="29">
        <v>0.98371488033298604</v>
      </c>
      <c r="U17" s="29">
        <v>0.63376690946930203</v>
      </c>
      <c r="V17" s="10"/>
      <c r="W17" s="10"/>
    </row>
    <row r="18" spans="2:23" x14ac:dyDescent="0.2">
      <c r="B18" s="16"/>
      <c r="C18" s="18">
        <v>4</v>
      </c>
      <c r="D18" s="29">
        <v>0.99360078053259804</v>
      </c>
      <c r="E18" s="29"/>
      <c r="F18" s="29">
        <v>0.97715794306703396</v>
      </c>
      <c r="G18" s="28">
        <v>0.972882231404958</v>
      </c>
      <c r="I18" s="16"/>
      <c r="J18" s="18">
        <v>4</v>
      </c>
      <c r="K18" s="29">
        <v>0.99785698784722199</v>
      </c>
      <c r="L18" s="29"/>
      <c r="M18" s="29">
        <v>0.98589409722222199</v>
      </c>
      <c r="N18" s="28">
        <v>0.99723307291666596</v>
      </c>
      <c r="P18" s="16"/>
      <c r="Q18" s="18">
        <v>4</v>
      </c>
      <c r="R18" s="29">
        <v>0.90193905817174502</v>
      </c>
      <c r="S18" s="29">
        <v>0.40904893813481003</v>
      </c>
      <c r="T18" s="29">
        <v>0.98036318867343797</v>
      </c>
      <c r="U18" s="28">
        <v>0.50883348722683897</v>
      </c>
      <c r="V18" s="10"/>
      <c r="W18" s="10"/>
    </row>
    <row r="19" spans="2:23" x14ac:dyDescent="0.2">
      <c r="B19" s="16"/>
      <c r="C19" s="18">
        <v>5</v>
      </c>
      <c r="D19" s="29">
        <v>0.93325350857652001</v>
      </c>
      <c r="E19" s="29"/>
      <c r="F19" s="29">
        <v>0.94497660948986395</v>
      </c>
      <c r="G19" s="28">
        <v>0.95483403876141604</v>
      </c>
      <c r="I19" s="16"/>
      <c r="J19" s="18">
        <v>5</v>
      </c>
      <c r="K19" s="29">
        <v>0.97849489795918299</v>
      </c>
      <c r="L19" s="29"/>
      <c r="M19" s="29">
        <v>0.97331632653061195</v>
      </c>
      <c r="N19" s="28">
        <v>0.90946428571428495</v>
      </c>
      <c r="P19" s="16"/>
      <c r="Q19" s="18">
        <v>5</v>
      </c>
      <c r="R19" s="29">
        <v>0.99863636363636299</v>
      </c>
      <c r="S19" s="29">
        <v>0.99522727272727196</v>
      </c>
      <c r="T19" s="30" t="s">
        <v>39</v>
      </c>
      <c r="U19" s="30">
        <v>0.37060606060605999</v>
      </c>
      <c r="V19" s="10"/>
      <c r="W19" s="10"/>
    </row>
    <row r="20" spans="2:23" x14ac:dyDescent="0.2">
      <c r="B20" s="16"/>
      <c r="C20" s="18">
        <v>6</v>
      </c>
      <c r="D20" s="29">
        <v>0.997576177285318</v>
      </c>
      <c r="E20" s="29">
        <v>0.99141768895923998</v>
      </c>
      <c r="F20" s="29">
        <v>0.99542441630391698</v>
      </c>
      <c r="G20" s="28">
        <v>0.80695983379501302</v>
      </c>
      <c r="I20" s="16"/>
      <c r="J20" s="18">
        <v>6</v>
      </c>
      <c r="K20" s="29">
        <v>0.95954166768464</v>
      </c>
      <c r="L20" s="29">
        <v>0.93437736678800898</v>
      </c>
      <c r="M20" s="29">
        <v>0.96601597810950102</v>
      </c>
      <c r="N20" s="28">
        <v>0.53951772495174799</v>
      </c>
      <c r="P20" s="16"/>
      <c r="Q20" s="18">
        <v>6</v>
      </c>
      <c r="R20" s="29">
        <v>0.99179745427582799</v>
      </c>
      <c r="S20" s="30">
        <v>0.99624629263470099</v>
      </c>
      <c r="T20" s="29">
        <v>0.98663803756796797</v>
      </c>
      <c r="U20" s="30">
        <v>0.49884144834404298</v>
      </c>
      <c r="V20" s="10"/>
      <c r="W20" s="10"/>
    </row>
    <row r="21" spans="2:23" x14ac:dyDescent="0.2">
      <c r="B21" s="16"/>
      <c r="C21" s="18">
        <v>7</v>
      </c>
      <c r="D21" s="29">
        <v>0.997802734375</v>
      </c>
      <c r="E21" s="29">
        <v>0.99796549479166596</v>
      </c>
      <c r="F21" s="29">
        <v>0.98304578993055503</v>
      </c>
      <c r="G21" s="28">
        <v>0.55563693576388795</v>
      </c>
      <c r="I21" s="16"/>
      <c r="J21" s="18">
        <v>7</v>
      </c>
      <c r="K21" s="29">
        <v>0.95998768851954397</v>
      </c>
      <c r="L21" s="29"/>
      <c r="M21" s="29">
        <v>0.94549802306034902</v>
      </c>
      <c r="N21" s="29">
        <v>0.37587896867675202</v>
      </c>
      <c r="P21" s="16"/>
      <c r="Q21" s="18">
        <v>7</v>
      </c>
      <c r="R21" s="29">
        <v>0.976738080235244</v>
      </c>
      <c r="S21" s="29">
        <v>0.96616607155359502</v>
      </c>
      <c r="T21" s="29">
        <v>0.96296296296296302</v>
      </c>
      <c r="U21" s="29">
        <v>0.54225302807533404</v>
      </c>
      <c r="V21" s="10"/>
      <c r="W21" s="10"/>
    </row>
    <row r="22" spans="2:23" x14ac:dyDescent="0.2">
      <c r="B22" s="16"/>
      <c r="C22" s="18">
        <v>8</v>
      </c>
      <c r="D22" s="29">
        <v>0.94123186383928503</v>
      </c>
      <c r="E22" s="29"/>
      <c r="F22" s="29">
        <v>0.94088309151785698</v>
      </c>
      <c r="G22" s="28">
        <v>0.94130161830357095</v>
      </c>
      <c r="I22" s="16"/>
      <c r="J22" s="18">
        <v>8</v>
      </c>
      <c r="K22" s="29">
        <v>0.98381093412310805</v>
      </c>
      <c r="L22" s="29">
        <v>0.97836788601616897</v>
      </c>
      <c r="M22" s="29">
        <v>0.98527175218122098</v>
      </c>
      <c r="N22" s="29">
        <v>0.31349555751220598</v>
      </c>
      <c r="P22" s="16"/>
      <c r="Q22" s="18">
        <v>8</v>
      </c>
      <c r="R22" s="29">
        <v>0.95964893310265198</v>
      </c>
      <c r="S22" s="30">
        <v>0.44743007497116399</v>
      </c>
      <c r="T22" s="29">
        <v>0.991043108419838</v>
      </c>
      <c r="U22" s="29">
        <v>0.98969146482122194</v>
      </c>
      <c r="V22" s="10"/>
      <c r="W22" s="10"/>
    </row>
    <row r="23" spans="2:23" x14ac:dyDescent="0.2">
      <c r="B23" s="17" t="s">
        <v>15</v>
      </c>
      <c r="C23" s="18" t="s">
        <v>1</v>
      </c>
      <c r="D23" s="28">
        <v>0.99904210291824402</v>
      </c>
      <c r="E23" s="28">
        <v>0.99924259300512297</v>
      </c>
      <c r="F23" s="28">
        <v>0.99937625306304301</v>
      </c>
      <c r="G23" s="28">
        <v>0.99995544664736002</v>
      </c>
      <c r="I23" s="17" t="s">
        <v>7</v>
      </c>
      <c r="J23" s="18" t="s">
        <v>1</v>
      </c>
      <c r="K23" s="28">
        <v>0.99822146288179003</v>
      </c>
      <c r="L23" s="29"/>
      <c r="M23" s="28">
        <v>0.99822146288179003</v>
      </c>
      <c r="N23" s="28">
        <v>0.99936980968252398</v>
      </c>
      <c r="P23" s="17" t="s">
        <v>0</v>
      </c>
      <c r="Q23" s="18" t="s">
        <v>1</v>
      </c>
      <c r="R23" s="28">
        <v>0.99928283691406194</v>
      </c>
      <c r="S23" s="29"/>
      <c r="T23" s="28">
        <v>0.998931884765625</v>
      </c>
      <c r="U23" s="28">
        <v>0.99993896484375</v>
      </c>
      <c r="V23" s="10"/>
      <c r="W23" s="10"/>
    </row>
    <row r="24" spans="2:23" x14ac:dyDescent="0.2">
      <c r="B24" s="16"/>
      <c r="C24" s="18">
        <v>0</v>
      </c>
      <c r="D24" s="29">
        <v>0.99935592548553298</v>
      </c>
      <c r="E24" s="29">
        <v>0.99712643678160895</v>
      </c>
      <c r="F24" s="29">
        <v>0.99837742766547699</v>
      </c>
      <c r="G24" s="28">
        <v>0.99998761395164404</v>
      </c>
      <c r="I24" s="16"/>
      <c r="J24" s="18">
        <v>0</v>
      </c>
      <c r="K24" s="29">
        <v>0.99841458581054299</v>
      </c>
      <c r="L24" s="29">
        <v>0.95303210463733601</v>
      </c>
      <c r="M24" s="29">
        <v>0.99433544721891898</v>
      </c>
      <c r="N24" s="28">
        <v>0.99912471924957003</v>
      </c>
      <c r="P24" s="16"/>
      <c r="Q24" s="18">
        <v>0</v>
      </c>
      <c r="R24" s="29">
        <v>0.99820963541666596</v>
      </c>
      <c r="S24" s="29">
        <v>0.9981689453125</v>
      </c>
      <c r="T24" s="29">
        <v>0.99663289388020804</v>
      </c>
      <c r="U24" s="28">
        <v>0.99485270182291596</v>
      </c>
      <c r="V24" s="10"/>
      <c r="W24" s="10"/>
    </row>
    <row r="25" spans="2:23" x14ac:dyDescent="0.2">
      <c r="B25" s="16"/>
      <c r="C25" s="18">
        <v>1</v>
      </c>
      <c r="D25" s="29">
        <v>0.99862557870370305</v>
      </c>
      <c r="E25" s="29">
        <v>0.99862557870370305</v>
      </c>
      <c r="F25" s="29">
        <v>0.99622034143518501</v>
      </c>
      <c r="G25" s="28">
        <v>0.99764901620370305</v>
      </c>
      <c r="I25" s="16"/>
      <c r="J25" s="18">
        <v>1</v>
      </c>
      <c r="K25" s="30">
        <v>0.99925422020660104</v>
      </c>
      <c r="L25" s="29">
        <v>0.99925422020660104</v>
      </c>
      <c r="M25" s="29">
        <v>0.99845804988662101</v>
      </c>
      <c r="N25" s="28">
        <v>0.99905265810027699</v>
      </c>
      <c r="P25" s="16"/>
      <c r="Q25" s="18">
        <v>1</v>
      </c>
      <c r="R25" s="29">
        <v>0.99556815795000997</v>
      </c>
      <c r="S25" s="29">
        <v>0.995442134005461</v>
      </c>
      <c r="T25" s="29">
        <v>0.98972904851921795</v>
      </c>
      <c r="U25" s="28">
        <v>0.98122243226212902</v>
      </c>
      <c r="V25" s="10"/>
      <c r="W25" s="10"/>
    </row>
    <row r="26" spans="2:23" x14ac:dyDescent="0.2">
      <c r="B26" s="16"/>
      <c r="C26" s="18">
        <v>2</v>
      </c>
      <c r="D26" s="29">
        <v>0.99699931412894305</v>
      </c>
      <c r="E26" s="29">
        <v>0.99348422496570599</v>
      </c>
      <c r="F26" s="29">
        <v>0.99777091906721505</v>
      </c>
      <c r="G26" s="28">
        <v>0.99862825788751697</v>
      </c>
      <c r="I26" s="16"/>
      <c r="J26" s="18">
        <v>2</v>
      </c>
      <c r="K26" s="29">
        <v>0.99880147168128397</v>
      </c>
      <c r="L26" s="29">
        <v>0.99208413854615696</v>
      </c>
      <c r="M26" s="29">
        <v>0.99641370596105205</v>
      </c>
      <c r="N26" s="28">
        <v>0.999907090828006</v>
      </c>
      <c r="P26" s="16"/>
      <c r="Q26" s="18">
        <v>2</v>
      </c>
      <c r="R26" s="29">
        <v>0.99044504841175396</v>
      </c>
      <c r="S26" s="29">
        <v>0.98933030405979205</v>
      </c>
      <c r="T26" s="29">
        <v>0.98567818923050698</v>
      </c>
      <c r="U26" s="28">
        <v>0.97763079667063002</v>
      </c>
      <c r="V26" s="10"/>
      <c r="W26" s="10"/>
    </row>
    <row r="27" spans="2:23" x14ac:dyDescent="0.2">
      <c r="B27" s="16"/>
      <c r="C27" s="18">
        <v>3</v>
      </c>
      <c r="D27" s="29">
        <v>0.99107878445495801</v>
      </c>
      <c r="E27" s="29">
        <v>0.97752041993267802</v>
      </c>
      <c r="F27" s="29">
        <v>0.98645340489136801</v>
      </c>
      <c r="G27" s="28">
        <v>0.991325942141562</v>
      </c>
      <c r="I27" s="16"/>
      <c r="J27" s="18">
        <v>3</v>
      </c>
      <c r="K27" s="29">
        <v>0.987768906067232</v>
      </c>
      <c r="L27" s="29">
        <v>0.88452931902558096</v>
      </c>
      <c r="M27" s="29">
        <v>0.98478106087575601</v>
      </c>
      <c r="N27" s="28">
        <v>0.97338910644357401</v>
      </c>
      <c r="P27" s="16"/>
      <c r="Q27" s="18">
        <v>3</v>
      </c>
      <c r="R27" s="29">
        <v>0.99884307464482303</v>
      </c>
      <c r="S27" s="29"/>
      <c r="T27" s="29">
        <v>0.99247998519135505</v>
      </c>
      <c r="U27" s="28">
        <v>0.99861168957378799</v>
      </c>
      <c r="V27" s="10"/>
      <c r="W27" s="10"/>
    </row>
    <row r="28" spans="2:23" x14ac:dyDescent="0.2">
      <c r="B28" s="16"/>
      <c r="C28" s="18">
        <v>4</v>
      </c>
      <c r="D28" s="29">
        <v>0.99914072311454805</v>
      </c>
      <c r="E28" s="29">
        <v>0.95408817502809096</v>
      </c>
      <c r="F28" s="29">
        <v>0.99865159627206002</v>
      </c>
      <c r="G28" s="28">
        <v>0.99957697137946899</v>
      </c>
      <c r="I28" s="16"/>
      <c r="J28" s="18">
        <v>4</v>
      </c>
      <c r="K28" s="29">
        <v>0.99895746301211796</v>
      </c>
      <c r="L28" s="29">
        <v>0.99895746301211796</v>
      </c>
      <c r="M28" s="29">
        <v>0.99926800594467902</v>
      </c>
      <c r="N28" s="28">
        <v>0.99920885490990496</v>
      </c>
      <c r="P28" s="16"/>
      <c r="Q28" s="18">
        <v>4</v>
      </c>
      <c r="R28" s="29">
        <v>0.99875648788927296</v>
      </c>
      <c r="S28" s="29">
        <v>0.99875648788927296</v>
      </c>
      <c r="T28" s="29">
        <v>0.99879253171856897</v>
      </c>
      <c r="U28" s="28">
        <v>0.99619737600922698</v>
      </c>
      <c r="V28" s="10"/>
      <c r="W28" s="10"/>
    </row>
    <row r="29" spans="2:23" x14ac:dyDescent="0.2">
      <c r="B29" s="16"/>
      <c r="C29" s="18">
        <v>5</v>
      </c>
      <c r="D29" s="29">
        <v>0.98245200615829298</v>
      </c>
      <c r="E29" s="29">
        <v>0.98242058629465501</v>
      </c>
      <c r="F29" s="29">
        <v>0.97952995883997795</v>
      </c>
      <c r="G29" s="28">
        <v>0.98276620479467103</v>
      </c>
      <c r="I29" s="16"/>
      <c r="J29" s="18">
        <v>5</v>
      </c>
      <c r="K29" s="29">
        <v>0.99142307134475105</v>
      </c>
      <c r="L29" s="29">
        <v>0.99142307134475105</v>
      </c>
      <c r="M29" s="29">
        <v>0.98941893121316404</v>
      </c>
      <c r="N29" s="28">
        <v>0.99203618000342797</v>
      </c>
      <c r="P29" s="16"/>
      <c r="Q29" s="18">
        <v>5</v>
      </c>
      <c r="R29" s="30">
        <v>0.99916621597259703</v>
      </c>
      <c r="S29" s="29">
        <v>0.99915119283696896</v>
      </c>
      <c r="T29" s="29">
        <v>0.996289285499669</v>
      </c>
      <c r="U29" s="28">
        <v>0.99904603088756605</v>
      </c>
      <c r="V29" s="10"/>
      <c r="W29" s="10"/>
    </row>
    <row r="30" spans="2:23" x14ac:dyDescent="0.2">
      <c r="B30" s="16"/>
      <c r="C30" s="18">
        <v>6</v>
      </c>
      <c r="D30" s="29">
        <v>0.99805901382217399</v>
      </c>
      <c r="E30" s="29">
        <v>0.99745123027154203</v>
      </c>
      <c r="F30" s="29">
        <v>0.99545142633075101</v>
      </c>
      <c r="G30" s="28">
        <v>0.99607881580237201</v>
      </c>
      <c r="I30" s="16"/>
      <c r="J30" s="18">
        <v>6</v>
      </c>
      <c r="K30" s="29">
        <v>0.97848958333333302</v>
      </c>
      <c r="L30" s="29">
        <v>0.978515625</v>
      </c>
      <c r="M30" s="29">
        <v>0.978715277777777</v>
      </c>
      <c r="N30" s="28">
        <v>0.977456597222222</v>
      </c>
      <c r="P30" s="16"/>
      <c r="Q30" s="18">
        <v>6</v>
      </c>
      <c r="R30" s="29">
        <v>0.99626250000000005</v>
      </c>
      <c r="S30" s="29">
        <v>0.99626250000000005</v>
      </c>
      <c r="T30" s="29">
        <v>0.99516249999999995</v>
      </c>
      <c r="U30" s="28">
        <v>0.98708750000000001</v>
      </c>
      <c r="V30" s="10"/>
      <c r="W30" s="10"/>
    </row>
    <row r="31" spans="2:23" x14ac:dyDescent="0.2">
      <c r="B31" s="16"/>
      <c r="C31" s="18">
        <v>7</v>
      </c>
      <c r="D31" s="30">
        <v>0.99902040816326498</v>
      </c>
      <c r="E31" s="29">
        <v>0.98712244897959101</v>
      </c>
      <c r="F31" s="29">
        <v>0.99847959183673396</v>
      </c>
      <c r="G31" s="28">
        <v>0.99973469387755098</v>
      </c>
      <c r="I31" s="16"/>
      <c r="J31" s="18">
        <v>7</v>
      </c>
      <c r="K31" s="29">
        <v>0.998957769786462</v>
      </c>
      <c r="L31" s="29">
        <v>0.998957769786462</v>
      </c>
      <c r="M31" s="29">
        <v>0.99847245648092098</v>
      </c>
      <c r="N31" s="28">
        <v>0.99914075677051795</v>
      </c>
      <c r="P31" s="16"/>
      <c r="Q31" s="18">
        <v>7</v>
      </c>
      <c r="R31" s="29">
        <v>0.99210223537146602</v>
      </c>
      <c r="S31" s="29">
        <v>0.99209401709401701</v>
      </c>
      <c r="T31" s="29">
        <v>0.99136259040105101</v>
      </c>
      <c r="U31" s="28">
        <v>0.99188856015779003</v>
      </c>
      <c r="V31" s="10"/>
      <c r="W31" s="10"/>
    </row>
    <row r="32" spans="2:23" x14ac:dyDescent="0.2">
      <c r="B32" s="16"/>
      <c r="C32" s="18">
        <v>8</v>
      </c>
      <c r="D32" s="29">
        <v>0.99773961218836504</v>
      </c>
      <c r="E32" s="29">
        <v>0.99773961218836504</v>
      </c>
      <c r="F32" s="29">
        <v>0.99873684210526303</v>
      </c>
      <c r="G32" s="28">
        <v>0.99842659279778301</v>
      </c>
      <c r="I32" s="16"/>
      <c r="J32" s="18">
        <v>8</v>
      </c>
      <c r="K32" s="29">
        <v>0.99875945179584102</v>
      </c>
      <c r="L32" s="29">
        <v>0.99536271266540599</v>
      </c>
      <c r="M32" s="29">
        <v>0.99841977788279701</v>
      </c>
      <c r="N32" s="28">
        <v>0.999837547258979</v>
      </c>
      <c r="P32" s="16"/>
      <c r="Q32" s="18">
        <v>8</v>
      </c>
      <c r="R32" s="29">
        <v>0.98615407495538299</v>
      </c>
      <c r="S32" s="29">
        <v>0.98594586555621599</v>
      </c>
      <c r="T32" s="29">
        <v>0.98212373587150503</v>
      </c>
      <c r="U32" s="28">
        <v>0.980071386079714</v>
      </c>
      <c r="V32" s="10"/>
      <c r="W32" s="10"/>
    </row>
    <row r="33" spans="2:23" x14ac:dyDescent="0.2">
      <c r="B33" s="17" t="s">
        <v>16</v>
      </c>
      <c r="C33" s="18" t="s">
        <v>1</v>
      </c>
      <c r="D33" s="28">
        <v>0.99015247060943201</v>
      </c>
      <c r="E33" s="28">
        <v>0.99026507814963205</v>
      </c>
      <c r="F33" s="28">
        <v>0.98715711004008799</v>
      </c>
      <c r="G33" s="28">
        <v>0.98963447592450704</v>
      </c>
      <c r="I33" s="17" t="s">
        <v>8</v>
      </c>
      <c r="J33" s="18" t="s">
        <v>1</v>
      </c>
      <c r="K33" s="28">
        <v>0.99895880488908995</v>
      </c>
      <c r="L33" s="28">
        <v>0.99688773200543201</v>
      </c>
      <c r="M33" s="28">
        <v>0.99724988682661797</v>
      </c>
      <c r="N33" s="28">
        <v>0.99257582616568496</v>
      </c>
      <c r="P33" s="17" t="s">
        <v>2</v>
      </c>
      <c r="Q33" s="18" t="s">
        <v>1</v>
      </c>
      <c r="R33" s="28">
        <v>0.98752876397107103</v>
      </c>
      <c r="S33" s="28">
        <v>0.99945068359375</v>
      </c>
      <c r="T33" s="28">
        <v>0.998931884765625</v>
      </c>
      <c r="U33" s="28">
        <v>0.85334483892176105</v>
      </c>
      <c r="V33" s="10"/>
      <c r="W33" s="10"/>
    </row>
    <row r="34" spans="2:23" x14ac:dyDescent="0.2">
      <c r="B34" s="16"/>
      <c r="C34" s="18">
        <v>0</v>
      </c>
      <c r="D34" s="29">
        <v>0.98989456254413499</v>
      </c>
      <c r="E34" s="29">
        <v>0.98987021209243398</v>
      </c>
      <c r="F34" s="29">
        <v>0.98359591237084099</v>
      </c>
      <c r="G34" s="28">
        <v>0.98948872168245305</v>
      </c>
      <c r="I34" s="16"/>
      <c r="J34" s="18">
        <v>0</v>
      </c>
      <c r="K34" s="29">
        <v>0.99940254425963304</v>
      </c>
      <c r="L34" s="29">
        <v>0.99931799863599702</v>
      </c>
      <c r="M34" s="29">
        <v>0.996939448424351</v>
      </c>
      <c r="N34" s="28">
        <v>0.99962236288108897</v>
      </c>
      <c r="P34" s="16"/>
      <c r="Q34" s="18">
        <v>0</v>
      </c>
      <c r="R34" s="29">
        <v>0.99510018556743995</v>
      </c>
      <c r="S34" s="29">
        <v>0.99419319864056199</v>
      </c>
      <c r="T34" s="29">
        <v>0.98852192406330097</v>
      </c>
      <c r="U34" s="28">
        <v>0.98140155543045304</v>
      </c>
      <c r="V34" s="10"/>
      <c r="W34" s="10"/>
    </row>
    <row r="35" spans="2:23" x14ac:dyDescent="0.2">
      <c r="B35" s="16"/>
      <c r="C35" s="18">
        <v>1</v>
      </c>
      <c r="D35" s="29">
        <v>0.99713040705707301</v>
      </c>
      <c r="E35" s="29">
        <v>0.99711522402562802</v>
      </c>
      <c r="F35" s="29">
        <v>0.99705449189985196</v>
      </c>
      <c r="G35" s="28">
        <v>0.99877017445303096</v>
      </c>
      <c r="I35" s="16"/>
      <c r="J35" s="18">
        <v>1</v>
      </c>
      <c r="K35" s="29">
        <v>0.99189867209898896</v>
      </c>
      <c r="L35" s="29">
        <v>0.94684623509883803</v>
      </c>
      <c r="M35" s="29">
        <v>0.98408027765202899</v>
      </c>
      <c r="N35" s="28">
        <v>0.96023841859061398</v>
      </c>
      <c r="P35" s="16"/>
      <c r="Q35" s="18">
        <v>1</v>
      </c>
      <c r="R35" s="29">
        <v>0.99868749999999995</v>
      </c>
      <c r="S35" s="29">
        <v>0.99867187499999999</v>
      </c>
      <c r="T35" s="29">
        <v>0.99264062500000005</v>
      </c>
      <c r="U35" s="28">
        <v>0.99540625000000005</v>
      </c>
      <c r="V35" s="10"/>
      <c r="W35" s="10"/>
    </row>
    <row r="36" spans="2:23" x14ac:dyDescent="0.2">
      <c r="B36" s="16"/>
      <c r="C36" s="18">
        <v>2</v>
      </c>
      <c r="D36" s="29">
        <v>0.99900576251927597</v>
      </c>
      <c r="E36" s="29">
        <v>0.90191542894245602</v>
      </c>
      <c r="F36" s="29">
        <v>0.99693612531450304</v>
      </c>
      <c r="G36" s="28">
        <v>0.99924924924924896</v>
      </c>
      <c r="I36" s="16"/>
      <c r="J36" s="18">
        <v>2</v>
      </c>
      <c r="K36" s="29">
        <v>0.99183903538868701</v>
      </c>
      <c r="L36" s="29">
        <v>0.99174100578374602</v>
      </c>
      <c r="M36" s="29">
        <v>0.98914322125281795</v>
      </c>
      <c r="N36" s="28">
        <v>0.988800117635525</v>
      </c>
      <c r="P36" s="16"/>
      <c r="Q36" s="18">
        <v>2</v>
      </c>
      <c r="R36" s="29">
        <v>0.99607635749501</v>
      </c>
      <c r="S36" s="29">
        <v>0.96719493679523705</v>
      </c>
      <c r="T36" s="29">
        <v>0.98971323291083002</v>
      </c>
      <c r="U36" s="28">
        <v>0.94169126051280305</v>
      </c>
      <c r="V36" s="10"/>
      <c r="W36" s="10"/>
    </row>
    <row r="37" spans="2:23" x14ac:dyDescent="0.2">
      <c r="B37" s="16"/>
      <c r="C37" s="18">
        <v>3</v>
      </c>
      <c r="D37" s="29">
        <v>0.986528855351259</v>
      </c>
      <c r="E37" s="29">
        <v>0.98643585928366395</v>
      </c>
      <c r="F37" s="29">
        <v>0.98077638431289105</v>
      </c>
      <c r="G37" s="28">
        <v>0.88382134126899703</v>
      </c>
      <c r="I37" s="16"/>
      <c r="J37" s="18">
        <v>3</v>
      </c>
      <c r="K37" s="29">
        <v>0.99489920008647703</v>
      </c>
      <c r="L37" s="29">
        <v>0.994797859690844</v>
      </c>
      <c r="M37" s="29">
        <v>0.99193330450761996</v>
      </c>
      <c r="N37" s="28">
        <v>0.99429115771267895</v>
      </c>
      <c r="P37" s="16"/>
      <c r="Q37" s="18">
        <v>3</v>
      </c>
      <c r="R37" s="29">
        <v>0.99925619834710699</v>
      </c>
      <c r="S37" s="29">
        <v>0.99926255562619204</v>
      </c>
      <c r="T37" s="29">
        <v>0.99413858868404303</v>
      </c>
      <c r="U37" s="28">
        <v>0.97567069294342001</v>
      </c>
      <c r="V37" s="10"/>
      <c r="W37" s="10"/>
    </row>
    <row r="38" spans="2:23" x14ac:dyDescent="0.2">
      <c r="B38" s="16"/>
      <c r="C38" s="18">
        <v>4</v>
      </c>
      <c r="D38" s="29">
        <v>0.99848411969624096</v>
      </c>
      <c r="E38" s="29">
        <v>0.99848411969624096</v>
      </c>
      <c r="F38" s="29">
        <v>0.99822175579751304</v>
      </c>
      <c r="G38" s="28">
        <v>0.99546693486087401</v>
      </c>
      <c r="I38" s="16"/>
      <c r="J38" s="18">
        <v>4</v>
      </c>
      <c r="K38" s="29">
        <v>0.99424500926815496</v>
      </c>
      <c r="L38" s="29"/>
      <c r="M38" s="29">
        <v>0.98884909890237804</v>
      </c>
      <c r="N38" s="28">
        <v>0.97817373666792795</v>
      </c>
      <c r="P38" s="16"/>
      <c r="Q38" s="18">
        <v>4</v>
      </c>
      <c r="R38" s="29">
        <v>0.99938982946119603</v>
      </c>
      <c r="S38" s="29">
        <v>0.99937824394463604</v>
      </c>
      <c r="T38" s="29">
        <v>0.99382878151260501</v>
      </c>
      <c r="U38" s="28">
        <v>0.99869856030647497</v>
      </c>
      <c r="V38" s="10"/>
      <c r="W38" s="10"/>
    </row>
    <row r="39" spans="2:23" x14ac:dyDescent="0.2">
      <c r="B39" s="16"/>
      <c r="C39" s="18">
        <v>5</v>
      </c>
      <c r="D39" s="29">
        <v>0.98802449741593201</v>
      </c>
      <c r="E39" s="29">
        <v>0.98802449741593201</v>
      </c>
      <c r="F39" s="29">
        <v>0.98659775819805795</v>
      </c>
      <c r="G39" s="28">
        <v>0.98760710030431997</v>
      </c>
      <c r="I39" s="16"/>
      <c r="J39" s="18">
        <v>5</v>
      </c>
      <c r="K39" s="29">
        <v>0.998670172802404</v>
      </c>
      <c r="L39" s="29">
        <v>0.99698722764838399</v>
      </c>
      <c r="M39" s="29">
        <v>0.99757325319308698</v>
      </c>
      <c r="N39" s="28">
        <v>0.99889556724267403</v>
      </c>
      <c r="P39" s="16"/>
      <c r="Q39" s="18">
        <v>5</v>
      </c>
      <c r="R39" s="29">
        <v>0.99292092522861697</v>
      </c>
      <c r="S39" s="29">
        <v>0.99254975793437294</v>
      </c>
      <c r="T39" s="29">
        <v>0.989639591178052</v>
      </c>
      <c r="U39" s="28">
        <v>0.99251210328133399</v>
      </c>
      <c r="V39" s="10"/>
      <c r="W39" s="10"/>
    </row>
    <row r="40" spans="2:23" x14ac:dyDescent="0.2">
      <c r="B40" s="16"/>
      <c r="C40" s="18">
        <v>6</v>
      </c>
      <c r="D40" s="29">
        <v>0.999222546161321</v>
      </c>
      <c r="E40" s="29">
        <v>0.99069646906381603</v>
      </c>
      <c r="F40" s="29">
        <v>0.99827664399092897</v>
      </c>
      <c r="G40" s="28">
        <v>0.99716229348882401</v>
      </c>
      <c r="I40" s="16"/>
      <c r="J40" s="18">
        <v>6</v>
      </c>
      <c r="K40" s="29">
        <v>0.983906962904185</v>
      </c>
      <c r="L40" s="29"/>
      <c r="M40" s="29">
        <v>0.98029284864114197</v>
      </c>
      <c r="N40" s="28">
        <v>0.98419832374528804</v>
      </c>
      <c r="P40" s="16"/>
      <c r="Q40" s="18">
        <v>6</v>
      </c>
      <c r="R40" s="29">
        <v>0.98734689613747295</v>
      </c>
      <c r="S40" s="29">
        <v>0.98629573529027703</v>
      </c>
      <c r="T40" s="29">
        <v>0.98516622705074297</v>
      </c>
      <c r="U40" s="28">
        <v>0.97658065864041099</v>
      </c>
      <c r="V40" s="10"/>
      <c r="W40" s="10"/>
    </row>
    <row r="41" spans="2:23" x14ac:dyDescent="0.2">
      <c r="B41" s="16"/>
      <c r="C41" s="18">
        <v>7</v>
      </c>
      <c r="D41" s="29">
        <v>0.99889091809799802</v>
      </c>
      <c r="E41" s="29">
        <v>0.99458028643888496</v>
      </c>
      <c r="F41" s="29">
        <v>0.99884655482191798</v>
      </c>
      <c r="G41" s="28">
        <v>0.99991866732718604</v>
      </c>
      <c r="I41" s="16"/>
      <c r="J41" s="18">
        <v>7</v>
      </c>
      <c r="K41" s="29">
        <v>0.99832686980609397</v>
      </c>
      <c r="L41" s="29">
        <v>0.99828254847645403</v>
      </c>
      <c r="M41" s="29">
        <v>0.99799445983379498</v>
      </c>
      <c r="N41" s="28">
        <v>0.99357340720221599</v>
      </c>
      <c r="P41" s="16"/>
      <c r="Q41" s="18">
        <v>7</v>
      </c>
      <c r="R41" s="29">
        <v>0.99848379629629602</v>
      </c>
      <c r="S41" s="29">
        <v>0.97899884259259196</v>
      </c>
      <c r="T41" s="29">
        <v>0.99627893518518496</v>
      </c>
      <c r="U41" s="28">
        <v>0.99850115740740697</v>
      </c>
      <c r="V41" s="10"/>
      <c r="W41" s="10"/>
    </row>
    <row r="42" spans="2:23" x14ac:dyDescent="0.2">
      <c r="B42" s="16"/>
      <c r="C42" s="18">
        <v>8</v>
      </c>
      <c r="D42" s="29">
        <v>0.99841130340724704</v>
      </c>
      <c r="E42" s="29">
        <v>0.991059356408869</v>
      </c>
      <c r="F42" s="29">
        <v>0.98517779881016698</v>
      </c>
      <c r="G42" s="28">
        <v>0.99019740400216305</v>
      </c>
      <c r="I42" s="16"/>
      <c r="J42" s="18">
        <v>8</v>
      </c>
      <c r="K42" s="29">
        <v>0.99852215335169803</v>
      </c>
      <c r="L42" s="29">
        <v>0.99824954086317697</v>
      </c>
      <c r="M42" s="29">
        <v>0.99928259871441605</v>
      </c>
      <c r="N42" s="28">
        <v>0.99859389348025696</v>
      </c>
      <c r="P42" s="16"/>
      <c r="Q42" s="18">
        <v>8</v>
      </c>
      <c r="R42" s="29">
        <v>0.99512705176767602</v>
      </c>
      <c r="S42" s="29">
        <v>0.98775844381313105</v>
      </c>
      <c r="T42" s="29">
        <v>0.98867582070707005</v>
      </c>
      <c r="U42" s="28">
        <v>0.95840238320707005</v>
      </c>
      <c r="V42" s="10"/>
      <c r="W42" s="10"/>
    </row>
    <row r="43" spans="2:23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2:23" x14ac:dyDescent="0.2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2:23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</row>
    <row r="46" spans="2:23" x14ac:dyDescent="0.2">
      <c r="B46" s="6"/>
      <c r="C46" s="19">
        <f>AVERAGE(D3:D42,K3:K42,R3:R42)</f>
        <v>0.98725516973771454</v>
      </c>
      <c r="D46" s="19">
        <f t="shared" ref="D46:F46" si="0">AVERAGE(E3:E42,L3:L42,S3:S42)</f>
        <v>0.9221287560931769</v>
      </c>
      <c r="E46" s="19">
        <f t="shared" si="0"/>
        <v>0.98512445084417477</v>
      </c>
      <c r="F46" s="19">
        <f t="shared" si="0"/>
        <v>0.84984157054051768</v>
      </c>
      <c r="G46" s="12"/>
      <c r="H46" s="20"/>
      <c r="I46" s="20"/>
      <c r="J46" s="20"/>
      <c r="K46" s="20"/>
      <c r="L46" s="12"/>
    </row>
    <row r="47" spans="2:23" x14ac:dyDescent="0.2">
      <c r="B47" s="13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2:23" x14ac:dyDescent="0.2">
      <c r="B48" s="6"/>
    </row>
    <row r="49" spans="2:6" ht="16" customHeight="1" x14ac:dyDescent="0.2">
      <c r="B49" s="6"/>
      <c r="C49" s="8"/>
      <c r="D49" s="8"/>
      <c r="E49" s="8"/>
      <c r="F49" s="8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6D31-0BC6-E64D-AB7D-A79F061FD468}">
  <dimension ref="A1:W65"/>
  <sheetViews>
    <sheetView workbookViewId="0">
      <selection activeCell="R3" sqref="R3:U42"/>
    </sheetView>
  </sheetViews>
  <sheetFormatPr baseColWidth="10" defaultRowHeight="16" x14ac:dyDescent="0.2"/>
  <cols>
    <col min="1" max="1" width="16" style="11" customWidth="1"/>
    <col min="2" max="16384" width="10.83203125" style="11"/>
  </cols>
  <sheetData>
    <row r="1" spans="1:23" ht="37" x14ac:dyDescent="0.45">
      <c r="A1" s="22" t="s">
        <v>17</v>
      </c>
    </row>
    <row r="2" spans="1:23" x14ac:dyDescent="0.2"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3" x14ac:dyDescent="0.2">
      <c r="B3" s="17" t="s">
        <v>13</v>
      </c>
      <c r="C3" s="18" t="s">
        <v>1</v>
      </c>
      <c r="D3" s="28">
        <v>6.3694267515923501E-3</v>
      </c>
      <c r="E3" s="28">
        <v>6.4789328816430196E-3</v>
      </c>
      <c r="F3" s="28">
        <v>0</v>
      </c>
      <c r="G3" s="28">
        <v>1.0387670581845299E-2</v>
      </c>
      <c r="I3" s="17" t="s">
        <v>5</v>
      </c>
      <c r="J3" s="18" t="s">
        <v>1</v>
      </c>
      <c r="K3" s="28">
        <v>6.6137566137566203E-3</v>
      </c>
      <c r="L3" s="28"/>
      <c r="M3" s="28">
        <v>4.00390625E-2</v>
      </c>
      <c r="N3" s="28">
        <v>9.0602612726506396E-2</v>
      </c>
      <c r="P3" s="17" t="s">
        <v>3</v>
      </c>
      <c r="Q3" s="18" t="s">
        <v>1</v>
      </c>
      <c r="R3" s="28">
        <v>0.231884057971014</v>
      </c>
      <c r="S3" s="28">
        <v>0</v>
      </c>
      <c r="T3" s="28">
        <v>5.1495016611295602E-2</v>
      </c>
      <c r="U3" s="28">
        <v>8.12798348600185E-3</v>
      </c>
      <c r="V3" s="10"/>
      <c r="W3" s="10"/>
    </row>
    <row r="4" spans="1:23" x14ac:dyDescent="0.2">
      <c r="B4" s="16"/>
      <c r="C4" s="18">
        <v>0</v>
      </c>
      <c r="D4" s="28">
        <v>0.17556561085972799</v>
      </c>
      <c r="E4" s="28">
        <v>0.112068081615913</v>
      </c>
      <c r="F4" s="28">
        <v>0</v>
      </c>
      <c r="G4" s="28">
        <v>5.3438276719138297E-2</v>
      </c>
      <c r="I4" s="16"/>
      <c r="J4" s="18">
        <v>0</v>
      </c>
      <c r="K4" s="28">
        <v>1.3157894736842099E-2</v>
      </c>
      <c r="L4" s="28">
        <v>0.22106824925815999</v>
      </c>
      <c r="M4" s="28">
        <v>0.157556270096463</v>
      </c>
      <c r="N4" s="28">
        <v>0.208683473389355</v>
      </c>
      <c r="P4" s="16"/>
      <c r="Q4" s="18">
        <v>0</v>
      </c>
      <c r="R4" s="28">
        <v>0.16139585605234399</v>
      </c>
      <c r="S4" s="28">
        <v>4.63109449158636E-2</v>
      </c>
      <c r="T4" s="28">
        <v>5.37363560033585E-2</v>
      </c>
      <c r="U4" s="28">
        <v>0.12035010940919</v>
      </c>
      <c r="V4" s="10"/>
      <c r="W4" s="10"/>
    </row>
    <row r="5" spans="1:23" x14ac:dyDescent="0.2">
      <c r="B5" s="16"/>
      <c r="C5" s="18">
        <v>1</v>
      </c>
      <c r="D5" s="28">
        <v>0.69696969696969702</v>
      </c>
      <c r="E5" s="28">
        <v>0.103092783505154</v>
      </c>
      <c r="F5" s="28">
        <v>5.64971751412424E-3</v>
      </c>
      <c r="G5" s="28">
        <v>0.62745098039215597</v>
      </c>
      <c r="I5" s="16"/>
      <c r="J5" s="18">
        <v>1</v>
      </c>
      <c r="K5" s="28">
        <v>4.2372881355932004E-3</v>
      </c>
      <c r="L5" s="28">
        <v>5.92417061611374E-2</v>
      </c>
      <c r="M5" s="28">
        <v>2.2790055248618699E-2</v>
      </c>
      <c r="N5" s="28">
        <v>5.0462249614791899E-2</v>
      </c>
      <c r="P5" s="16"/>
      <c r="Q5" s="18">
        <v>1</v>
      </c>
      <c r="R5" s="28">
        <v>0.22912205567451799</v>
      </c>
      <c r="S5" s="28">
        <v>0</v>
      </c>
      <c r="T5" s="28">
        <v>8.3106267029972702E-2</v>
      </c>
      <c r="U5" s="28">
        <v>5.1512780386019801E-2</v>
      </c>
      <c r="V5" s="10"/>
      <c r="W5" s="10"/>
    </row>
    <row r="6" spans="1:23" x14ac:dyDescent="0.2">
      <c r="B6" s="16"/>
      <c r="C6" s="18">
        <v>2</v>
      </c>
      <c r="D6" s="28">
        <v>0.120408163265306</v>
      </c>
      <c r="E6" s="28"/>
      <c r="F6" s="28">
        <v>4.2918454935621997E-3</v>
      </c>
      <c r="G6" s="28">
        <v>0.147177419354838</v>
      </c>
      <c r="I6" s="16"/>
      <c r="J6" s="18">
        <v>2</v>
      </c>
      <c r="K6" s="28">
        <v>6.7567567567567502E-2</v>
      </c>
      <c r="L6" s="28">
        <v>0</v>
      </c>
      <c r="M6" s="28">
        <v>7.2124756335282703E-2</v>
      </c>
      <c r="N6" s="28">
        <v>7.1882231303235199E-3</v>
      </c>
      <c r="P6" s="16"/>
      <c r="Q6" s="18">
        <v>2</v>
      </c>
      <c r="R6" s="28">
        <v>8.4896872920824998E-2</v>
      </c>
      <c r="S6" s="28"/>
      <c r="T6" s="28">
        <v>7.1275837491090403E-3</v>
      </c>
      <c r="U6" s="29">
        <v>8.9356595587556403E-2</v>
      </c>
      <c r="V6" s="10"/>
      <c r="W6" s="10"/>
    </row>
    <row r="7" spans="1:23" x14ac:dyDescent="0.2">
      <c r="B7" s="16"/>
      <c r="C7" s="18">
        <v>3</v>
      </c>
      <c r="D7" s="28">
        <v>7.5757575757575604E-3</v>
      </c>
      <c r="E7" s="28">
        <v>4.9343992655778096E-3</v>
      </c>
      <c r="F7" s="28">
        <v>1.6470588235294101E-2</v>
      </c>
      <c r="G7" s="28">
        <v>0.33161953727506399</v>
      </c>
      <c r="I7" s="16"/>
      <c r="J7" s="18">
        <v>3</v>
      </c>
      <c r="K7" s="28">
        <v>0</v>
      </c>
      <c r="L7" s="28"/>
      <c r="M7" s="28">
        <v>0.109004739336492</v>
      </c>
      <c r="N7" s="28">
        <v>1.8155671400323498E-2</v>
      </c>
      <c r="P7" s="16"/>
      <c r="Q7" s="18">
        <v>3</v>
      </c>
      <c r="R7" s="28">
        <v>0.84883720930232498</v>
      </c>
      <c r="S7" s="28">
        <v>0</v>
      </c>
      <c r="T7" s="28">
        <v>7.4766355140186896E-2</v>
      </c>
      <c r="U7" s="28">
        <v>4.4055146677723896E-3</v>
      </c>
      <c r="V7" s="10"/>
      <c r="W7" s="10"/>
    </row>
    <row r="8" spans="1:23" x14ac:dyDescent="0.2">
      <c r="B8" s="16"/>
      <c r="C8" s="18">
        <v>4</v>
      </c>
      <c r="D8" s="28">
        <v>0.72222222222222199</v>
      </c>
      <c r="E8" s="28">
        <v>0.29910714285714202</v>
      </c>
      <c r="F8" s="28">
        <v>0.291304347826086</v>
      </c>
      <c r="G8" s="28">
        <v>0.198813056379821</v>
      </c>
      <c r="I8" s="16"/>
      <c r="J8" s="18">
        <v>4</v>
      </c>
      <c r="K8" s="28">
        <v>0.25992779783393499</v>
      </c>
      <c r="L8" s="28">
        <v>4.0203698740284202E-3</v>
      </c>
      <c r="M8" s="28">
        <v>6.9819819819819703E-2</v>
      </c>
      <c r="N8" s="28">
        <v>7.1859729807416299E-3</v>
      </c>
      <c r="P8" s="16"/>
      <c r="Q8" s="18">
        <v>4</v>
      </c>
      <c r="R8" s="28">
        <v>0.329166666666666</v>
      </c>
      <c r="S8" s="28">
        <v>1.6730769230769198E-2</v>
      </c>
      <c r="T8" s="28">
        <v>0.18666666666666601</v>
      </c>
      <c r="U8" s="28">
        <v>5.2337215865360101E-3</v>
      </c>
      <c r="V8" s="10"/>
      <c r="W8" s="10"/>
    </row>
    <row r="9" spans="1:23" x14ac:dyDescent="0.2">
      <c r="B9" s="16"/>
      <c r="C9" s="18">
        <v>5</v>
      </c>
      <c r="D9" s="28">
        <v>0.70192307692307598</v>
      </c>
      <c r="E9" s="28">
        <v>0.38610038610038599</v>
      </c>
      <c r="F9" s="28">
        <v>0.187999999999999</v>
      </c>
      <c r="G9" s="28">
        <v>0.94339622641509402</v>
      </c>
      <c r="I9" s="16"/>
      <c r="J9" s="18">
        <v>5</v>
      </c>
      <c r="K9" s="28">
        <v>0.75418994413407803</v>
      </c>
      <c r="L9" s="28">
        <v>0.19972067039106101</v>
      </c>
      <c r="M9" s="28">
        <v>0.103813559322033</v>
      </c>
      <c r="N9" s="28">
        <v>1.3067714520698199E-2</v>
      </c>
      <c r="P9" s="16"/>
      <c r="Q9" s="18">
        <v>5</v>
      </c>
      <c r="R9" s="28">
        <v>0.214899713467048</v>
      </c>
      <c r="S9" s="28">
        <v>4.7528517110266101E-2</v>
      </c>
      <c r="T9" s="28">
        <v>9.1680814940577199E-2</v>
      </c>
      <c r="U9" s="28">
        <v>0.208849557522123</v>
      </c>
      <c r="V9" s="10"/>
      <c r="W9" s="10"/>
    </row>
    <row r="10" spans="1:23" x14ac:dyDescent="0.2">
      <c r="B10" s="16"/>
      <c r="C10" s="18">
        <v>6</v>
      </c>
      <c r="D10" s="28">
        <v>0.78282828282828198</v>
      </c>
      <c r="E10" s="28">
        <v>0.97</v>
      </c>
      <c r="F10" s="28">
        <v>0.97</v>
      </c>
      <c r="G10" s="28">
        <v>1.8130841121495302E-2</v>
      </c>
      <c r="I10" s="16"/>
      <c r="J10" s="18">
        <v>6</v>
      </c>
      <c r="K10" s="28">
        <v>2.0327218641546799E-2</v>
      </c>
      <c r="L10" s="28"/>
      <c r="M10" s="28">
        <v>9.8562628336755706E-3</v>
      </c>
      <c r="N10" s="28">
        <v>5.9949400505994899E-2</v>
      </c>
      <c r="P10" s="16"/>
      <c r="Q10" s="18">
        <v>6</v>
      </c>
      <c r="R10" s="28">
        <v>0.39694656488549601</v>
      </c>
      <c r="S10" s="28">
        <v>0.41311475409836002</v>
      </c>
      <c r="T10" s="28">
        <v>0.27878787878787797</v>
      </c>
      <c r="U10" s="28">
        <v>1.8614270941054799E-2</v>
      </c>
      <c r="V10" s="10"/>
      <c r="W10" s="10"/>
    </row>
    <row r="11" spans="1:23" x14ac:dyDescent="0.2">
      <c r="B11" s="16"/>
      <c r="C11" s="18">
        <v>7</v>
      </c>
      <c r="D11" s="28">
        <v>0</v>
      </c>
      <c r="E11" s="28"/>
      <c r="F11" s="28">
        <v>7.43055555555555E-2</v>
      </c>
      <c r="G11" s="28">
        <v>8.5011185682326504E-2</v>
      </c>
      <c r="I11" s="16"/>
      <c r="J11" s="18">
        <v>7</v>
      </c>
      <c r="K11" s="28">
        <v>0.13396004700352501</v>
      </c>
      <c r="L11" s="28"/>
      <c r="M11" s="28">
        <v>6.1509785647716697E-2</v>
      </c>
      <c r="N11" s="28">
        <v>6.0722521137586402E-2</v>
      </c>
      <c r="P11" s="16"/>
      <c r="Q11" s="18">
        <v>7</v>
      </c>
      <c r="R11" s="28">
        <v>0.44561774023231199</v>
      </c>
      <c r="S11" s="28"/>
      <c r="T11" s="28">
        <v>1.47213459516298E-2</v>
      </c>
      <c r="U11" s="28">
        <v>4.1754106664737001E-2</v>
      </c>
      <c r="V11" s="10"/>
      <c r="W11" s="10"/>
    </row>
    <row r="12" spans="1:23" x14ac:dyDescent="0.2">
      <c r="B12" s="16"/>
      <c r="C12" s="18">
        <v>8</v>
      </c>
      <c r="D12" s="28">
        <v>0.34328358208955201</v>
      </c>
      <c r="E12" s="28">
        <v>0.25096525096525102</v>
      </c>
      <c r="F12" s="28">
        <v>0.25096525096525102</v>
      </c>
      <c r="G12" s="28">
        <v>0.822784810126582</v>
      </c>
      <c r="I12" s="16"/>
      <c r="J12" s="18">
        <v>8</v>
      </c>
      <c r="K12" s="28"/>
      <c r="L12" s="28">
        <v>1.25090209285542E-2</v>
      </c>
      <c r="M12" s="28">
        <v>4.1237113402061799E-2</v>
      </c>
      <c r="N12" s="28">
        <v>1.5400678673975401E-2</v>
      </c>
      <c r="P12" s="16"/>
      <c r="Q12" s="18">
        <v>8</v>
      </c>
      <c r="R12" s="28">
        <v>0.40268456375838901</v>
      </c>
      <c r="S12" s="28">
        <v>0.17438692098092601</v>
      </c>
      <c r="T12" s="28">
        <v>0.133333333333333</v>
      </c>
      <c r="U12" s="28">
        <v>2.97812936249418E-2</v>
      </c>
      <c r="V12" s="10"/>
      <c r="W12" s="10"/>
    </row>
    <row r="13" spans="1:23" x14ac:dyDescent="0.2">
      <c r="B13" s="17" t="s">
        <v>14</v>
      </c>
      <c r="C13" s="18" t="s">
        <v>1</v>
      </c>
      <c r="D13" s="28">
        <v>8.7871287128712797E-2</v>
      </c>
      <c r="E13" s="28">
        <v>1.41957033325742E-2</v>
      </c>
      <c r="F13" s="28">
        <v>4.5031055900621002E-2</v>
      </c>
      <c r="G13" s="28">
        <v>1.7374692986445801E-2</v>
      </c>
      <c r="I13" s="17" t="s">
        <v>6</v>
      </c>
      <c r="J13" s="18" t="s">
        <v>1</v>
      </c>
      <c r="K13" s="28"/>
      <c r="L13" s="28">
        <v>0</v>
      </c>
      <c r="M13" s="28">
        <v>4.2253521126760498E-3</v>
      </c>
      <c r="N13" s="28">
        <v>4.1787312450645101E-3</v>
      </c>
      <c r="P13" s="17" t="s">
        <v>4</v>
      </c>
      <c r="Q13" s="18" t="s">
        <v>1</v>
      </c>
      <c r="R13" s="28"/>
      <c r="S13" s="28"/>
      <c r="T13" s="32">
        <v>5.1939513477974902E-2</v>
      </c>
      <c r="U13" s="32">
        <v>2.5225710820643999E-2</v>
      </c>
      <c r="V13" s="10"/>
      <c r="W13" s="10"/>
    </row>
    <row r="14" spans="1:23" x14ac:dyDescent="0.2">
      <c r="B14" s="16"/>
      <c r="C14" s="18">
        <v>0</v>
      </c>
      <c r="D14" s="28">
        <v>0.186046511627906</v>
      </c>
      <c r="E14" s="28">
        <v>4.2970822281167501E-3</v>
      </c>
      <c r="F14" s="28">
        <v>7.2507552870090503E-2</v>
      </c>
      <c r="G14" s="28">
        <v>0.6328125</v>
      </c>
      <c r="I14" s="16"/>
      <c r="J14" s="18">
        <v>0</v>
      </c>
      <c r="K14" s="28">
        <v>4.0383978814961898E-2</v>
      </c>
      <c r="L14" s="28">
        <v>1.6731451749197199E-2</v>
      </c>
      <c r="M14" s="28">
        <v>6.4885496183206104E-2</v>
      </c>
      <c r="N14" s="28">
        <v>0.29462365591397799</v>
      </c>
      <c r="P14" s="16"/>
      <c r="Q14" s="18">
        <v>0</v>
      </c>
      <c r="R14" s="28"/>
      <c r="S14" s="28"/>
      <c r="T14" s="28">
        <v>2.9739776951672799E-2</v>
      </c>
      <c r="U14" s="28">
        <v>0.43356643356643298</v>
      </c>
      <c r="V14" s="10"/>
      <c r="W14" s="10"/>
    </row>
    <row r="15" spans="1:23" x14ac:dyDescent="0.2">
      <c r="B15" s="16"/>
      <c r="C15" s="18">
        <v>1</v>
      </c>
      <c r="D15" s="28">
        <v>0.63939393939393896</v>
      </c>
      <c r="E15" s="28"/>
      <c r="F15" s="28">
        <v>3.8585209003215298E-2</v>
      </c>
      <c r="G15" s="28">
        <v>0.111742424242424</v>
      </c>
      <c r="I15" s="16"/>
      <c r="J15" s="18">
        <v>1</v>
      </c>
      <c r="K15" s="28">
        <v>0</v>
      </c>
      <c r="L15" s="28">
        <v>0</v>
      </c>
      <c r="M15" s="28">
        <v>2.0506634499396801E-2</v>
      </c>
      <c r="N15" s="28">
        <v>9.4177098885953603E-3</v>
      </c>
      <c r="P15" s="16"/>
      <c r="Q15" s="18">
        <v>1</v>
      </c>
      <c r="R15" s="28">
        <v>0.14285714285714199</v>
      </c>
      <c r="S15" s="28">
        <v>7.03485930281388E-3</v>
      </c>
      <c r="T15" s="28">
        <v>2.9831387808041499E-2</v>
      </c>
      <c r="U15" s="28">
        <v>8.2054212932723899E-3</v>
      </c>
      <c r="V15" s="10"/>
      <c r="W15" s="10"/>
    </row>
    <row r="16" spans="1:23" x14ac:dyDescent="0.2">
      <c r="B16" s="16"/>
      <c r="C16" s="18">
        <v>2</v>
      </c>
      <c r="D16" s="28">
        <v>0.19417475728155301</v>
      </c>
      <c r="E16" s="28">
        <v>9.3953488372092997E-2</v>
      </c>
      <c r="F16" s="28">
        <v>1.12781954887217E-2</v>
      </c>
      <c r="G16" s="29">
        <v>0.980582524271844</v>
      </c>
      <c r="I16" s="16"/>
      <c r="J16" s="18">
        <v>2</v>
      </c>
      <c r="K16" s="28">
        <v>4.49438202247191E-2</v>
      </c>
      <c r="L16" s="28">
        <v>1.6798418972331999E-2</v>
      </c>
      <c r="M16" s="28">
        <v>3.59861591695501E-2</v>
      </c>
      <c r="N16" s="31">
        <v>3.9084042680733698E-2</v>
      </c>
      <c r="P16" s="16"/>
      <c r="Q16" s="18">
        <v>2</v>
      </c>
      <c r="R16" s="28">
        <v>8.9810017271157103E-2</v>
      </c>
      <c r="S16" s="28"/>
      <c r="T16" s="28">
        <v>6.3786008230452607E-2</v>
      </c>
      <c r="U16" s="31">
        <v>1.9184813705361601E-2</v>
      </c>
      <c r="V16" s="10"/>
      <c r="W16" s="10"/>
    </row>
    <row r="17" spans="2:23" x14ac:dyDescent="0.2">
      <c r="B17" s="16"/>
      <c r="C17" s="18">
        <v>3</v>
      </c>
      <c r="D17" s="28">
        <v>0.56999999999999995</v>
      </c>
      <c r="E17" s="28">
        <v>0.13670133729569001</v>
      </c>
      <c r="F17" s="28">
        <v>0.181069958847736</v>
      </c>
      <c r="G17" s="28">
        <v>6.5789473684210098E-3</v>
      </c>
      <c r="I17" s="16"/>
      <c r="J17" s="18">
        <v>3</v>
      </c>
      <c r="K17" s="28">
        <v>0</v>
      </c>
      <c r="L17" s="28"/>
      <c r="M17" s="28">
        <v>7.03125E-2</v>
      </c>
      <c r="N17" s="28">
        <v>0.12749615975422399</v>
      </c>
      <c r="P17" s="16"/>
      <c r="Q17" s="18">
        <v>3</v>
      </c>
      <c r="R17" s="28">
        <v>0.13702239789196299</v>
      </c>
      <c r="S17" s="28">
        <v>0</v>
      </c>
      <c r="T17" s="28">
        <v>6.5671641791044705E-2</v>
      </c>
      <c r="U17" s="29">
        <v>7.8229614490098395E-3</v>
      </c>
      <c r="V17" s="10"/>
      <c r="W17" s="10"/>
    </row>
    <row r="18" spans="2:23" x14ac:dyDescent="0.2">
      <c r="B18" s="16"/>
      <c r="C18" s="18">
        <v>4</v>
      </c>
      <c r="D18" s="28">
        <v>0.51939655172413701</v>
      </c>
      <c r="E18" s="28"/>
      <c r="F18" s="28">
        <v>1.72839506172839E-2</v>
      </c>
      <c r="G18" s="28">
        <v>0.1241890639481</v>
      </c>
      <c r="I18" s="16"/>
      <c r="J18" s="18">
        <v>4</v>
      </c>
      <c r="K18" s="28">
        <v>0.27522935779816499</v>
      </c>
      <c r="L18" s="28"/>
      <c r="M18" s="28">
        <v>0.117147707979626</v>
      </c>
      <c r="N18" s="28">
        <v>0.51196172248803795</v>
      </c>
      <c r="P18" s="16"/>
      <c r="Q18" s="18">
        <v>4</v>
      </c>
      <c r="R18" s="28">
        <v>3.5130224106602E-2</v>
      </c>
      <c r="S18" s="28">
        <v>1.0819165378670699E-2</v>
      </c>
      <c r="T18" s="28">
        <v>6.4516129032258104E-2</v>
      </c>
      <c r="U18" s="28">
        <v>1.29886194952993E-2</v>
      </c>
      <c r="V18" s="10"/>
      <c r="W18" s="10"/>
    </row>
    <row r="19" spans="2:23" x14ac:dyDescent="0.2">
      <c r="B19" s="16"/>
      <c r="C19" s="18">
        <v>5</v>
      </c>
      <c r="D19" s="28">
        <v>1.4796547472256401E-2</v>
      </c>
      <c r="E19" s="28"/>
      <c r="F19" s="28">
        <v>2.3232822540781E-2</v>
      </c>
      <c r="G19" s="28">
        <v>2.7577937649880101E-2</v>
      </c>
      <c r="I19" s="16"/>
      <c r="J19" s="18">
        <v>5</v>
      </c>
      <c r="K19" s="28">
        <v>0.32935560859188501</v>
      </c>
      <c r="L19" s="28"/>
      <c r="M19" s="28">
        <v>3.7718491260349499E-2</v>
      </c>
      <c r="N19" s="28">
        <v>0.13057324840764301</v>
      </c>
      <c r="P19" s="16"/>
      <c r="Q19" s="18">
        <v>5</v>
      </c>
      <c r="R19" s="28">
        <v>0.73786407766990203</v>
      </c>
      <c r="S19" s="28">
        <v>0</v>
      </c>
      <c r="T19" s="31">
        <v>0.16688396349413301</v>
      </c>
      <c r="U19" s="30">
        <v>7.5259825588340698E-3</v>
      </c>
      <c r="V19" s="10"/>
      <c r="W19" s="10"/>
    </row>
    <row r="20" spans="2:23" x14ac:dyDescent="0.2">
      <c r="B20" s="16"/>
      <c r="C20" s="18">
        <v>6</v>
      </c>
      <c r="D20" s="28">
        <v>0.26315789473684198</v>
      </c>
      <c r="E20" s="28">
        <v>0.27405857740585698</v>
      </c>
      <c r="F20" s="28">
        <v>0.33453237410071901</v>
      </c>
      <c r="G20" s="28">
        <v>1.6507056451612798E-2</v>
      </c>
      <c r="I20" s="16"/>
      <c r="J20" s="18">
        <v>6</v>
      </c>
      <c r="K20" s="28">
        <v>0.18222222222222201</v>
      </c>
      <c r="L20" s="28">
        <v>0.122508983992159</v>
      </c>
      <c r="M20" s="28">
        <v>2.79524807826694E-2</v>
      </c>
      <c r="N20" s="28">
        <v>4.4655076283643402E-2</v>
      </c>
      <c r="P20" s="16"/>
      <c r="Q20" s="18">
        <v>6</v>
      </c>
      <c r="R20" s="28">
        <v>0.21565731166912799</v>
      </c>
      <c r="S20" s="28">
        <v>0</v>
      </c>
      <c r="T20" s="28">
        <v>9.5188284518828395E-2</v>
      </c>
      <c r="U20" s="30">
        <v>7.4343755736401198E-3</v>
      </c>
      <c r="V20" s="10"/>
      <c r="W20" s="10"/>
    </row>
    <row r="21" spans="2:23" x14ac:dyDescent="0.2">
      <c r="B21" s="16"/>
      <c r="C21" s="18">
        <v>7</v>
      </c>
      <c r="D21" s="28">
        <v>0.32499999999999901</v>
      </c>
      <c r="E21" s="28">
        <v>0</v>
      </c>
      <c r="F21" s="28">
        <v>3.8461538461538401E-2</v>
      </c>
      <c r="G21" s="28">
        <v>4.55760816723382E-3</v>
      </c>
      <c r="I21" s="16"/>
      <c r="J21" s="18">
        <v>7</v>
      </c>
      <c r="K21" s="28">
        <v>4.8958919527293102E-2</v>
      </c>
      <c r="L21" s="28"/>
      <c r="M21" s="28">
        <v>4.5209456656988799E-2</v>
      </c>
      <c r="N21" s="29">
        <v>6.0615779345734401E-2</v>
      </c>
      <c r="P21" s="16"/>
      <c r="Q21" s="18">
        <v>7</v>
      </c>
      <c r="R21" s="28">
        <v>0.37252124645892298</v>
      </c>
      <c r="S21" s="28">
        <v>0</v>
      </c>
      <c r="T21" s="28">
        <v>3.29722091380124E-3</v>
      </c>
      <c r="U21" s="28">
        <v>6.2853866551995902E-2</v>
      </c>
      <c r="V21" s="10"/>
      <c r="W21" s="10"/>
    </row>
    <row r="22" spans="2:23" x14ac:dyDescent="0.2">
      <c r="B22" s="16"/>
      <c r="C22" s="18">
        <v>8</v>
      </c>
      <c r="D22" s="28">
        <v>0</v>
      </c>
      <c r="E22" s="28"/>
      <c r="F22" s="28">
        <v>3.5836177474402701E-2</v>
      </c>
      <c r="G22" s="28">
        <v>0</v>
      </c>
      <c r="I22" s="16"/>
      <c r="J22" s="18">
        <v>8</v>
      </c>
      <c r="K22" s="28">
        <v>7.6484018264840095E-2</v>
      </c>
      <c r="L22" s="28">
        <v>0.117551020408163</v>
      </c>
      <c r="M22" s="28">
        <v>0.10243902439024299</v>
      </c>
      <c r="N22" s="29">
        <v>5.4790549354979401E-3</v>
      </c>
      <c r="P22" s="16"/>
      <c r="Q22" s="18">
        <v>8</v>
      </c>
      <c r="R22" s="28">
        <v>7.17247097844112E-2</v>
      </c>
      <c r="S22" s="31">
        <v>6.8346721948691E-3</v>
      </c>
      <c r="T22" s="28">
        <v>0.12345679012345601</v>
      </c>
      <c r="U22" s="29">
        <v>0.22176870748299299</v>
      </c>
      <c r="V22" s="10"/>
      <c r="W22" s="10"/>
    </row>
    <row r="23" spans="2:23" x14ac:dyDescent="0.2">
      <c r="B23" s="17" t="s">
        <v>15</v>
      </c>
      <c r="C23" s="18" t="s">
        <v>1</v>
      </c>
      <c r="D23" s="28">
        <v>0.14000000000000001</v>
      </c>
      <c r="E23" s="28">
        <v>0.59523809523809501</v>
      </c>
      <c r="F23" s="28">
        <v>0.64102564102564097</v>
      </c>
      <c r="G23" s="28">
        <v>0.96153846153846101</v>
      </c>
      <c r="I23" s="17" t="s">
        <v>7</v>
      </c>
      <c r="J23" s="18" t="s">
        <v>1</v>
      </c>
      <c r="K23" s="28">
        <v>0</v>
      </c>
      <c r="L23" s="28"/>
      <c r="M23" s="28">
        <v>0.29050279329608902</v>
      </c>
      <c r="N23" s="28">
        <v>0.73837209302325502</v>
      </c>
      <c r="P23" s="17" t="s">
        <v>0</v>
      </c>
      <c r="Q23" s="18" t="s">
        <v>1</v>
      </c>
      <c r="R23" s="28">
        <v>3.0927835051546299E-2</v>
      </c>
      <c r="S23" s="28"/>
      <c r="T23" s="28">
        <v>0.181286549707602</v>
      </c>
      <c r="U23" s="28">
        <v>0.92380952380952297</v>
      </c>
      <c r="V23" s="10"/>
      <c r="W23" s="10"/>
    </row>
    <row r="24" spans="2:23" x14ac:dyDescent="0.2">
      <c r="B24" s="16"/>
      <c r="C24" s="18">
        <v>0</v>
      </c>
      <c r="D24" s="28">
        <v>0.19999999999999901</v>
      </c>
      <c r="E24" s="28">
        <v>0.12121212121212099</v>
      </c>
      <c r="F24" s="28">
        <v>0</v>
      </c>
      <c r="G24" s="28">
        <v>0.98484848484848397</v>
      </c>
      <c r="I24" s="16"/>
      <c r="J24" s="18">
        <v>0</v>
      </c>
      <c r="K24" s="28">
        <v>4.95049504950495E-2</v>
      </c>
      <c r="L24" s="28">
        <v>3.3967391304347699E-2</v>
      </c>
      <c r="M24" s="28">
        <v>8.7765957446808401E-2</v>
      </c>
      <c r="N24" s="28">
        <v>0.65584415584415501</v>
      </c>
      <c r="P24" s="16"/>
      <c r="Q24" s="18">
        <v>0</v>
      </c>
      <c r="R24" s="28">
        <v>2.2222222222222199E-2</v>
      </c>
      <c r="S24" s="28">
        <v>0</v>
      </c>
      <c r="T24" s="28">
        <v>0</v>
      </c>
      <c r="U24" s="28">
        <v>0.262390670553935</v>
      </c>
      <c r="V24" s="10"/>
      <c r="W24" s="10"/>
    </row>
    <row r="25" spans="2:23" x14ac:dyDescent="0.2">
      <c r="B25" s="16"/>
      <c r="C25" s="18">
        <v>1</v>
      </c>
      <c r="D25" s="28">
        <v>0</v>
      </c>
      <c r="E25" s="28">
        <v>0</v>
      </c>
      <c r="F25" s="28">
        <v>2.3364485981308299E-2</v>
      </c>
      <c r="G25" s="28">
        <v>0.36893203883495101</v>
      </c>
      <c r="I25" s="16"/>
      <c r="J25" s="18">
        <v>1</v>
      </c>
      <c r="K25" s="31">
        <v>1.3333333333333299E-2</v>
      </c>
      <c r="L25" s="28">
        <v>0</v>
      </c>
      <c r="M25" s="28">
        <v>0.13559322033898299</v>
      </c>
      <c r="N25" s="28">
        <v>0.44047619047619002</v>
      </c>
      <c r="P25" s="16"/>
      <c r="Q25" s="18">
        <v>1</v>
      </c>
      <c r="R25" s="28">
        <v>2.7649769585253399E-2</v>
      </c>
      <c r="S25" s="28">
        <v>0</v>
      </c>
      <c r="T25" s="28">
        <v>7.9096045197740106E-2</v>
      </c>
      <c r="U25" s="28">
        <v>8.6823289070479995E-2</v>
      </c>
      <c r="V25" s="10"/>
      <c r="W25" s="10"/>
    </row>
    <row r="26" spans="2:23" x14ac:dyDescent="0.2">
      <c r="B26" s="16"/>
      <c r="C26" s="18">
        <v>2</v>
      </c>
      <c r="D26" s="28">
        <v>0</v>
      </c>
      <c r="E26" s="28">
        <v>0.178378378378378</v>
      </c>
      <c r="F26" s="28">
        <v>0.38823529411764701</v>
      </c>
      <c r="G26" s="28">
        <v>0.67999999999999905</v>
      </c>
      <c r="I26" s="16"/>
      <c r="J26" s="18">
        <v>2</v>
      </c>
      <c r="K26" s="28">
        <v>4.4444444444444398E-2</v>
      </c>
      <c r="L26" s="28">
        <v>0.104100946372239</v>
      </c>
      <c r="M26" s="28">
        <v>0.14977973568281899</v>
      </c>
      <c r="N26" s="28">
        <v>0.93103448275862</v>
      </c>
      <c r="P26" s="16"/>
      <c r="Q26" s="18">
        <v>2</v>
      </c>
      <c r="R26" s="28">
        <v>1.1098779134295299E-3</v>
      </c>
      <c r="S26" s="28">
        <v>1.37389597644749E-2</v>
      </c>
      <c r="T26" s="28">
        <v>2.2463768115942001E-2</v>
      </c>
      <c r="U26" s="28">
        <v>4.4877606527651798E-2</v>
      </c>
      <c r="V26" s="10"/>
      <c r="W26" s="10"/>
    </row>
    <row r="27" spans="2:23" x14ac:dyDescent="0.2">
      <c r="B27" s="16"/>
      <c r="C27" s="18">
        <v>3</v>
      </c>
      <c r="D27" s="28">
        <v>6.55307994757536E-3</v>
      </c>
      <c r="E27" s="28">
        <v>5.3518334985133802E-2</v>
      </c>
      <c r="F27" s="28">
        <v>5.1858254105444602E-3</v>
      </c>
      <c r="G27" s="28">
        <v>4.4098573281452599E-2</v>
      </c>
      <c r="I27" s="16"/>
      <c r="J27" s="18">
        <v>3</v>
      </c>
      <c r="K27" s="28">
        <v>0</v>
      </c>
      <c r="L27" s="28">
        <v>2.73106993681053E-2</v>
      </c>
      <c r="M27" s="28">
        <v>2.6037428803905499E-2</v>
      </c>
      <c r="N27" s="28">
        <v>4.6469248291571702E-2</v>
      </c>
      <c r="P27" s="16"/>
      <c r="Q27" s="18">
        <v>3</v>
      </c>
      <c r="R27" s="28">
        <v>0.25373134328358199</v>
      </c>
      <c r="S27" s="28"/>
      <c r="T27" s="28">
        <v>6.1162079510703703E-3</v>
      </c>
      <c r="U27" s="28">
        <v>0.52380952380952295</v>
      </c>
      <c r="V27" s="10"/>
      <c r="W27" s="10"/>
    </row>
    <row r="28" spans="2:23" x14ac:dyDescent="0.2">
      <c r="B28" s="16"/>
      <c r="C28" s="18">
        <v>4</v>
      </c>
      <c r="D28" s="28">
        <v>7.1428571428571397E-2</v>
      </c>
      <c r="E28" s="28">
        <v>1.86493359706131E-2</v>
      </c>
      <c r="F28" s="28">
        <v>0</v>
      </c>
      <c r="G28" s="28">
        <v>0.68627450980392102</v>
      </c>
      <c r="I28" s="16"/>
      <c r="J28" s="18">
        <v>4</v>
      </c>
      <c r="K28" s="28">
        <v>0</v>
      </c>
      <c r="L28" s="28">
        <v>0</v>
      </c>
      <c r="M28" s="28">
        <v>0.492307692307692</v>
      </c>
      <c r="N28" s="28">
        <v>0.56854838709677402</v>
      </c>
      <c r="P28" s="16"/>
      <c r="Q28" s="18">
        <v>4</v>
      </c>
      <c r="R28" s="28">
        <v>0</v>
      </c>
      <c r="S28" s="28">
        <v>0</v>
      </c>
      <c r="T28" s="28">
        <v>0.22093023255813901</v>
      </c>
      <c r="U28" s="28">
        <v>0.246428571428571</v>
      </c>
      <c r="V28" s="10"/>
      <c r="W28" s="10"/>
    </row>
    <row r="29" spans="2:23" x14ac:dyDescent="0.2">
      <c r="B29" s="16"/>
      <c r="C29" s="18">
        <v>5</v>
      </c>
      <c r="D29" s="29">
        <v>1.78731009830201E-3</v>
      </c>
      <c r="E29" s="29">
        <v>0</v>
      </c>
      <c r="F29" s="29">
        <v>2.25056264066016E-2</v>
      </c>
      <c r="G29" s="28">
        <v>4.8568950563746702E-2</v>
      </c>
      <c r="I29" s="16"/>
      <c r="J29" s="18">
        <v>5</v>
      </c>
      <c r="K29" s="28">
        <v>0</v>
      </c>
      <c r="L29" s="28">
        <v>0</v>
      </c>
      <c r="M29" s="28">
        <v>2.9038112522686E-2</v>
      </c>
      <c r="N29" s="28">
        <v>8.1368821292775603E-2</v>
      </c>
      <c r="P29" s="16"/>
      <c r="Q29" s="18">
        <v>5</v>
      </c>
      <c r="R29" s="31">
        <v>1.7699115044247801E-2</v>
      </c>
      <c r="S29" s="28">
        <v>0</v>
      </c>
      <c r="T29" s="28">
        <v>6.0836501901140601E-2</v>
      </c>
      <c r="U29" s="28">
        <v>0.47083333333333299</v>
      </c>
      <c r="V29" s="10"/>
      <c r="W29" s="10"/>
    </row>
    <row r="30" spans="2:23" x14ac:dyDescent="0.2">
      <c r="B30" s="16"/>
      <c r="C30" s="18">
        <v>6</v>
      </c>
      <c r="D30" s="29">
        <v>1.9801980198019799E-2</v>
      </c>
      <c r="E30" s="29">
        <v>0.19753086419752999</v>
      </c>
      <c r="F30" s="29">
        <v>0</v>
      </c>
      <c r="G30" s="28">
        <v>0.33333333333333298</v>
      </c>
      <c r="I30" s="16"/>
      <c r="J30" s="18">
        <v>6</v>
      </c>
      <c r="K30" s="28">
        <v>0</v>
      </c>
      <c r="L30" s="28">
        <v>0</v>
      </c>
      <c r="M30" s="28">
        <v>9.6930533117932597E-3</v>
      </c>
      <c r="N30" s="28">
        <v>2.95216741405082E-2</v>
      </c>
      <c r="P30" s="16"/>
      <c r="Q30" s="18">
        <v>6</v>
      </c>
      <c r="R30" s="28">
        <v>0</v>
      </c>
      <c r="S30" s="28">
        <v>0</v>
      </c>
      <c r="T30" s="28">
        <v>6.7469879518072207E-2</v>
      </c>
      <c r="U30" s="28">
        <v>0.122344944774851</v>
      </c>
      <c r="V30" s="10"/>
      <c r="W30" s="10"/>
    </row>
    <row r="31" spans="2:23" x14ac:dyDescent="0.2">
      <c r="B31" s="16"/>
      <c r="C31" s="18">
        <v>7</v>
      </c>
      <c r="D31" s="28">
        <v>0</v>
      </c>
      <c r="E31" s="29">
        <v>7.0692194403534497E-2</v>
      </c>
      <c r="F31" s="29">
        <v>0</v>
      </c>
      <c r="G31" s="28">
        <v>0.786885245901639</v>
      </c>
      <c r="I31" s="16"/>
      <c r="J31" s="18">
        <v>7</v>
      </c>
      <c r="K31" s="28">
        <v>0</v>
      </c>
      <c r="L31" s="28">
        <v>0</v>
      </c>
      <c r="M31" s="28">
        <v>0.04</v>
      </c>
      <c r="N31" s="28">
        <v>0.54811715481171497</v>
      </c>
      <c r="P31" s="16"/>
      <c r="Q31" s="18">
        <v>7</v>
      </c>
      <c r="R31" s="28">
        <v>1.0395010395010101E-3</v>
      </c>
      <c r="S31" s="28">
        <v>0</v>
      </c>
      <c r="T31" s="28">
        <v>1.7297802711547398E-2</v>
      </c>
      <c r="U31" s="28">
        <v>4.08163265306122E-2</v>
      </c>
      <c r="V31" s="10"/>
      <c r="W31" s="10"/>
    </row>
    <row r="32" spans="2:23" x14ac:dyDescent="0.2">
      <c r="B32" s="16"/>
      <c r="C32" s="18">
        <v>8</v>
      </c>
      <c r="D32" s="29">
        <v>0</v>
      </c>
      <c r="E32" s="29">
        <v>0</v>
      </c>
      <c r="F32" s="29">
        <v>0.46226415094339601</v>
      </c>
      <c r="G32" s="28">
        <v>0.58959537572254295</v>
      </c>
      <c r="I32" s="16"/>
      <c r="J32" s="18">
        <v>8</v>
      </c>
      <c r="K32" s="28">
        <v>0.15151515151515099</v>
      </c>
      <c r="L32" s="28">
        <v>0.10285714285714199</v>
      </c>
      <c r="M32" s="28">
        <v>0.366863905325443</v>
      </c>
      <c r="N32" s="28">
        <v>0.89719626168224298</v>
      </c>
      <c r="P32" s="16"/>
      <c r="Q32" s="18">
        <v>8</v>
      </c>
      <c r="R32" s="28">
        <v>1.48148148148148E-2</v>
      </c>
      <c r="S32" s="28">
        <v>0</v>
      </c>
      <c r="T32" s="28">
        <v>1.71708912510221E-2</v>
      </c>
      <c r="U32" s="28">
        <v>3.2490974729241798E-2</v>
      </c>
      <c r="V32" s="10"/>
      <c r="W32" s="10"/>
    </row>
    <row r="33" spans="2:23" x14ac:dyDescent="0.2">
      <c r="B33" s="17" t="s">
        <v>16</v>
      </c>
      <c r="C33" s="18" t="s">
        <v>1</v>
      </c>
      <c r="D33" s="28">
        <v>0</v>
      </c>
      <c r="E33" s="28">
        <v>6.0836501901140601E-2</v>
      </c>
      <c r="F33" s="28">
        <v>1.46868250539956E-2</v>
      </c>
      <c r="G33" s="28">
        <v>1.8656716417910401E-2</v>
      </c>
      <c r="I33" s="17" t="s">
        <v>8</v>
      </c>
      <c r="J33" s="18" t="s">
        <v>1</v>
      </c>
      <c r="K33" s="28">
        <v>9.8039215686274495E-2</v>
      </c>
      <c r="L33" s="28">
        <v>0.17664670699999999</v>
      </c>
      <c r="M33" s="28">
        <v>0.13523131672597799</v>
      </c>
      <c r="N33" s="28">
        <v>0.129973474801061</v>
      </c>
      <c r="P33" s="17" t="s">
        <v>2</v>
      </c>
      <c r="Q33" s="18" t="s">
        <v>1</v>
      </c>
      <c r="R33" s="28">
        <v>2.1756647864625198E-2</v>
      </c>
      <c r="S33" s="28">
        <v>0.30769230769230699</v>
      </c>
      <c r="T33" s="28">
        <v>5.7405281285878296E-3</v>
      </c>
      <c r="U33" s="28">
        <v>2.5595522489932399E-2</v>
      </c>
      <c r="V33" s="10"/>
      <c r="W33" s="10"/>
    </row>
    <row r="34" spans="2:23" x14ac:dyDescent="0.2">
      <c r="B34" s="16"/>
      <c r="C34" s="18">
        <v>0</v>
      </c>
      <c r="D34" s="29">
        <v>2.4038461538461401E-3</v>
      </c>
      <c r="E34" s="29">
        <v>0</v>
      </c>
      <c r="F34" s="29">
        <v>1.7501215362177899E-2</v>
      </c>
      <c r="G34" s="28">
        <v>1.8939393939393898E-2</v>
      </c>
      <c r="I34" s="16"/>
      <c r="J34" s="18">
        <v>0</v>
      </c>
      <c r="K34" s="28">
        <v>0.13114754098360601</v>
      </c>
      <c r="L34" s="28">
        <v>0</v>
      </c>
      <c r="M34" s="28">
        <v>5.8925476603119503E-2</v>
      </c>
      <c r="N34" s="28">
        <v>0.64361702127659504</v>
      </c>
      <c r="P34" s="16"/>
      <c r="Q34" s="18">
        <v>0</v>
      </c>
      <c r="R34" s="28">
        <v>0.163701067615658</v>
      </c>
      <c r="S34" s="28">
        <v>0</v>
      </c>
      <c r="T34" s="28">
        <v>4.50997398091934E-2</v>
      </c>
      <c r="U34" s="28">
        <v>6.0558188520273802E-2</v>
      </c>
      <c r="V34" s="10"/>
      <c r="W34" s="10"/>
    </row>
    <row r="35" spans="2:23" x14ac:dyDescent="0.2">
      <c r="B35" s="16"/>
      <c r="C35" s="18">
        <v>1</v>
      </c>
      <c r="D35" s="29">
        <v>5.2631578947368498E-3</v>
      </c>
      <c r="E35" s="29">
        <v>0</v>
      </c>
      <c r="F35" s="29">
        <v>1.0204081632653E-2</v>
      </c>
      <c r="G35" s="28">
        <v>0.70110701107010998</v>
      </c>
      <c r="I35" s="16"/>
      <c r="J35" s="18">
        <v>1</v>
      </c>
      <c r="K35" s="28">
        <v>0.36133828996282502</v>
      </c>
      <c r="L35" s="28">
        <v>8.2383588407684699E-2</v>
      </c>
      <c r="M35" s="28">
        <v>1.1834319526626801E-3</v>
      </c>
      <c r="N35" s="28">
        <v>4.2905788876276899E-2</v>
      </c>
      <c r="P35" s="16"/>
      <c r="Q35" s="18">
        <v>1</v>
      </c>
      <c r="R35" s="28">
        <v>1.1764705882352899E-2</v>
      </c>
      <c r="S35" s="28">
        <v>0</v>
      </c>
      <c r="T35" s="28">
        <v>0.10285714285714199</v>
      </c>
      <c r="U35" s="28">
        <v>0.22427440633245299</v>
      </c>
      <c r="V35" s="10"/>
      <c r="W35" s="10"/>
    </row>
    <row r="36" spans="2:23" x14ac:dyDescent="0.2">
      <c r="B36" s="16"/>
      <c r="C36" s="18">
        <v>2</v>
      </c>
      <c r="D36" s="29">
        <v>5.7692307692307702E-2</v>
      </c>
      <c r="E36" s="29">
        <v>5.3497942386830904E-3</v>
      </c>
      <c r="F36" s="29">
        <v>0.13714285714285701</v>
      </c>
      <c r="G36" s="28">
        <v>0.58426966292134797</v>
      </c>
      <c r="I36" s="16"/>
      <c r="J36" s="18">
        <v>2</v>
      </c>
      <c r="K36" s="28">
        <v>1.18694362017803E-2</v>
      </c>
      <c r="L36" s="28">
        <v>0</v>
      </c>
      <c r="M36" s="28">
        <v>2.2794117647058802E-2</v>
      </c>
      <c r="N36" s="28">
        <v>7.48987854251012E-2</v>
      </c>
      <c r="P36" s="16"/>
      <c r="Q36" s="18">
        <v>2</v>
      </c>
      <c r="R36" s="28">
        <v>0</v>
      </c>
      <c r="S36" s="28">
        <v>0.10682768230376199</v>
      </c>
      <c r="T36" s="28">
        <v>0.18181818181818099</v>
      </c>
      <c r="U36" s="28">
        <v>6.3048245614035103E-2</v>
      </c>
      <c r="V36" s="10"/>
      <c r="W36" s="10"/>
    </row>
    <row r="37" spans="2:23" x14ac:dyDescent="0.2">
      <c r="B37" s="16"/>
      <c r="C37" s="18">
        <v>3</v>
      </c>
      <c r="D37" s="29">
        <v>7.8277886497064506E-3</v>
      </c>
      <c r="E37" s="29">
        <v>0</v>
      </c>
      <c r="F37" s="29">
        <v>2.2957461174881798E-2</v>
      </c>
      <c r="G37" s="28">
        <v>7.2652968554887103E-3</v>
      </c>
      <c r="I37" s="16"/>
      <c r="J37" s="18">
        <v>3</v>
      </c>
      <c r="K37" s="28">
        <v>1.94805194805194E-2</v>
      </c>
      <c r="L37" s="28">
        <v>0</v>
      </c>
      <c r="M37" s="28">
        <v>7.1539657853810196E-2</v>
      </c>
      <c r="N37" s="28">
        <v>0.105820105820105</v>
      </c>
      <c r="P37" s="16"/>
      <c r="Q37" s="18">
        <v>3</v>
      </c>
      <c r="R37" s="29">
        <v>0.37433155080213898</v>
      </c>
      <c r="S37" s="29">
        <v>0</v>
      </c>
      <c r="T37" s="29">
        <v>5.2415210688592E-2</v>
      </c>
      <c r="U37" s="28">
        <v>2.9419223941161501E-2</v>
      </c>
      <c r="V37" s="10"/>
      <c r="W37" s="10"/>
    </row>
    <row r="38" spans="2:23" x14ac:dyDescent="0.2">
      <c r="B38" s="16"/>
      <c r="C38" s="18">
        <v>4</v>
      </c>
      <c r="D38" s="29">
        <v>0</v>
      </c>
      <c r="E38" s="29">
        <v>0</v>
      </c>
      <c r="F38" s="29">
        <v>0.325966850828729</v>
      </c>
      <c r="G38" s="28">
        <v>0.25060240963855401</v>
      </c>
      <c r="I38" s="16"/>
      <c r="J38" s="18">
        <v>4</v>
      </c>
      <c r="K38" s="28">
        <v>0</v>
      </c>
      <c r="L38" s="28"/>
      <c r="M38" s="28">
        <v>1.8787361229718101E-2</v>
      </c>
      <c r="N38" s="28">
        <v>7.2194719471947194E-2</v>
      </c>
      <c r="P38" s="16"/>
      <c r="Q38" s="18">
        <v>4</v>
      </c>
      <c r="R38" s="29">
        <v>2.4691358024691301E-2</v>
      </c>
      <c r="S38" s="29">
        <v>0</v>
      </c>
      <c r="T38" s="29">
        <v>2.9751062537947699E-2</v>
      </c>
      <c r="U38" s="28">
        <v>0.174019607843137</v>
      </c>
      <c r="V38" s="10"/>
      <c r="W38" s="10"/>
    </row>
    <row r="39" spans="2:23" x14ac:dyDescent="0.2">
      <c r="B39" s="16"/>
      <c r="C39" s="18">
        <v>5</v>
      </c>
      <c r="D39" s="29">
        <v>0</v>
      </c>
      <c r="E39" s="29">
        <v>0</v>
      </c>
      <c r="F39" s="29">
        <v>0</v>
      </c>
      <c r="G39" s="28">
        <v>4.2682926829268296E-3</v>
      </c>
      <c r="I39" s="16"/>
      <c r="J39" s="18">
        <v>5</v>
      </c>
      <c r="K39" s="28">
        <v>1.1173184357541799E-2</v>
      </c>
      <c r="L39" s="28">
        <v>0.261510128913443</v>
      </c>
      <c r="M39" s="28">
        <v>0.188442211055276</v>
      </c>
      <c r="N39" s="28">
        <v>0.54907975460122604</v>
      </c>
      <c r="P39" s="16"/>
      <c r="Q39" s="18">
        <v>5</v>
      </c>
      <c r="R39" s="29">
        <v>5.25557955363571E-2</v>
      </c>
      <c r="S39" s="29">
        <v>0</v>
      </c>
      <c r="T39" s="29">
        <v>1.8848700967906199E-2</v>
      </c>
      <c r="U39" s="28">
        <v>6.7024128686327095E-2</v>
      </c>
      <c r="V39" s="10"/>
      <c r="W39" s="10"/>
    </row>
    <row r="40" spans="2:23" x14ac:dyDescent="0.2">
      <c r="B40" s="16"/>
      <c r="C40" s="18">
        <v>6</v>
      </c>
      <c r="D40" s="29">
        <v>0.38775510204081598</v>
      </c>
      <c r="E40" s="29">
        <v>4.5212765957446797E-2</v>
      </c>
      <c r="F40" s="29">
        <v>0.179012345679012</v>
      </c>
      <c r="G40" s="28">
        <v>0.30476190476190401</v>
      </c>
      <c r="I40" s="16"/>
      <c r="J40" s="18">
        <v>6</v>
      </c>
      <c r="K40" s="28">
        <v>3.8505968425106498E-4</v>
      </c>
      <c r="L40" s="28"/>
      <c r="M40" s="28">
        <v>2.8230865746548999E-3</v>
      </c>
      <c r="N40" s="28">
        <v>1.84828648440508E-2</v>
      </c>
      <c r="P40" s="16"/>
      <c r="Q40" s="18">
        <v>6</v>
      </c>
      <c r="R40" s="29">
        <v>3.1E-2</v>
      </c>
      <c r="S40" s="29">
        <v>7.5650118203309802E-3</v>
      </c>
      <c r="T40" s="29">
        <v>8.2933216935835406E-3</v>
      </c>
      <c r="U40" s="28">
        <v>4.3976545842217399E-2</v>
      </c>
      <c r="V40" s="10"/>
      <c r="W40" s="10"/>
    </row>
    <row r="41" spans="2:23" x14ac:dyDescent="0.2">
      <c r="B41" s="16"/>
      <c r="C41" s="18">
        <v>7</v>
      </c>
      <c r="D41" s="29">
        <v>0</v>
      </c>
      <c r="E41" s="29">
        <v>0.118990384615384</v>
      </c>
      <c r="F41" s="29">
        <v>0.231527093596059</v>
      </c>
      <c r="G41" s="28">
        <v>0.93167701863354002</v>
      </c>
      <c r="I41" s="16"/>
      <c r="J41" s="18">
        <v>7</v>
      </c>
      <c r="K41" s="28">
        <v>2.5806451612903101E-2</v>
      </c>
      <c r="L41" s="28">
        <v>0</v>
      </c>
      <c r="M41" s="28">
        <v>0.216450216450216</v>
      </c>
      <c r="N41" s="28">
        <v>0.210884353741496</v>
      </c>
      <c r="P41" s="16"/>
      <c r="Q41" s="18">
        <v>7</v>
      </c>
      <c r="R41" s="29">
        <v>7.5757575757575604E-3</v>
      </c>
      <c r="S41" s="29">
        <v>3.8165915716936102E-2</v>
      </c>
      <c r="T41" s="29">
        <v>9.4366197183098494E-2</v>
      </c>
      <c r="U41" s="28">
        <v>0.31481481481481399</v>
      </c>
      <c r="V41" s="10"/>
      <c r="W41" s="10"/>
    </row>
    <row r="42" spans="2:23" x14ac:dyDescent="0.2">
      <c r="B42" s="16"/>
      <c r="C42" s="18">
        <v>8</v>
      </c>
      <c r="D42" s="29">
        <v>0.83904109589041098</v>
      </c>
      <c r="E42" s="29">
        <v>8.9500860585197906E-2</v>
      </c>
      <c r="F42" s="29">
        <v>8.3594566353187003E-2</v>
      </c>
      <c r="G42" s="28">
        <v>0.114503816793893</v>
      </c>
      <c r="I42" s="16"/>
      <c r="J42" s="18">
        <v>8</v>
      </c>
      <c r="K42" s="28">
        <v>0.15573770491803199</v>
      </c>
      <c r="L42" s="28">
        <v>0</v>
      </c>
      <c r="M42" s="28">
        <v>0.64285714285714202</v>
      </c>
      <c r="N42" s="28">
        <v>0.55454545454545401</v>
      </c>
      <c r="P42" s="16"/>
      <c r="Q42" s="18">
        <v>8</v>
      </c>
      <c r="R42" s="29">
        <v>0</v>
      </c>
      <c r="S42" s="29">
        <v>1.7418844022169401E-2</v>
      </c>
      <c r="T42" s="29">
        <v>5.5921052631578899E-2</v>
      </c>
      <c r="U42" s="28">
        <v>3.12428210429588E-2</v>
      </c>
      <c r="V42" s="10"/>
      <c r="W42" s="10"/>
    </row>
    <row r="43" spans="2:23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2:23" x14ac:dyDescent="0.2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2:23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H45" s="13"/>
      <c r="I45" s="15"/>
      <c r="J45" s="15"/>
      <c r="K45" s="15"/>
      <c r="L45" s="15"/>
    </row>
    <row r="46" spans="2:23" x14ac:dyDescent="0.2">
      <c r="B46" s="6"/>
      <c r="C46" s="19">
        <f>AVERAGE(D3:D42,K3:K42,R3:R42)</f>
        <v>0.15200415571144679</v>
      </c>
      <c r="D46" s="19">
        <f t="shared" ref="D46:F46" si="0">AVERAGE(E3:E42,L3:L42,S3:S42)</f>
        <v>7.275165227082217E-2</v>
      </c>
      <c r="E46" s="19">
        <f t="shared" si="0"/>
        <v>0.10251868715791798</v>
      </c>
      <c r="F46" s="19">
        <f t="shared" si="0"/>
        <v>0.23210229037159122</v>
      </c>
      <c r="H46" s="13"/>
      <c r="I46" s="12"/>
      <c r="J46" s="12"/>
      <c r="K46" s="12"/>
      <c r="L46" s="12"/>
    </row>
    <row r="47" spans="2:23" x14ac:dyDescent="0.2">
      <c r="B47" s="13"/>
      <c r="C47" s="12"/>
      <c r="D47" s="12"/>
      <c r="E47" s="12"/>
      <c r="F47" s="12"/>
      <c r="H47" s="13"/>
      <c r="I47" s="12"/>
      <c r="J47" s="12"/>
      <c r="K47" s="12"/>
      <c r="L47" s="12"/>
    </row>
    <row r="51" spans="1:14" x14ac:dyDescent="0.2">
      <c r="A51" s="11" t="s">
        <v>29</v>
      </c>
      <c r="C51" s="7" t="s">
        <v>9</v>
      </c>
      <c r="D51" s="7" t="s">
        <v>10</v>
      </c>
      <c r="E51" s="7" t="s">
        <v>11</v>
      </c>
      <c r="F51" s="7" t="s">
        <v>12</v>
      </c>
      <c r="I51" s="7" t="s">
        <v>9</v>
      </c>
      <c r="J51" s="7" t="s">
        <v>10</v>
      </c>
      <c r="K51" s="7" t="s">
        <v>11</v>
      </c>
      <c r="L51" s="7" t="s">
        <v>12</v>
      </c>
    </row>
    <row r="52" spans="1:14" x14ac:dyDescent="0.2">
      <c r="B52" s="9" t="s">
        <v>28</v>
      </c>
      <c r="C52" s="19">
        <f>AVERAGE(D3:D42)</f>
        <v>0.20241343872112122</v>
      </c>
      <c r="D52" s="19">
        <f t="shared" ref="D52:F52" si="1">AVERAGE(E3:E42)</f>
        <v>0.12385478816201928</v>
      </c>
      <c r="E52" s="19">
        <f t="shared" si="1"/>
        <v>0.12909951154009183</v>
      </c>
      <c r="F52" s="19">
        <f t="shared" si="1"/>
        <v>0.33950648141694806</v>
      </c>
      <c r="H52" s="9" t="s">
        <v>28</v>
      </c>
      <c r="I52" s="19">
        <f>STDEV(D3:D42)</f>
        <v>0.26884568752330584</v>
      </c>
      <c r="J52" s="19">
        <f t="shared" ref="J52:L52" si="2">STDEV(E3:E42)</f>
        <v>0.20022325589310347</v>
      </c>
      <c r="K52" s="19">
        <f t="shared" si="2"/>
        <v>0.20354075476032779</v>
      </c>
      <c r="L52" s="19">
        <f t="shared" si="2"/>
        <v>0.35227346152499844</v>
      </c>
    </row>
    <row r="53" spans="1:14" x14ac:dyDescent="0.2">
      <c r="B53" s="9" t="s">
        <v>30</v>
      </c>
      <c r="C53" s="19">
        <f>AVERAGE(K3:K42)</f>
        <v>8.7666703231227411E-2</v>
      </c>
      <c r="D53" s="19">
        <f t="shared" ref="D53:F53" si="3">AVERAGE(L3:L42)</f>
        <v>5.375608606750875E-2</v>
      </c>
      <c r="E53" s="19">
        <f t="shared" si="3"/>
        <v>0.10501876613906813</v>
      </c>
      <c r="F53" s="19">
        <f t="shared" si="3"/>
        <v>0.22747136229611428</v>
      </c>
      <c r="H53" s="9" t="s">
        <v>30</v>
      </c>
      <c r="I53" s="19">
        <f>STDEV(K3:K42)</f>
        <v>0.14771304369637195</v>
      </c>
      <c r="J53" s="19">
        <f t="shared" ref="J53:L53" si="4">STDEV(L3:L42)</f>
        <v>7.7395941630917023E-2</v>
      </c>
      <c r="K53" s="19">
        <f t="shared" si="4"/>
        <v>0.13396612487254689</v>
      </c>
      <c r="L53" s="19">
        <f t="shared" si="4"/>
        <v>0.27575182377908358</v>
      </c>
    </row>
    <row r="54" spans="1:14" x14ac:dyDescent="0.2">
      <c r="B54" s="9" t="s">
        <v>31</v>
      </c>
      <c r="C54" s="19">
        <f>AVERAGE(R3:R42)</f>
        <v>0.16327920502358795</v>
      </c>
      <c r="D54" s="19">
        <f t="shared" ref="D54:F54" si="5">AVERAGE(S3:S42)</f>
        <v>3.6793009834318754E-2</v>
      </c>
      <c r="E54" s="19">
        <f t="shared" si="5"/>
        <v>7.3437783794593897E-2</v>
      </c>
      <c r="F54" s="19">
        <f t="shared" si="5"/>
        <v>0.12932902740171118</v>
      </c>
      <c r="H54" s="9" t="s">
        <v>31</v>
      </c>
      <c r="I54" s="19">
        <f>STDEV(R3:R42)</f>
        <v>0.20415932572646903</v>
      </c>
      <c r="J54" s="19">
        <f t="shared" ref="J54:L54" si="6">STDEV(S3:S42)</f>
        <v>9.1752255503409388E-2</v>
      </c>
      <c r="K54" s="19">
        <f t="shared" si="6"/>
        <v>6.5949161223764693E-2</v>
      </c>
      <c r="L54" s="19">
        <f t="shared" si="6"/>
        <v>0.18590552305834326</v>
      </c>
    </row>
    <row r="57" spans="1:14" x14ac:dyDescent="0.2">
      <c r="A57" s="11" t="s">
        <v>32</v>
      </c>
      <c r="C57" s="7" t="s">
        <v>9</v>
      </c>
      <c r="D57" s="7" t="s">
        <v>10</v>
      </c>
      <c r="E57" s="7" t="s">
        <v>11</v>
      </c>
      <c r="F57" s="7" t="s">
        <v>12</v>
      </c>
      <c r="I57" s="7" t="s">
        <v>9</v>
      </c>
      <c r="J57" s="7" t="s">
        <v>10</v>
      </c>
      <c r="K57" s="7" t="s">
        <v>11</v>
      </c>
      <c r="L57" s="7" t="s">
        <v>12</v>
      </c>
    </row>
    <row r="58" spans="1:14" x14ac:dyDescent="0.2">
      <c r="B58" s="9" t="s">
        <v>33</v>
      </c>
      <c r="C58" s="19">
        <f>AVERAGE(D3:D12,K3:K12,R3:R12)</f>
        <v>0.28146822879596534</v>
      </c>
      <c r="D58" s="19">
        <f t="shared" ref="D58:F58" si="7">AVERAGE(E3:E12,L3:L12,S3:S12)</f>
        <v>0.15124449546091781</v>
      </c>
      <c r="E58" s="19">
        <f t="shared" si="7"/>
        <v>0.11547201161153471</v>
      </c>
      <c r="F58" s="19">
        <f t="shared" si="7"/>
        <v>0.14492048186681969</v>
      </c>
      <c r="H58" s="9" t="s">
        <v>33</v>
      </c>
      <c r="I58" s="19">
        <f>STDEV(D3:D12,K3:K12,R3:R12)</f>
        <v>0.27845523575004033</v>
      </c>
      <c r="J58" s="19">
        <f t="shared" ref="J58:L58" si="8">STDEV(E3:E12,L3:L12,S3:S12)</f>
        <v>0.22473561432661832</v>
      </c>
      <c r="K58" s="19">
        <f t="shared" si="8"/>
        <v>0.18120597976993749</v>
      </c>
      <c r="L58" s="19">
        <f t="shared" si="8"/>
        <v>0.23827992823409891</v>
      </c>
    </row>
    <row r="59" spans="1:14" x14ac:dyDescent="0.2">
      <c r="B59" s="9" t="s">
        <v>34</v>
      </c>
      <c r="C59" s="19">
        <f>AVERAGE(D13:D22,K13:K22,R13:R22)</f>
        <v>0.2074075015747652</v>
      </c>
      <c r="D59" s="19">
        <f t="shared" ref="D59:F59" si="9">AVERAGE(E13:E22,L13:L22,S13:S22)</f>
        <v>4.3236040033291359E-2</v>
      </c>
      <c r="E59" s="19">
        <f t="shared" si="9"/>
        <v>6.7283761822715948E-2</v>
      </c>
      <c r="F59" s="19">
        <f t="shared" si="9"/>
        <v>0.13188616095088659</v>
      </c>
      <c r="H59" s="9" t="s">
        <v>34</v>
      </c>
      <c r="I59" s="19">
        <f>STDEV(D13:D22,K13:K22,R13:R22)</f>
        <v>0.20660529797094854</v>
      </c>
      <c r="J59" s="19">
        <f t="shared" ref="J59:L59" si="10">STDEV(E13:E22,L13:L22,S13:S22)</f>
        <v>7.3381397355446062E-2</v>
      </c>
      <c r="K59" s="19">
        <f t="shared" si="10"/>
        <v>6.6932864036915868E-2</v>
      </c>
      <c r="L59" s="19">
        <f t="shared" si="10"/>
        <v>0.22754713089530834</v>
      </c>
      <c r="N59" s="12"/>
    </row>
    <row r="60" spans="1:14" x14ac:dyDescent="0.2">
      <c r="B60" s="9" t="s">
        <v>35</v>
      </c>
      <c r="C60" s="19">
        <f>AVERAGE(D23:D32,K23:K32,R23:R32)</f>
        <v>3.5585443347168094E-2</v>
      </c>
      <c r="D60" s="19">
        <f t="shared" ref="D60:F60" si="11">AVERAGE(E23:E32,L23:L32,S23:S32)</f>
        <v>5.6192387557470906E-2</v>
      </c>
      <c r="E60" s="19">
        <f t="shared" si="11"/>
        <v>0.12809436006112113</v>
      </c>
      <c r="F60" s="19">
        <f t="shared" si="11"/>
        <v>0.43918827359380208</v>
      </c>
      <c r="H60" s="9" t="s">
        <v>35</v>
      </c>
      <c r="I60" s="19">
        <f>STDEV(D23:D32,K23:K32,R23:R32)</f>
        <v>6.4818250721852919E-2</v>
      </c>
      <c r="J60" s="19">
        <f t="shared" ref="J60:L60" si="12">STDEV(E23:E32,L23:L32,S23:S32)</f>
        <v>0.12189176935234036</v>
      </c>
      <c r="K60" s="19">
        <f t="shared" si="12"/>
        <v>0.17563371435644731</v>
      </c>
      <c r="L60" s="19">
        <f t="shared" si="12"/>
        <v>0.33427051546172093</v>
      </c>
    </row>
    <row r="61" spans="1:14" x14ac:dyDescent="0.2">
      <c r="B61" s="9" t="s">
        <v>36</v>
      </c>
      <c r="C61" s="19">
        <f>AVERAGE(D33:D42,K33:K42,R33:R42)</f>
        <v>9.3411252817037965E-2</v>
      </c>
      <c r="D61" s="19">
        <f t="shared" ref="D61:F61" si="13">AVERAGE(E33:E42,L33:L42,S33:S42)</f>
        <v>4.707501761337448E-2</v>
      </c>
      <c r="E61" s="19">
        <f t="shared" si="13"/>
        <v>9.922461513629996E-2</v>
      </c>
      <c r="F61" s="19">
        <f t="shared" si="13"/>
        <v>0.21241424507485637</v>
      </c>
      <c r="H61" s="9" t="s">
        <v>36</v>
      </c>
      <c r="I61" s="19">
        <f>STDEV(D33:D42,K33:K42,R33:R42)</f>
        <v>0.18107567867145599</v>
      </c>
      <c r="J61" s="19">
        <f t="shared" ref="J61:L61" si="14">STDEV(E33:E42,L33:L42,S33:S42)</f>
        <v>8.168957978826237E-2</v>
      </c>
      <c r="K61" s="19">
        <f t="shared" si="14"/>
        <v>0.13243961966954459</v>
      </c>
      <c r="L61" s="19">
        <f t="shared" si="14"/>
        <v>0.2506539940404155</v>
      </c>
    </row>
    <row r="64" spans="1:14" x14ac:dyDescent="0.2">
      <c r="B64" s="9" t="s">
        <v>37</v>
      </c>
      <c r="C64" s="19">
        <f>AVERAGE(C58:C59)</f>
        <v>0.24443786518536526</v>
      </c>
      <c r="D64" s="19">
        <f t="shared" ref="D64:F64" si="15">AVERAGE(D58:D59)</f>
        <v>9.7240267747104592E-2</v>
      </c>
      <c r="E64" s="19">
        <f t="shared" si="15"/>
        <v>9.1377886717125323E-2</v>
      </c>
      <c r="F64" s="19">
        <f t="shared" si="15"/>
        <v>0.13840332140885314</v>
      </c>
    </row>
    <row r="65" spans="2:6" x14ac:dyDescent="0.2">
      <c r="B65" s="9" t="s">
        <v>38</v>
      </c>
      <c r="C65" s="19">
        <f>AVERAGE(C60:C61)</f>
        <v>6.449834808210303E-2</v>
      </c>
      <c r="D65" s="19">
        <f t="shared" ref="D65:F65" si="16">AVERAGE(D60:D61)</f>
        <v>5.1633702585422693E-2</v>
      </c>
      <c r="E65" s="19">
        <f t="shared" si="16"/>
        <v>0.11365948759871054</v>
      </c>
      <c r="F65" s="19">
        <f t="shared" si="16"/>
        <v>0.32580125933432924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F48E-55DC-3146-86C6-790B13FE78F1}">
  <dimension ref="A1:V51"/>
  <sheetViews>
    <sheetView workbookViewId="0">
      <selection activeCell="R3" sqref="R3:U42"/>
    </sheetView>
  </sheetViews>
  <sheetFormatPr baseColWidth="10" defaultRowHeight="16" x14ac:dyDescent="0.2"/>
  <cols>
    <col min="1" max="1" width="19" style="11" customWidth="1"/>
    <col min="2" max="16384" width="10.83203125" style="11"/>
  </cols>
  <sheetData>
    <row r="1" spans="1:22" ht="37" x14ac:dyDescent="0.45">
      <c r="A1" s="22" t="s">
        <v>18</v>
      </c>
    </row>
    <row r="2" spans="1:22" x14ac:dyDescent="0.2">
      <c r="A2" s="16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2" x14ac:dyDescent="0.2">
      <c r="B3" s="17" t="s">
        <v>13</v>
      </c>
      <c r="C3" s="18" t="s">
        <v>1</v>
      </c>
      <c r="D3" s="28">
        <v>0.99471974004873998</v>
      </c>
      <c r="E3" s="28">
        <v>0.205862442458705</v>
      </c>
      <c r="F3" s="28">
        <v>0.99471974004873998</v>
      </c>
      <c r="G3" s="29">
        <v>0.50663417275927403</v>
      </c>
      <c r="I3" s="17" t="s">
        <v>5</v>
      </c>
      <c r="J3" s="18" t="s">
        <v>1</v>
      </c>
      <c r="K3" s="28">
        <v>0.95156713530246295</v>
      </c>
      <c r="L3" s="29"/>
      <c r="M3" s="28">
        <v>0.93660518508964197</v>
      </c>
      <c r="N3" s="29">
        <v>0.86082806655488198</v>
      </c>
      <c r="P3" s="17" t="s">
        <v>3</v>
      </c>
      <c r="Q3" s="18" t="s">
        <v>1</v>
      </c>
      <c r="R3" s="28">
        <v>0.99857580480464303</v>
      </c>
      <c r="S3" s="29">
        <v>0.99830708873004703</v>
      </c>
      <c r="T3" s="28">
        <v>0.99232815607029601</v>
      </c>
      <c r="U3" s="28">
        <v>0.79341108185091602</v>
      </c>
      <c r="V3" s="10"/>
    </row>
    <row r="4" spans="1:22" x14ac:dyDescent="0.2">
      <c r="B4" s="16"/>
      <c r="C4" s="18">
        <v>0</v>
      </c>
      <c r="D4" s="28">
        <v>0.96042571676802702</v>
      </c>
      <c r="E4" s="29">
        <v>0.62380538662033003</v>
      </c>
      <c r="F4" s="29">
        <v>0.94383145091224996</v>
      </c>
      <c r="G4" s="29">
        <v>0.50369244135534297</v>
      </c>
      <c r="I4" s="16"/>
      <c r="J4" s="18">
        <v>0</v>
      </c>
      <c r="K4" s="29">
        <v>0.995613906839381</v>
      </c>
      <c r="L4" s="29">
        <v>0.98464867393783395</v>
      </c>
      <c r="M4" s="29">
        <v>0.99233895727945198</v>
      </c>
      <c r="N4" s="29">
        <v>0.98347904909500194</v>
      </c>
      <c r="P4" s="16"/>
      <c r="Q4" s="18">
        <v>0</v>
      </c>
      <c r="R4" s="29">
        <v>0.98456660043751298</v>
      </c>
      <c r="S4" s="29">
        <v>0.86691954161398399</v>
      </c>
      <c r="T4" s="29">
        <v>0.97738174082324802</v>
      </c>
      <c r="U4" s="28">
        <v>0.95159251008489298</v>
      </c>
      <c r="V4" s="10"/>
    </row>
    <row r="5" spans="1:22" x14ac:dyDescent="0.2">
      <c r="B5" s="16"/>
      <c r="C5" s="18">
        <v>1</v>
      </c>
      <c r="D5" s="28">
        <v>0.99938942483819704</v>
      </c>
      <c r="E5" s="29">
        <v>0.98671999023079704</v>
      </c>
      <c r="F5" s="29">
        <v>0.98925387715227697</v>
      </c>
      <c r="G5" s="29">
        <v>0.99883990719257498</v>
      </c>
      <c r="I5" s="16"/>
      <c r="J5" s="18">
        <v>1</v>
      </c>
      <c r="K5" s="29">
        <v>0.96618510417865699</v>
      </c>
      <c r="L5" s="29">
        <v>0.82862323011396299</v>
      </c>
      <c r="M5" s="29">
        <v>0.95927823184068095</v>
      </c>
      <c r="N5" s="29">
        <v>0.92906066536203502</v>
      </c>
      <c r="P5" s="16"/>
      <c r="Q5" s="18">
        <v>1</v>
      </c>
      <c r="R5" s="29">
        <v>0.98719908971304604</v>
      </c>
      <c r="S5" s="29">
        <v>0.98410553639369902</v>
      </c>
      <c r="T5" s="29">
        <v>0.97606940938022202</v>
      </c>
      <c r="U5" s="28">
        <v>0.74138605411940395</v>
      </c>
      <c r="V5" s="10"/>
    </row>
    <row r="6" spans="1:22" x14ac:dyDescent="0.2">
      <c r="B6" s="16"/>
      <c r="C6" s="18">
        <v>2</v>
      </c>
      <c r="D6" s="28">
        <v>0.98393828724752097</v>
      </c>
      <c r="E6" s="29"/>
      <c r="F6" s="29">
        <v>0.98270850413654298</v>
      </c>
      <c r="G6" s="29">
        <v>0.98423641648654603</v>
      </c>
      <c r="I6" s="16"/>
      <c r="J6" s="18">
        <v>2</v>
      </c>
      <c r="K6" s="29">
        <v>0.99618647580622799</v>
      </c>
      <c r="L6" s="29">
        <v>0.995965401939923</v>
      </c>
      <c r="M6" s="29">
        <v>0.98684610495481795</v>
      </c>
      <c r="N6" s="29">
        <v>0.44275568574349899</v>
      </c>
      <c r="P6" s="16"/>
      <c r="Q6" s="18">
        <v>2</v>
      </c>
      <c r="R6" s="29">
        <v>0.78424421158310798</v>
      </c>
      <c r="S6" s="29"/>
      <c r="T6" s="29">
        <v>0.95629666813076397</v>
      </c>
      <c r="U6" s="28"/>
      <c r="V6" s="10"/>
    </row>
    <row r="7" spans="1:22" x14ac:dyDescent="0.2">
      <c r="B7" s="16"/>
      <c r="C7" s="18">
        <v>3</v>
      </c>
      <c r="D7" s="28">
        <v>0.99599437377690803</v>
      </c>
      <c r="E7" s="29">
        <v>0.204562133072407</v>
      </c>
      <c r="F7" s="29">
        <v>0.98721868884540098</v>
      </c>
      <c r="G7" s="29">
        <v>0.99204990215264099</v>
      </c>
      <c r="I7" s="16"/>
      <c r="J7" s="18">
        <v>3</v>
      </c>
      <c r="K7" s="29">
        <v>0.99182839632277797</v>
      </c>
      <c r="L7" s="29"/>
      <c r="M7" s="29">
        <v>0.98483952475673298</v>
      </c>
      <c r="N7" s="29">
        <v>0.55953980968765105</v>
      </c>
      <c r="P7" s="16"/>
      <c r="Q7" s="18">
        <v>3</v>
      </c>
      <c r="R7" s="29">
        <v>0.999667536187407</v>
      </c>
      <c r="S7" s="29">
        <v>0.99782619814843199</v>
      </c>
      <c r="T7" s="29">
        <v>0.98480896117845595</v>
      </c>
      <c r="U7" s="28">
        <v>0.50874635568513105</v>
      </c>
      <c r="V7" s="10"/>
    </row>
    <row r="8" spans="1:22" x14ac:dyDescent="0.2">
      <c r="B8" s="16"/>
      <c r="C8" s="18">
        <v>4</v>
      </c>
      <c r="D8" s="28">
        <v>0.99847954994678401</v>
      </c>
      <c r="E8" s="29">
        <v>0.98806446708225604</v>
      </c>
      <c r="F8" s="29">
        <v>0.98760833206629095</v>
      </c>
      <c r="G8" s="29">
        <v>0.97947392428158697</v>
      </c>
      <c r="I8" s="16"/>
      <c r="J8" s="18">
        <v>4</v>
      </c>
      <c r="K8" s="29">
        <v>0.99300341296928296</v>
      </c>
      <c r="L8" s="29">
        <v>0.36587030716723501</v>
      </c>
      <c r="M8" s="29">
        <v>0.98590443686006801</v>
      </c>
      <c r="N8" s="29">
        <v>0.64634812286689403</v>
      </c>
      <c r="P8" s="16"/>
      <c r="Q8" s="18">
        <v>4</v>
      </c>
      <c r="R8" s="29">
        <v>0.99379480459415703</v>
      </c>
      <c r="S8" s="29">
        <v>0.80293686888152305</v>
      </c>
      <c r="T8" s="29">
        <v>0.99059585292530605</v>
      </c>
      <c r="U8" s="28">
        <v>0.25279426501194702</v>
      </c>
      <c r="V8" s="10"/>
    </row>
    <row r="9" spans="1:22" x14ac:dyDescent="0.2">
      <c r="B9" s="16"/>
      <c r="C9" s="18">
        <v>5</v>
      </c>
      <c r="D9" s="28">
        <v>0.99872950819672102</v>
      </c>
      <c r="E9" s="29">
        <v>0.993483606557377</v>
      </c>
      <c r="F9" s="29">
        <v>0.99168032786885196</v>
      </c>
      <c r="G9" s="29">
        <v>0.99975409836065499</v>
      </c>
      <c r="I9" s="16"/>
      <c r="J9" s="18">
        <v>5</v>
      </c>
      <c r="K9" s="29">
        <v>0.99713560315083605</v>
      </c>
      <c r="L9" s="29">
        <v>0.96269774103248396</v>
      </c>
      <c r="M9" s="29">
        <v>0.97246273029099595</v>
      </c>
      <c r="N9" s="29">
        <v>0.29692077338714901</v>
      </c>
      <c r="P9" s="16"/>
      <c r="Q9" s="18">
        <v>5</v>
      </c>
      <c r="R9" s="29">
        <v>0.99535175666276399</v>
      </c>
      <c r="S9" s="29">
        <v>0.98300167947478201</v>
      </c>
      <c r="T9" s="29">
        <v>0.990924050418172</v>
      </c>
      <c r="U9" s="28">
        <v>0.99241691689144396</v>
      </c>
      <c r="V9" s="10"/>
    </row>
    <row r="10" spans="1:22" x14ac:dyDescent="0.2">
      <c r="B10" s="16"/>
      <c r="C10" s="18">
        <v>6</v>
      </c>
      <c r="D10" s="28">
        <v>0.99699300699300697</v>
      </c>
      <c r="E10" s="29">
        <v>0.99958041958041899</v>
      </c>
      <c r="F10" s="29">
        <v>0.99958041958041899</v>
      </c>
      <c r="G10" s="29">
        <v>0.26531468531468499</v>
      </c>
      <c r="I10" s="16"/>
      <c r="J10" s="18">
        <v>6</v>
      </c>
      <c r="K10" s="29">
        <v>0.95931812566910901</v>
      </c>
      <c r="L10" s="29"/>
      <c r="M10" s="29">
        <v>0.95036234867824998</v>
      </c>
      <c r="N10" s="29">
        <v>0.472165033352548</v>
      </c>
      <c r="P10" s="16"/>
      <c r="Q10" s="18">
        <v>6</v>
      </c>
      <c r="R10" s="29">
        <v>0.994929396662387</v>
      </c>
      <c r="S10" s="29">
        <v>0.98851091142490299</v>
      </c>
      <c r="T10" s="29">
        <v>0.98472400513478797</v>
      </c>
      <c r="U10" s="28">
        <v>0.57362002567394099</v>
      </c>
      <c r="V10" s="10"/>
    </row>
    <row r="11" spans="1:22" x14ac:dyDescent="0.2">
      <c r="B11" s="16"/>
      <c r="C11" s="18">
        <v>7</v>
      </c>
      <c r="D11" s="28">
        <v>0.91623876765083401</v>
      </c>
      <c r="E11" s="29"/>
      <c r="F11" s="29">
        <v>0.91444159178433804</v>
      </c>
      <c r="G11" s="29">
        <v>0.92124518613607098</v>
      </c>
      <c r="I11" s="16"/>
      <c r="J11" s="18">
        <v>7</v>
      </c>
      <c r="K11" s="29">
        <v>0.98752264377740495</v>
      </c>
      <c r="L11" s="29"/>
      <c r="M11" s="29">
        <v>0.982951563478761</v>
      </c>
      <c r="N11" s="29">
        <v>0.97931162916687797</v>
      </c>
      <c r="P11" s="16"/>
      <c r="Q11" s="18">
        <v>7</v>
      </c>
      <c r="R11" s="29">
        <v>0.98318870280828696</v>
      </c>
      <c r="S11" s="29"/>
      <c r="T11" s="29">
        <v>0.96999583720259996</v>
      </c>
      <c r="U11" s="28">
        <v>0.57597105254731096</v>
      </c>
      <c r="V11" s="10"/>
    </row>
    <row r="12" spans="1:22" x14ac:dyDescent="0.2">
      <c r="B12" s="16"/>
      <c r="C12" s="18">
        <v>8</v>
      </c>
      <c r="D12" s="28">
        <v>0.99747053751077897</v>
      </c>
      <c r="E12" s="29">
        <v>0.988847369933889</v>
      </c>
      <c r="F12" s="29">
        <v>0.988847369933889</v>
      </c>
      <c r="G12" s="29">
        <v>0.99919517102615696</v>
      </c>
      <c r="I12" s="16"/>
      <c r="J12" s="18">
        <v>8</v>
      </c>
      <c r="K12" s="29"/>
      <c r="L12" s="29">
        <v>0.61829931656515802</v>
      </c>
      <c r="M12" s="29">
        <v>0.97838114277744204</v>
      </c>
      <c r="N12" s="29">
        <v>0.64926309916779001</v>
      </c>
      <c r="P12" s="16"/>
      <c r="Q12" s="18">
        <v>8</v>
      </c>
      <c r="R12" s="29">
        <v>0.99767617953471299</v>
      </c>
      <c r="S12" s="29">
        <v>0.98417713256220696</v>
      </c>
      <c r="T12" s="29">
        <v>0.98947753205044497</v>
      </c>
      <c r="U12" s="28">
        <v>0.89111987258152903</v>
      </c>
      <c r="V12" s="10"/>
    </row>
    <row r="13" spans="1:22" x14ac:dyDescent="0.2">
      <c r="B13" s="17" t="s">
        <v>14</v>
      </c>
      <c r="C13" s="18" t="s">
        <v>1</v>
      </c>
      <c r="D13" s="28">
        <v>0.971535609454657</v>
      </c>
      <c r="E13" s="28">
        <v>0.49845512127297997</v>
      </c>
      <c r="F13" s="28">
        <v>0.97624748957206797</v>
      </c>
      <c r="G13" s="29">
        <v>0.58280549976826801</v>
      </c>
      <c r="I13" s="17" t="s">
        <v>6</v>
      </c>
      <c r="J13" s="18" t="s">
        <v>1</v>
      </c>
      <c r="K13" s="29"/>
      <c r="L13" s="29">
        <v>0.99707777266451902</v>
      </c>
      <c r="M13" s="28">
        <v>0.98373216751035397</v>
      </c>
      <c r="N13" s="29">
        <v>0.30361251725724803</v>
      </c>
      <c r="P13" s="17" t="s">
        <v>4</v>
      </c>
      <c r="Q13" s="18" t="s">
        <v>1</v>
      </c>
      <c r="R13" s="29"/>
      <c r="S13" s="29"/>
      <c r="T13" s="29">
        <v>0.97411595763776704</v>
      </c>
      <c r="U13" s="28">
        <v>0.35076287919583499</v>
      </c>
      <c r="V13" s="10"/>
    </row>
    <row r="14" spans="1:22" x14ac:dyDescent="0.2">
      <c r="B14" s="16"/>
      <c r="C14" s="18">
        <v>0</v>
      </c>
      <c r="D14" s="28">
        <v>0.99836253479613501</v>
      </c>
      <c r="E14" s="29">
        <v>0.56094879412383902</v>
      </c>
      <c r="F14" s="29">
        <v>0.99281854546305104</v>
      </c>
      <c r="G14" s="29">
        <v>0.99890055907740505</v>
      </c>
      <c r="I14" s="16"/>
      <c r="J14" s="18">
        <v>0</v>
      </c>
      <c r="K14" s="29">
        <v>0.940899453641034</v>
      </c>
      <c r="L14" s="29">
        <v>0.88139117671042899</v>
      </c>
      <c r="M14" s="29">
        <v>0.98501590149229301</v>
      </c>
      <c r="N14" s="29">
        <v>0.993313218625132</v>
      </c>
      <c r="P14" s="16"/>
      <c r="Q14" s="18">
        <v>0</v>
      </c>
      <c r="R14" s="29"/>
      <c r="S14" s="29"/>
      <c r="T14" s="29">
        <v>0.987034706583653</v>
      </c>
      <c r="U14" s="28">
        <v>0.99731752550006603</v>
      </c>
      <c r="V14" s="10"/>
    </row>
    <row r="15" spans="1:22" x14ac:dyDescent="0.2">
      <c r="B15" s="16"/>
      <c r="C15" s="18">
        <v>1</v>
      </c>
      <c r="D15" s="28">
        <v>0.99287190392045199</v>
      </c>
      <c r="E15" s="29"/>
      <c r="F15" s="29">
        <v>0.973134864775824</v>
      </c>
      <c r="G15" s="29">
        <v>0.98595345772559795</v>
      </c>
      <c r="I15" s="16"/>
      <c r="J15" s="18">
        <v>1</v>
      </c>
      <c r="K15" s="29">
        <v>0.99696090620251399</v>
      </c>
      <c r="L15" s="29">
        <v>0.99712667495510399</v>
      </c>
      <c r="M15" s="29">
        <v>0.977565962149468</v>
      </c>
      <c r="N15" s="29">
        <v>0.76170741815167797</v>
      </c>
      <c r="P15" s="16"/>
      <c r="Q15" s="18">
        <v>1</v>
      </c>
      <c r="R15" s="29">
        <v>0.99574155653450802</v>
      </c>
      <c r="S15" s="29">
        <v>0.30565345080763501</v>
      </c>
      <c r="T15" s="29">
        <v>0.98169358786098804</v>
      </c>
      <c r="U15" s="28">
        <v>0.405408712677435</v>
      </c>
      <c r="V15" s="10"/>
    </row>
    <row r="16" spans="1:22" x14ac:dyDescent="0.2">
      <c r="B16" s="16"/>
      <c r="C16" s="18">
        <v>2</v>
      </c>
      <c r="D16" s="29">
        <v>0.99606149757995599</v>
      </c>
      <c r="E16" s="29">
        <v>0.95378191135996904</v>
      </c>
      <c r="F16" s="29">
        <v>0.98752016703046397</v>
      </c>
      <c r="G16" s="29">
        <v>0.99990509632722702</v>
      </c>
      <c r="I16" s="16"/>
      <c r="J16" s="18">
        <v>2</v>
      </c>
      <c r="K16" s="29">
        <v>0.97638292498105494</v>
      </c>
      <c r="L16" s="30">
        <v>0.97486739075524098</v>
      </c>
      <c r="M16" s="29">
        <v>0.96481434705733704</v>
      </c>
      <c r="N16" s="29">
        <v>0.39264965900479898</v>
      </c>
      <c r="P16" s="16"/>
      <c r="Q16" s="18">
        <v>2</v>
      </c>
      <c r="R16" s="29">
        <v>0.991945959989607</v>
      </c>
      <c r="S16" s="29"/>
      <c r="T16" s="29">
        <v>0.98609264438433197</v>
      </c>
      <c r="U16" s="30">
        <v>0.554643681322879</v>
      </c>
      <c r="V16" s="10"/>
    </row>
    <row r="17" spans="2:22" x14ac:dyDescent="0.2">
      <c r="B17" s="16"/>
      <c r="C17" s="18">
        <v>3</v>
      </c>
      <c r="D17" s="28">
        <v>0.99876251870611199</v>
      </c>
      <c r="E17" s="29">
        <v>0.98327961321514901</v>
      </c>
      <c r="F17" s="29">
        <v>0.98854610337285598</v>
      </c>
      <c r="G17" s="29">
        <v>0.60020720617013901</v>
      </c>
      <c r="I17" s="16"/>
      <c r="J17" s="18">
        <v>3</v>
      </c>
      <c r="K17" s="29">
        <v>0.99285493588753204</v>
      </c>
      <c r="L17" s="29"/>
      <c r="M17" s="29">
        <v>0.97701992893557799</v>
      </c>
      <c r="N17" s="29">
        <v>0.95612544415263401</v>
      </c>
      <c r="P17" s="16"/>
      <c r="Q17" s="18">
        <v>3</v>
      </c>
      <c r="R17" s="29">
        <v>0.98291601460615496</v>
      </c>
      <c r="S17" s="29">
        <v>0.99710485133020299</v>
      </c>
      <c r="T17" s="29">
        <v>0.98367240479916496</v>
      </c>
      <c r="U17" s="29">
        <v>0.63281168492436102</v>
      </c>
      <c r="V17" s="10"/>
    </row>
    <row r="18" spans="2:22" x14ac:dyDescent="0.2">
      <c r="B18" s="16"/>
      <c r="C18" s="18">
        <v>4</v>
      </c>
      <c r="D18" s="28">
        <v>0.99358236445263004</v>
      </c>
      <c r="E18" s="29"/>
      <c r="F18" s="29">
        <v>0.97709220674571196</v>
      </c>
      <c r="G18" s="29">
        <v>0.97280419016921804</v>
      </c>
      <c r="I18" s="16"/>
      <c r="J18" s="18">
        <v>4</v>
      </c>
      <c r="K18" s="29">
        <v>0.99785115874224695</v>
      </c>
      <c r="L18" s="29"/>
      <c r="M18" s="29">
        <v>0.98585572842998503</v>
      </c>
      <c r="N18" s="29">
        <v>0.99722554673049701</v>
      </c>
      <c r="P18" s="16"/>
      <c r="Q18" s="18">
        <v>4</v>
      </c>
      <c r="R18" s="29">
        <v>0.90163630750231505</v>
      </c>
      <c r="S18" s="29">
        <v>0.40722445199135499</v>
      </c>
      <c r="T18" s="29">
        <v>0.98030256251929604</v>
      </c>
      <c r="U18" s="28">
        <v>0.50731707317073105</v>
      </c>
      <c r="V18" s="10"/>
    </row>
    <row r="19" spans="2:22" x14ac:dyDescent="0.2">
      <c r="B19" s="16"/>
      <c r="C19" s="18">
        <v>5</v>
      </c>
      <c r="D19" s="28">
        <v>0.93306712833687</v>
      </c>
      <c r="E19" s="29"/>
      <c r="F19" s="29">
        <v>0.94482296436948499</v>
      </c>
      <c r="G19" s="29">
        <v>0.95470791913325104</v>
      </c>
      <c r="I19" s="16"/>
      <c r="J19" s="18">
        <v>5</v>
      </c>
      <c r="K19" s="29">
        <v>0.97843934627483997</v>
      </c>
      <c r="L19" s="29"/>
      <c r="M19" s="29">
        <v>0.97324739763165302</v>
      </c>
      <c r="N19" s="29">
        <v>0.90923041510013003</v>
      </c>
      <c r="P19" s="16"/>
      <c r="Q19" s="18">
        <v>5</v>
      </c>
      <c r="R19" s="29">
        <v>0.99863284216922299</v>
      </c>
      <c r="S19" s="29">
        <v>0.99521494759228302</v>
      </c>
      <c r="T19" s="30">
        <v>0.98382196566914704</v>
      </c>
      <c r="U19" s="30">
        <v>0.36898070788394299</v>
      </c>
      <c r="V19" s="10"/>
    </row>
    <row r="20" spans="2:22" x14ac:dyDescent="0.2">
      <c r="B20" s="16"/>
      <c r="C20" s="18">
        <v>6</v>
      </c>
      <c r="D20" s="28">
        <v>0.99757016760884598</v>
      </c>
      <c r="E20" s="29">
        <v>0.99139640979867105</v>
      </c>
      <c r="F20" s="29">
        <v>0.99541307150649605</v>
      </c>
      <c r="G20" s="29">
        <v>0.80648120599027995</v>
      </c>
      <c r="I20" s="16"/>
      <c r="J20" s="18">
        <v>6</v>
      </c>
      <c r="K20" s="29">
        <v>0.95943860680432003</v>
      </c>
      <c r="L20" s="29">
        <v>0.93421020403164501</v>
      </c>
      <c r="M20" s="29">
        <v>0.96592940945942596</v>
      </c>
      <c r="N20" s="29">
        <v>0.53834472285497303</v>
      </c>
      <c r="P20" s="16"/>
      <c r="Q20" s="18">
        <v>6</v>
      </c>
      <c r="R20" s="29">
        <v>0.991784763908657</v>
      </c>
      <c r="S20" s="30">
        <v>0.99624048517853803</v>
      </c>
      <c r="T20" s="29">
        <v>0.98661736493594898</v>
      </c>
      <c r="U20" s="30">
        <v>0.49806609319883599</v>
      </c>
      <c r="V20" s="10"/>
    </row>
    <row r="21" spans="2:22" x14ac:dyDescent="0.2">
      <c r="B21" s="16"/>
      <c r="C21" s="18">
        <v>7</v>
      </c>
      <c r="D21" s="28">
        <v>0.99779675769774701</v>
      </c>
      <c r="E21" s="29">
        <v>0.99795996083124705</v>
      </c>
      <c r="F21" s="29">
        <v>0.98299967359373297</v>
      </c>
      <c r="G21" s="29">
        <v>0.55442824502230403</v>
      </c>
      <c r="I21" s="16"/>
      <c r="J21" s="18">
        <v>7</v>
      </c>
      <c r="K21" s="29">
        <v>0.95988892317186003</v>
      </c>
      <c r="L21" s="29"/>
      <c r="M21" s="29">
        <v>0.94536349179977597</v>
      </c>
      <c r="N21" s="29">
        <v>0.374338404575985</v>
      </c>
      <c r="P21" s="16"/>
      <c r="Q21" s="18">
        <v>7</v>
      </c>
      <c r="R21" s="29">
        <v>0.97669729274793005</v>
      </c>
      <c r="S21" s="29">
        <v>0.96610674708935296</v>
      </c>
      <c r="T21" s="29">
        <v>0.96289802216299603</v>
      </c>
      <c r="U21" s="28">
        <v>0.54145041380277703</v>
      </c>
      <c r="V21" s="10"/>
    </row>
    <row r="22" spans="2:22" x14ac:dyDescent="0.2">
      <c r="B22" s="16"/>
      <c r="C22" s="18">
        <v>8</v>
      </c>
      <c r="D22" s="28">
        <v>0.94102411536173003</v>
      </c>
      <c r="E22" s="29"/>
      <c r="F22" s="29">
        <v>0.94067411011165103</v>
      </c>
      <c r="G22" s="29">
        <v>0.94109411641174601</v>
      </c>
      <c r="I22" s="16"/>
      <c r="J22" s="18">
        <v>8</v>
      </c>
      <c r="K22" s="29">
        <v>0.98377814762086102</v>
      </c>
      <c r="L22" s="29">
        <v>0.97832407611637995</v>
      </c>
      <c r="M22" s="29">
        <v>0.98524192416434397</v>
      </c>
      <c r="N22" s="29">
        <v>0.31210523149726199</v>
      </c>
      <c r="P22" s="16"/>
      <c r="Q22" s="18">
        <v>8</v>
      </c>
      <c r="R22" s="29">
        <v>0.95957535161680496</v>
      </c>
      <c r="S22" s="30">
        <v>0.44642244570025402</v>
      </c>
      <c r="T22" s="29">
        <v>0.99102677523606597</v>
      </c>
      <c r="U22" s="29">
        <v>0.98967266687128697</v>
      </c>
      <c r="V22" s="10"/>
    </row>
    <row r="23" spans="2:22" x14ac:dyDescent="0.2">
      <c r="B23" s="17" t="s">
        <v>15</v>
      </c>
      <c r="C23" s="18" t="s">
        <v>1</v>
      </c>
      <c r="D23" s="28">
        <v>0.99904103479036499</v>
      </c>
      <c r="E23" s="28">
        <v>0.99924174843889302</v>
      </c>
      <c r="F23" s="28">
        <v>0.99937555753791196</v>
      </c>
      <c r="G23" s="29">
        <v>0.99995539696699298</v>
      </c>
      <c r="I23" s="17" t="s">
        <v>7</v>
      </c>
      <c r="J23" s="18" t="s">
        <v>1</v>
      </c>
      <c r="K23" s="28">
        <v>0.99821891872940105</v>
      </c>
      <c r="L23" s="29"/>
      <c r="M23" s="28">
        <v>0.99821891872940105</v>
      </c>
      <c r="N23" s="29">
        <v>0.99936890821120505</v>
      </c>
      <c r="P23" s="17" t="s">
        <v>0</v>
      </c>
      <c r="Q23" s="18" t="s">
        <v>1</v>
      </c>
      <c r="R23" s="28">
        <v>0.99928227838436201</v>
      </c>
      <c r="S23" s="29"/>
      <c r="T23" s="28">
        <v>0.99893105291287998</v>
      </c>
      <c r="U23" s="28">
        <v>0.99993891730930695</v>
      </c>
      <c r="V23" s="10"/>
    </row>
    <row r="24" spans="2:22" x14ac:dyDescent="0.2">
      <c r="B24" s="16"/>
      <c r="C24" s="18">
        <v>0</v>
      </c>
      <c r="D24" s="28">
        <v>0.99935512674239702</v>
      </c>
      <c r="E24" s="29">
        <v>0.99712287315838999</v>
      </c>
      <c r="F24" s="29">
        <v>0.99837541544719399</v>
      </c>
      <c r="G24" s="29">
        <v>0.99998759859120001</v>
      </c>
      <c r="I24" s="16"/>
      <c r="J24" s="18">
        <v>0</v>
      </c>
      <c r="K24" s="29">
        <v>0.99841196321048098</v>
      </c>
      <c r="L24" s="29">
        <v>0.95295441011049997</v>
      </c>
      <c r="M24" s="29">
        <v>0.99432607688744701</v>
      </c>
      <c r="N24" s="29">
        <v>0.99912327135578605</v>
      </c>
      <c r="P24" s="16"/>
      <c r="Q24" s="18">
        <v>0</v>
      </c>
      <c r="R24" s="29">
        <v>0.99820781230907096</v>
      </c>
      <c r="S24" s="29">
        <v>0.99816708077063998</v>
      </c>
      <c r="T24" s="29">
        <v>0.99662946519490003</v>
      </c>
      <c r="U24" s="28">
        <v>0.99484746038857796</v>
      </c>
      <c r="V24" s="10"/>
    </row>
    <row r="25" spans="2:22" x14ac:dyDescent="0.2">
      <c r="B25" s="16"/>
      <c r="C25" s="18">
        <v>1</v>
      </c>
      <c r="D25" s="28">
        <v>0.99862308862961002</v>
      </c>
      <c r="E25" s="29">
        <v>0.99862308862961002</v>
      </c>
      <c r="F25" s="29">
        <v>0.99621349373142898</v>
      </c>
      <c r="G25" s="29">
        <v>0.99764475686643905</v>
      </c>
      <c r="I25" s="16"/>
      <c r="J25" s="18">
        <v>1</v>
      </c>
      <c r="K25" s="30">
        <v>0.99925344524928805</v>
      </c>
      <c r="L25" s="29">
        <v>0.99925344524928805</v>
      </c>
      <c r="M25" s="29">
        <v>0.99845644761001595</v>
      </c>
      <c r="N25" s="29">
        <v>0.999051673695042</v>
      </c>
      <c r="P25" s="16"/>
      <c r="Q25" s="18">
        <v>1</v>
      </c>
      <c r="R25" s="29">
        <v>0.99555873623944902</v>
      </c>
      <c r="S25" s="29">
        <v>0.99543244437895895</v>
      </c>
      <c r="T25" s="29">
        <v>0.98970721337009804</v>
      </c>
      <c r="U25" s="28">
        <v>0.98118251278705004</v>
      </c>
      <c r="V25" s="10"/>
    </row>
    <row r="26" spans="2:22" x14ac:dyDescent="0.2">
      <c r="B26" s="16"/>
      <c r="C26" s="18">
        <v>2</v>
      </c>
      <c r="D26" s="28">
        <v>0.99699286880316096</v>
      </c>
      <c r="E26" s="29">
        <v>0.99347022940115104</v>
      </c>
      <c r="F26" s="29">
        <v>0.99776613111092005</v>
      </c>
      <c r="G26" s="29">
        <v>0.99862531145287303</v>
      </c>
      <c r="I26" s="16"/>
      <c r="J26" s="18">
        <v>2</v>
      </c>
      <c r="K26" s="29">
        <v>0.99880034594675005</v>
      </c>
      <c r="L26" s="29">
        <v>0.99207670346225696</v>
      </c>
      <c r="M26" s="29">
        <v>0.99641033748407404</v>
      </c>
      <c r="N26" s="29">
        <v>0.99990700356176299</v>
      </c>
      <c r="P26" s="16"/>
      <c r="Q26" s="18">
        <v>2</v>
      </c>
      <c r="R26" s="29">
        <v>0.99043469019024299</v>
      </c>
      <c r="S26" s="29">
        <v>0.98931873737910503</v>
      </c>
      <c r="T26" s="29">
        <v>0.98566266340737596</v>
      </c>
      <c r="U26" s="28">
        <v>0.97760654692315796</v>
      </c>
      <c r="V26" s="10"/>
    </row>
    <row r="27" spans="2:22" x14ac:dyDescent="0.2">
      <c r="B27" s="16"/>
      <c r="C27" s="18">
        <v>3</v>
      </c>
      <c r="D27" s="28">
        <v>0.99106827233521</v>
      </c>
      <c r="E27" s="29">
        <v>0.977493931609832</v>
      </c>
      <c r="F27" s="29">
        <v>0.98643744255650001</v>
      </c>
      <c r="G27" s="29">
        <v>0.99131572125468304</v>
      </c>
      <c r="I27" s="16"/>
      <c r="J27" s="18">
        <v>3</v>
      </c>
      <c r="K27" s="29">
        <v>0.98775317946302399</v>
      </c>
      <c r="L27" s="29">
        <v>0.88438084811141804</v>
      </c>
      <c r="M27" s="29">
        <v>0.98476149253351297</v>
      </c>
      <c r="N27" s="29">
        <v>0.97335489045333601</v>
      </c>
      <c r="P27" s="16"/>
      <c r="Q27" s="18">
        <v>3</v>
      </c>
      <c r="R27" s="29">
        <v>0.998841734618235</v>
      </c>
      <c r="S27" s="29"/>
      <c r="T27" s="29">
        <v>0.99247127501853205</v>
      </c>
      <c r="U27" s="28">
        <v>0.99861008154188202</v>
      </c>
      <c r="V27" s="10"/>
    </row>
    <row r="28" spans="2:22" x14ac:dyDescent="0.2">
      <c r="B28" s="16"/>
      <c r="C28" s="18">
        <v>4</v>
      </c>
      <c r="D28" s="28">
        <v>0.99913958567741001</v>
      </c>
      <c r="E28" s="29">
        <v>0.95402740088688798</v>
      </c>
      <c r="F28" s="29">
        <v>0.99864981137070596</v>
      </c>
      <c r="G28" s="29">
        <v>0.99957641141041698</v>
      </c>
      <c r="I28" s="16"/>
      <c r="J28" s="18">
        <v>4</v>
      </c>
      <c r="K28" s="29">
        <v>0.99895668388261505</v>
      </c>
      <c r="L28" s="29">
        <v>0.99895668388261505</v>
      </c>
      <c r="M28" s="29">
        <v>0.99926745889630397</v>
      </c>
      <c r="N28" s="29">
        <v>0.999208263655602</v>
      </c>
      <c r="P28" s="16"/>
      <c r="Q28" s="18">
        <v>4</v>
      </c>
      <c r="R28" s="29">
        <v>0.99875536635520701</v>
      </c>
      <c r="S28" s="29">
        <v>0.99875536635520701</v>
      </c>
      <c r="T28" s="29">
        <v>0.99879144269273701</v>
      </c>
      <c r="U28" s="28">
        <v>0.99619394639056202</v>
      </c>
      <c r="V28" s="10"/>
    </row>
    <row r="29" spans="2:22" x14ac:dyDescent="0.2">
      <c r="B29" s="16"/>
      <c r="C29" s="18">
        <v>5</v>
      </c>
      <c r="D29" s="28">
        <v>0.98242439500267398</v>
      </c>
      <c r="E29" s="29">
        <v>0.98239292570097803</v>
      </c>
      <c r="F29" s="29">
        <v>0.979497749944928</v>
      </c>
      <c r="G29" s="29">
        <v>0.98273908801963605</v>
      </c>
      <c r="I29" s="16"/>
      <c r="J29" s="18">
        <v>5</v>
      </c>
      <c r="K29" s="29">
        <v>0.99141741321757904</v>
      </c>
      <c r="L29" s="29">
        <v>0.99141741321757904</v>
      </c>
      <c r="M29" s="29">
        <v>0.98941195097172496</v>
      </c>
      <c r="N29" s="29">
        <v>0.99203092633884304</v>
      </c>
      <c r="P29" s="16"/>
      <c r="Q29" s="18">
        <v>5</v>
      </c>
      <c r="R29" s="30">
        <v>0.99916558919926601</v>
      </c>
      <c r="S29" s="29">
        <v>0.99915055477042403</v>
      </c>
      <c r="T29" s="29">
        <v>0.99628649607601405</v>
      </c>
      <c r="U29" s="28">
        <v>0.99904531376852901</v>
      </c>
      <c r="V29" s="10"/>
    </row>
    <row r="30" spans="2:22" x14ac:dyDescent="0.2">
      <c r="B30" s="16"/>
      <c r="C30" s="18">
        <v>6</v>
      </c>
      <c r="D30" s="28">
        <v>0.99805520086435495</v>
      </c>
      <c r="E30" s="29">
        <v>0.99744622335723399</v>
      </c>
      <c r="F30" s="29">
        <v>0.99544249091444803</v>
      </c>
      <c r="G30" s="29">
        <v>0.996071112857283</v>
      </c>
      <c r="I30" s="16"/>
      <c r="J30" s="18">
        <v>6</v>
      </c>
      <c r="K30" s="29">
        <v>0.97847070782543699</v>
      </c>
      <c r="L30" s="29">
        <v>0.97849677234380805</v>
      </c>
      <c r="M30" s="29">
        <v>0.978696600317987</v>
      </c>
      <c r="N30" s="29">
        <v>0.977436815263382</v>
      </c>
      <c r="P30" s="16"/>
      <c r="Q30" s="18">
        <v>6</v>
      </c>
      <c r="R30" s="29">
        <v>0.99625777544149396</v>
      </c>
      <c r="S30" s="29">
        <v>0.99625777544149396</v>
      </c>
      <c r="T30" s="29">
        <v>0.99515638493598102</v>
      </c>
      <c r="U30" s="28">
        <v>0.98707117736141803</v>
      </c>
      <c r="V30" s="10"/>
    </row>
    <row r="31" spans="2:22" x14ac:dyDescent="0.2">
      <c r="B31" s="16"/>
      <c r="C31" s="18">
        <v>7</v>
      </c>
      <c r="D31" s="30">
        <v>0.99901940755873297</v>
      </c>
      <c r="E31" s="29">
        <v>0.987109295199182</v>
      </c>
      <c r="F31" s="29">
        <v>0.99847803881511699</v>
      </c>
      <c r="G31" s="29">
        <v>0.99973442288048997</v>
      </c>
      <c r="I31" s="16"/>
      <c r="J31" s="18">
        <v>7</v>
      </c>
      <c r="K31" s="29">
        <v>0.99895693993247903</v>
      </c>
      <c r="L31" s="29">
        <v>0.99895693993247903</v>
      </c>
      <c r="M31" s="29">
        <v>0.998471240206382</v>
      </c>
      <c r="N31" s="29">
        <v>0.99914007261608995</v>
      </c>
      <c r="P31" s="16"/>
      <c r="Q31" s="18">
        <v>7</v>
      </c>
      <c r="R31" s="29">
        <v>0.99209892377640196</v>
      </c>
      <c r="S31" s="29">
        <v>0.99209070205296401</v>
      </c>
      <c r="T31" s="29">
        <v>0.99135896866701201</v>
      </c>
      <c r="U31" s="28">
        <v>0.99188515896702201</v>
      </c>
      <c r="V31" s="10"/>
    </row>
    <row r="32" spans="2:22" x14ac:dyDescent="0.2">
      <c r="B32" s="16"/>
      <c r="C32" s="18">
        <v>8</v>
      </c>
      <c r="D32" s="28">
        <v>0.99773459189339198</v>
      </c>
      <c r="E32" s="29">
        <v>0.99773459189339198</v>
      </c>
      <c r="F32" s="29">
        <v>0.998734036646307</v>
      </c>
      <c r="G32" s="29">
        <v>0.99842309827873399</v>
      </c>
      <c r="I32" s="16"/>
      <c r="J32" s="18">
        <v>8</v>
      </c>
      <c r="K32" s="29">
        <v>0.99875761699106602</v>
      </c>
      <c r="L32" s="29">
        <v>0.99535585399041504</v>
      </c>
      <c r="M32" s="29">
        <v>0.99841744069100102</v>
      </c>
      <c r="N32" s="29">
        <v>0.99983730698692497</v>
      </c>
      <c r="P32" s="16"/>
      <c r="Q32" s="18">
        <v>8</v>
      </c>
      <c r="R32" s="29">
        <v>0.98613324595242702</v>
      </c>
      <c r="S32" s="29">
        <v>0.98592472333517001</v>
      </c>
      <c r="T32" s="29">
        <v>0.98209684386124296</v>
      </c>
      <c r="U32" s="28">
        <v>0.98004140663399797</v>
      </c>
      <c r="V32" s="10"/>
    </row>
    <row r="33" spans="1:22" x14ac:dyDescent="0.2">
      <c r="B33" s="17" t="s">
        <v>16</v>
      </c>
      <c r="C33" s="18" t="s">
        <v>1</v>
      </c>
      <c r="D33" s="28">
        <v>0.99014692295558504</v>
      </c>
      <c r="E33" s="28">
        <v>0.99025959393379404</v>
      </c>
      <c r="F33" s="28">
        <v>0.987149874935214</v>
      </c>
      <c r="G33" s="29">
        <v>0.989628636455821</v>
      </c>
      <c r="I33" s="17" t="s">
        <v>8</v>
      </c>
      <c r="J33" s="18" t="s">
        <v>1</v>
      </c>
      <c r="K33" s="28">
        <v>0.99895761338786904</v>
      </c>
      <c r="L33" s="28">
        <v>0.99688417045287103</v>
      </c>
      <c r="M33" s="28">
        <v>0.99724673970926403</v>
      </c>
      <c r="N33" s="29">
        <v>0.99256733024394095</v>
      </c>
      <c r="P33" s="17" t="s">
        <v>2</v>
      </c>
      <c r="Q33" s="18" t="s">
        <v>1</v>
      </c>
      <c r="R33" s="28">
        <v>0.98751593928674197</v>
      </c>
      <c r="S33" s="28">
        <v>0.99945025578376701</v>
      </c>
      <c r="T33" s="28">
        <v>0.982189132491464</v>
      </c>
      <c r="U33" s="28">
        <v>0.85319402739500605</v>
      </c>
      <c r="V33" s="10"/>
    </row>
    <row r="34" spans="1:22" x14ac:dyDescent="0.2">
      <c r="B34" s="16"/>
      <c r="C34" s="18">
        <v>0</v>
      </c>
      <c r="D34" s="28">
        <v>0.98988635348209997</v>
      </c>
      <c r="E34" s="29">
        <v>0.98986198324952601</v>
      </c>
      <c r="F34" s="29">
        <v>0.98358258665648501</v>
      </c>
      <c r="G34" s="29">
        <v>0.98948018293921203</v>
      </c>
      <c r="I34" s="16"/>
      <c r="J34" s="18">
        <v>0</v>
      </c>
      <c r="K34" s="29">
        <v>0.99940220394996504</v>
      </c>
      <c r="L34" s="29">
        <v>0.99931761016929999</v>
      </c>
      <c r="M34" s="29">
        <v>0.99693770513991797</v>
      </c>
      <c r="N34" s="29">
        <v>0.99962214777969505</v>
      </c>
      <c r="P34" s="16"/>
      <c r="Q34" s="18">
        <v>0</v>
      </c>
      <c r="R34" s="29">
        <v>0.99509507211287596</v>
      </c>
      <c r="S34" s="29">
        <v>0.99418713865291897</v>
      </c>
      <c r="T34" s="29">
        <v>0.98850994552399196</v>
      </c>
      <c r="U34" s="28">
        <v>0.98138214606248997</v>
      </c>
      <c r="V34" s="10"/>
    </row>
    <row r="35" spans="1:22" x14ac:dyDescent="0.2">
      <c r="B35" s="16"/>
      <c r="C35" s="18">
        <v>1</v>
      </c>
      <c r="D35" s="28">
        <v>0.99712604351991196</v>
      </c>
      <c r="E35" s="29">
        <v>0.99711083740096995</v>
      </c>
      <c r="F35" s="29">
        <v>0.99705001292520101</v>
      </c>
      <c r="G35" s="29">
        <v>0.99876830436567599</v>
      </c>
      <c r="I35" s="16"/>
      <c r="J35" s="18">
        <v>1</v>
      </c>
      <c r="K35" s="29">
        <v>0.99189079477763398</v>
      </c>
      <c r="L35" s="29">
        <v>0.94679455106722399</v>
      </c>
      <c r="M35" s="29">
        <v>0.98406479811949499</v>
      </c>
      <c r="N35" s="29">
        <v>0.96019975644063404</v>
      </c>
      <c r="P35" s="16"/>
      <c r="Q35" s="18">
        <v>1</v>
      </c>
      <c r="R35" s="29">
        <v>0.99868542543701699</v>
      </c>
      <c r="S35" s="29">
        <v>0.99866977573983895</v>
      </c>
      <c r="T35" s="29">
        <v>0.99262899262899196</v>
      </c>
      <c r="U35" s="28">
        <v>0.99539898902956203</v>
      </c>
      <c r="V35" s="10"/>
    </row>
    <row r="36" spans="1:22" x14ac:dyDescent="0.2">
      <c r="B36" s="16"/>
      <c r="C36" s="18">
        <v>2</v>
      </c>
      <c r="D36" s="28">
        <v>0.99900475281309598</v>
      </c>
      <c r="E36" s="29">
        <v>0.90181581833692104</v>
      </c>
      <c r="F36" s="29">
        <v>0.99693301377097099</v>
      </c>
      <c r="G36" s="29">
        <v>0.99924848681805201</v>
      </c>
      <c r="I36" s="16"/>
      <c r="J36" s="18">
        <v>2</v>
      </c>
      <c r="K36" s="29">
        <v>0.99183202923790104</v>
      </c>
      <c r="L36" s="29">
        <v>0.99173391547499301</v>
      </c>
      <c r="M36" s="29">
        <v>0.98913390075792795</v>
      </c>
      <c r="N36" s="29">
        <v>0.98879050258775003</v>
      </c>
      <c r="P36" s="16"/>
      <c r="Q36" s="18">
        <v>2</v>
      </c>
      <c r="R36" s="29">
        <v>0.99606945109029998</v>
      </c>
      <c r="S36" s="29">
        <v>0.96713719324629099</v>
      </c>
      <c r="T36" s="29">
        <v>0.98969512611935195</v>
      </c>
      <c r="U36" s="28">
        <v>0.94158862533324195</v>
      </c>
      <c r="V36" s="10"/>
    </row>
    <row r="37" spans="1:22" x14ac:dyDescent="0.2">
      <c r="B37" s="16"/>
      <c r="C37" s="18">
        <v>3</v>
      </c>
      <c r="D37" s="28">
        <v>0.98651093492257702</v>
      </c>
      <c r="E37" s="29">
        <v>0.98641781514393601</v>
      </c>
      <c r="F37" s="29">
        <v>0.98075081147235599</v>
      </c>
      <c r="G37" s="29">
        <v>0.88366679082637101</v>
      </c>
      <c r="I37" s="16"/>
      <c r="J37" s="18">
        <v>3</v>
      </c>
      <c r="K37" s="29">
        <v>0.99489575164282396</v>
      </c>
      <c r="L37" s="29">
        <v>0.99479434273506495</v>
      </c>
      <c r="M37" s="29">
        <v>0.99192785094242597</v>
      </c>
      <c r="N37" s="29">
        <v>0.99428729819627304</v>
      </c>
      <c r="P37" s="16"/>
      <c r="Q37" s="18">
        <v>3</v>
      </c>
      <c r="R37" s="29">
        <v>0.99925572519083905</v>
      </c>
      <c r="S37" s="29">
        <v>0.99926208651399495</v>
      </c>
      <c r="T37" s="29">
        <v>0.99413486005089002</v>
      </c>
      <c r="U37" s="28">
        <v>0.97565521628498697</v>
      </c>
      <c r="V37" s="10"/>
    </row>
    <row r="38" spans="1:22" x14ac:dyDescent="0.2">
      <c r="B38" s="16"/>
      <c r="C38" s="18">
        <v>4</v>
      </c>
      <c r="D38" s="28">
        <v>0.99848190695841299</v>
      </c>
      <c r="E38" s="29">
        <v>0.99848190695841299</v>
      </c>
      <c r="F38" s="29">
        <v>0.99821916008583</v>
      </c>
      <c r="G38" s="29">
        <v>0.99546031792371503</v>
      </c>
      <c r="I38" s="16"/>
      <c r="J38" s="18">
        <v>4</v>
      </c>
      <c r="K38" s="29">
        <v>0.99423941869614596</v>
      </c>
      <c r="L38" s="29"/>
      <c r="M38" s="29">
        <v>0.98883826657988505</v>
      </c>
      <c r="N38" s="29">
        <v>0.97815253397577195</v>
      </c>
      <c r="P38" s="16"/>
      <c r="Q38" s="18">
        <v>4</v>
      </c>
      <c r="R38" s="29">
        <v>0.99938958665744604</v>
      </c>
      <c r="S38" s="29">
        <v>0.99937799653068804</v>
      </c>
      <c r="T38" s="29">
        <v>0.99382632581391595</v>
      </c>
      <c r="U38" s="28">
        <v>0.99869804242758997</v>
      </c>
      <c r="V38" s="10"/>
    </row>
    <row r="39" spans="1:22" x14ac:dyDescent="0.2">
      <c r="B39" s="16"/>
      <c r="C39" s="18">
        <v>5</v>
      </c>
      <c r="D39" s="28">
        <v>0.988015402258694</v>
      </c>
      <c r="E39" s="29">
        <v>0.988015402258694</v>
      </c>
      <c r="F39" s="29">
        <v>0.98658757946061704</v>
      </c>
      <c r="G39" s="29">
        <v>0.98759768814223503</v>
      </c>
      <c r="I39" s="16"/>
      <c r="J39" s="18">
        <v>5</v>
      </c>
      <c r="K39" s="29">
        <v>0.99866916292603702</v>
      </c>
      <c r="L39" s="29">
        <v>0.99698493973638902</v>
      </c>
      <c r="M39" s="29">
        <v>0.99757141031135499</v>
      </c>
      <c r="N39" s="29">
        <v>0.99889472853179295</v>
      </c>
      <c r="P39" s="16"/>
      <c r="Q39" s="18">
        <v>5</v>
      </c>
      <c r="R39" s="29">
        <v>0.99291707705638799</v>
      </c>
      <c r="S39" s="29">
        <v>0.99254570799627495</v>
      </c>
      <c r="T39" s="29">
        <v>0.989633959278575</v>
      </c>
      <c r="U39" s="28">
        <v>0.99250803287423495</v>
      </c>
      <c r="V39" s="10"/>
    </row>
    <row r="40" spans="1:22" x14ac:dyDescent="0.2">
      <c r="B40" s="16"/>
      <c r="C40" s="18">
        <v>6</v>
      </c>
      <c r="D40" s="28">
        <v>0.99922153746350895</v>
      </c>
      <c r="E40" s="29">
        <v>0.99068439831333099</v>
      </c>
      <c r="F40" s="29">
        <v>0.99827440804411205</v>
      </c>
      <c r="G40" s="29">
        <v>0.99715861174180997</v>
      </c>
      <c r="I40" s="16"/>
      <c r="J40" s="18">
        <v>6</v>
      </c>
      <c r="K40" s="29">
        <v>0.98389698037366902</v>
      </c>
      <c r="L40" s="29"/>
      <c r="M40" s="29">
        <v>0.98028062427114604</v>
      </c>
      <c r="N40" s="29">
        <v>0.98418852194625694</v>
      </c>
      <c r="P40" s="16"/>
      <c r="Q40" s="18">
        <v>6</v>
      </c>
      <c r="R40" s="29">
        <v>0.98733862959285001</v>
      </c>
      <c r="S40" s="29">
        <v>0.986286781999686</v>
      </c>
      <c r="T40" s="29">
        <v>0.98515653582814999</v>
      </c>
      <c r="U40" s="28">
        <v>0.97656535828150304</v>
      </c>
      <c r="V40" s="10"/>
    </row>
    <row r="41" spans="1:22" x14ac:dyDescent="0.2">
      <c r="B41" s="16"/>
      <c r="C41" s="18">
        <v>7</v>
      </c>
      <c r="D41" s="28">
        <v>0.99889009744944302</v>
      </c>
      <c r="E41" s="29">
        <v>0.99457627620294897</v>
      </c>
      <c r="F41" s="29">
        <v>0.99884570134742101</v>
      </c>
      <c r="G41" s="29">
        <v>0.99991860714629199</v>
      </c>
      <c r="I41" s="16"/>
      <c r="J41" s="18">
        <v>7</v>
      </c>
      <c r="K41" s="29">
        <v>0.99832501386577899</v>
      </c>
      <c r="L41" s="29">
        <v>0.99828064337215705</v>
      </c>
      <c r="M41" s="29">
        <v>0.99799223516361601</v>
      </c>
      <c r="N41" s="29">
        <v>0.99356627842484702</v>
      </c>
      <c r="P41" s="16"/>
      <c r="Q41" s="18">
        <v>7</v>
      </c>
      <c r="R41" s="29">
        <v>0.99848291835552905</v>
      </c>
      <c r="S41" s="29">
        <v>0.97898668210770101</v>
      </c>
      <c r="T41" s="29">
        <v>0.99627678054429603</v>
      </c>
      <c r="U41" s="28">
        <v>0.99850028951939696</v>
      </c>
      <c r="V41" s="10"/>
    </row>
    <row r="42" spans="1:22" x14ac:dyDescent="0.2">
      <c r="B42" s="16"/>
      <c r="C42" s="18">
        <v>8</v>
      </c>
      <c r="D42" s="28">
        <v>0.99840858685899003</v>
      </c>
      <c r="E42" s="29">
        <v>0.991044068600064</v>
      </c>
      <c r="F42" s="29">
        <v>0.98515245399292295</v>
      </c>
      <c r="G42" s="29">
        <v>0.99018064232143099</v>
      </c>
      <c r="I42" s="16"/>
      <c r="J42" s="18">
        <v>8</v>
      </c>
      <c r="K42" s="29">
        <v>0.99852002988677502</v>
      </c>
      <c r="L42" s="29">
        <v>0.998247025691131</v>
      </c>
      <c r="M42" s="29">
        <v>0.99928156790620104</v>
      </c>
      <c r="N42" s="29">
        <v>0.99859187309615405</v>
      </c>
      <c r="P42" s="16"/>
      <c r="Q42" s="18">
        <v>8</v>
      </c>
      <c r="R42" s="29">
        <v>0.99512224021485796</v>
      </c>
      <c r="S42" s="29">
        <v>0.98774635649117204</v>
      </c>
      <c r="T42" s="29">
        <v>0.98866463920376002</v>
      </c>
      <c r="U42" s="28">
        <v>0.95836130968837596</v>
      </c>
      <c r="V42" s="10"/>
    </row>
    <row r="43" spans="1:22" x14ac:dyDescent="0.2">
      <c r="B43" s="10"/>
      <c r="C43" s="10"/>
      <c r="D43" s="10"/>
      <c r="E43" s="10"/>
      <c r="F43" s="10"/>
      <c r="G43" s="10"/>
      <c r="I43" s="10"/>
      <c r="J43" s="10"/>
      <c r="K43" s="10"/>
      <c r="L43" s="10"/>
      <c r="M43" s="10"/>
      <c r="N43" s="10"/>
      <c r="P43" s="10"/>
      <c r="Q43" s="10"/>
      <c r="R43" s="10"/>
      <c r="S43" s="10"/>
      <c r="T43" s="10"/>
      <c r="U43" s="10"/>
      <c r="V43" s="10"/>
    </row>
    <row r="45" spans="1:22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</row>
    <row r="46" spans="1:22" x14ac:dyDescent="0.2">
      <c r="B46" s="6"/>
      <c r="C46" s="19">
        <f>AVERAGE(D3:D42,K3:K42,R3:R42)</f>
        <v>0.98721873648216962</v>
      </c>
      <c r="D46" s="19">
        <f>AVERAGE(E3:E42,L3:L42,S3:S42)</f>
        <v>0.92189756214861529</v>
      </c>
      <c r="E46" s="19">
        <f>AVERAGE(F3:F42,M3:M42,T3:T42)</f>
        <v>0.98493192605189106</v>
      </c>
      <c r="F46" s="19">
        <f>AVERAGE(G3:G42,N3:N42,U3:U42)</f>
        <v>0.85070851542671166</v>
      </c>
      <c r="G46" s="12"/>
      <c r="H46" s="20"/>
      <c r="I46" s="20"/>
      <c r="J46" s="20"/>
      <c r="K46" s="20"/>
      <c r="L46" s="12"/>
    </row>
    <row r="47" spans="1:22" x14ac:dyDescent="0.2">
      <c r="A47" s="12"/>
      <c r="B47" s="13"/>
      <c r="C47" s="12"/>
      <c r="D47" s="12"/>
      <c r="E47" s="12"/>
      <c r="F47" s="12"/>
    </row>
    <row r="48" spans="1:22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A647-CDA2-1A41-89E4-62AE7472FF7C}">
  <dimension ref="A1:V51"/>
  <sheetViews>
    <sheetView workbookViewId="0">
      <selection activeCell="R3" sqref="R3:U43"/>
    </sheetView>
  </sheetViews>
  <sheetFormatPr baseColWidth="10" defaultRowHeight="16" x14ac:dyDescent="0.2"/>
  <cols>
    <col min="1" max="1" width="20.1640625" customWidth="1"/>
  </cols>
  <sheetData>
    <row r="1" spans="1:22" ht="37" x14ac:dyDescent="0.45">
      <c r="A1" s="22" t="s">
        <v>19</v>
      </c>
    </row>
    <row r="2" spans="1:22" x14ac:dyDescent="0.2">
      <c r="A2" s="3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2" x14ac:dyDescent="0.2">
      <c r="B3" s="17" t="s">
        <v>13</v>
      </c>
      <c r="C3" s="18" t="s">
        <v>1</v>
      </c>
      <c r="D3" s="28">
        <v>0.2</v>
      </c>
      <c r="E3" s="28">
        <v>6.4789328816430196E-3</v>
      </c>
      <c r="F3" s="28">
        <v>0</v>
      </c>
      <c r="G3" s="28">
        <v>1.0387670581845299E-2</v>
      </c>
      <c r="H3" s="11"/>
      <c r="I3" s="17" t="s">
        <v>5</v>
      </c>
      <c r="J3" s="18" t="s">
        <v>1</v>
      </c>
      <c r="K3" s="28">
        <v>0.41666666666666602</v>
      </c>
      <c r="L3" s="29"/>
      <c r="M3" s="28">
        <v>0.129746835443037</v>
      </c>
      <c r="N3" s="28">
        <v>0.116911364872213</v>
      </c>
      <c r="O3" s="11"/>
      <c r="P3" s="17" t="s">
        <v>3</v>
      </c>
      <c r="Q3" s="18" t="s">
        <v>1</v>
      </c>
      <c r="R3" s="28">
        <v>0.72727272727272696</v>
      </c>
      <c r="S3" s="29">
        <v>0</v>
      </c>
      <c r="T3" s="28">
        <v>6.1143984220907298E-2</v>
      </c>
      <c r="U3" s="28">
        <v>8.1279834860017997E-3</v>
      </c>
      <c r="V3" s="10"/>
    </row>
    <row r="4" spans="1:22" x14ac:dyDescent="0.2">
      <c r="B4" s="16"/>
      <c r="C4" s="18">
        <v>0</v>
      </c>
      <c r="D4" s="29">
        <v>0.94174757281553401</v>
      </c>
      <c r="E4" s="29">
        <v>0.112068081615913</v>
      </c>
      <c r="F4" s="29">
        <v>0</v>
      </c>
      <c r="G4" s="28">
        <v>5.5498193082085701E-2</v>
      </c>
      <c r="H4" s="11"/>
      <c r="I4" s="16"/>
      <c r="J4" s="18">
        <v>0</v>
      </c>
      <c r="K4" s="29">
        <v>0.4</v>
      </c>
      <c r="L4" s="29">
        <v>0.22106824925815999</v>
      </c>
      <c r="M4" s="29">
        <v>0.232227488151658</v>
      </c>
      <c r="N4" s="28">
        <v>0.208683473389355</v>
      </c>
      <c r="O4" s="11"/>
      <c r="P4" s="16"/>
      <c r="Q4" s="18">
        <v>0</v>
      </c>
      <c r="R4" s="29">
        <v>0.91925465838509302</v>
      </c>
      <c r="S4" s="29">
        <v>5.0541516245487299E-2</v>
      </c>
      <c r="T4" s="29">
        <v>0.18233618233618201</v>
      </c>
      <c r="U4" s="28">
        <v>0.15221402214022101</v>
      </c>
      <c r="V4" s="10"/>
    </row>
    <row r="5" spans="1:22" x14ac:dyDescent="0.2">
      <c r="B5" s="16"/>
      <c r="C5" s="18">
        <v>1</v>
      </c>
      <c r="D5" s="29">
        <v>0.95833333333333304</v>
      </c>
      <c r="E5" s="29">
        <v>0.106157112526539</v>
      </c>
      <c r="F5" s="29">
        <v>6.8493150684931503E-3</v>
      </c>
      <c r="G5" s="28">
        <v>0.62745098039215597</v>
      </c>
      <c r="H5" s="11"/>
      <c r="I5" s="16"/>
      <c r="J5" s="18">
        <v>1</v>
      </c>
      <c r="K5" s="29">
        <v>0.71428571428571397</v>
      </c>
      <c r="L5" s="29">
        <v>6.7848742536638307E-2</v>
      </c>
      <c r="M5" s="29">
        <v>0.10891089108910799</v>
      </c>
      <c r="N5" s="28">
        <v>8.4570690768237505E-2</v>
      </c>
      <c r="O5" s="11"/>
      <c r="P5" s="16"/>
      <c r="Q5" s="18">
        <v>1</v>
      </c>
      <c r="R5" s="29">
        <v>0.84251968503937003</v>
      </c>
      <c r="S5" s="29">
        <v>0</v>
      </c>
      <c r="T5" s="29">
        <v>0.17528735632183901</v>
      </c>
      <c r="U5" s="28">
        <v>5.1864495798319303E-2</v>
      </c>
      <c r="V5" s="10"/>
    </row>
    <row r="6" spans="1:22" x14ac:dyDescent="0.2">
      <c r="B6" s="16"/>
      <c r="C6" s="18">
        <v>2</v>
      </c>
      <c r="D6" s="29">
        <v>0.123949579831932</v>
      </c>
      <c r="E6" s="29"/>
      <c r="F6" s="29">
        <v>5.0632911392405004E-3</v>
      </c>
      <c r="G6" s="28">
        <v>0.147177419354838</v>
      </c>
      <c r="H6" s="11"/>
      <c r="I6" s="16"/>
      <c r="J6" s="18">
        <v>2</v>
      </c>
      <c r="K6" s="29">
        <v>0.83333333333333304</v>
      </c>
      <c r="L6" s="29">
        <v>0</v>
      </c>
      <c r="M6" s="29">
        <v>9.1584158415841499E-2</v>
      </c>
      <c r="N6" s="28">
        <v>7.1882231303234704E-3</v>
      </c>
      <c r="O6" s="11"/>
      <c r="P6" s="16"/>
      <c r="Q6" s="18">
        <v>2</v>
      </c>
      <c r="R6" s="29">
        <v>9.2935178441369198E-2</v>
      </c>
      <c r="S6" s="29"/>
      <c r="T6" s="29">
        <v>0.08</v>
      </c>
      <c r="U6" s="29">
        <v>9.2076476743079894E-2</v>
      </c>
      <c r="V6" s="10"/>
    </row>
    <row r="7" spans="1:22" x14ac:dyDescent="0.2">
      <c r="B7" s="16"/>
      <c r="C7" s="18">
        <v>3</v>
      </c>
      <c r="D7" s="29">
        <v>0.25</v>
      </c>
      <c r="E7" s="29">
        <v>4.9343992655777802E-3</v>
      </c>
      <c r="F7" s="29">
        <v>2.3102310231023101E-2</v>
      </c>
      <c r="G7" s="28">
        <v>0.33161953727506399</v>
      </c>
      <c r="H7" s="11"/>
      <c r="I7" s="16"/>
      <c r="J7" s="18">
        <v>3</v>
      </c>
      <c r="K7" s="29">
        <v>0</v>
      </c>
      <c r="L7" s="29"/>
      <c r="M7" s="29">
        <v>0.17293233082706699</v>
      </c>
      <c r="N7" s="28">
        <v>1.8155671400323498E-2</v>
      </c>
      <c r="O7" s="11"/>
      <c r="P7" s="16"/>
      <c r="Q7" s="18">
        <v>3</v>
      </c>
      <c r="R7" s="29">
        <v>0.98648648648648596</v>
      </c>
      <c r="S7" s="29">
        <v>0</v>
      </c>
      <c r="T7" s="29">
        <v>7.9338842975206603E-2</v>
      </c>
      <c r="U7" s="28">
        <v>4.4055146677723601E-3</v>
      </c>
      <c r="V7" s="10"/>
    </row>
    <row r="8" spans="1:22" x14ac:dyDescent="0.2">
      <c r="B8" s="16"/>
      <c r="C8" s="18">
        <v>4</v>
      </c>
      <c r="D8" s="29">
        <v>0.91228070175438503</v>
      </c>
      <c r="E8" s="29">
        <v>0.29910714285714202</v>
      </c>
      <c r="F8" s="29">
        <v>0.291304347826086</v>
      </c>
      <c r="G8" s="28">
        <v>0.198813056379821</v>
      </c>
      <c r="H8" s="11"/>
      <c r="I8" s="16"/>
      <c r="J8" s="18">
        <v>4</v>
      </c>
      <c r="K8" s="29">
        <v>0.26277372262773702</v>
      </c>
      <c r="L8" s="29">
        <v>4.0203698740284097E-3</v>
      </c>
      <c r="M8" s="29">
        <v>7.7499999999999999E-2</v>
      </c>
      <c r="N8" s="28">
        <v>7.18597298074159E-3</v>
      </c>
      <c r="O8" s="11"/>
      <c r="P8" s="16"/>
      <c r="Q8" s="18">
        <v>4</v>
      </c>
      <c r="R8" s="29">
        <v>0.36405529953916999</v>
      </c>
      <c r="S8" s="29">
        <v>1.6779170684667302E-2</v>
      </c>
      <c r="T8" s="29">
        <v>0.220472440944881</v>
      </c>
      <c r="U8" s="28">
        <v>5.2337215865359901E-3</v>
      </c>
      <c r="V8" s="10"/>
    </row>
    <row r="9" spans="1:22" x14ac:dyDescent="0.2">
      <c r="B9" s="16"/>
      <c r="C9" s="18">
        <v>5</v>
      </c>
      <c r="D9" s="29">
        <v>0.94805194805194803</v>
      </c>
      <c r="E9" s="29">
        <v>0.38610038610038599</v>
      </c>
      <c r="F9" s="29">
        <v>0.23857868020304501</v>
      </c>
      <c r="G9" s="28">
        <v>0.94339622641509402</v>
      </c>
      <c r="H9" s="11"/>
      <c r="I9" s="16"/>
      <c r="J9" s="18">
        <v>5</v>
      </c>
      <c r="K9" s="29">
        <v>0.78947368421052599</v>
      </c>
      <c r="L9" s="29">
        <v>0.19972067039106101</v>
      </c>
      <c r="M9" s="29">
        <v>0.12962962962962901</v>
      </c>
      <c r="N9" s="28">
        <v>1.30677145206981E-2</v>
      </c>
      <c r="O9" s="11"/>
      <c r="P9" s="16"/>
      <c r="Q9" s="18">
        <v>5</v>
      </c>
      <c r="R9" s="29">
        <v>0.24509803921568599</v>
      </c>
      <c r="S9" s="29">
        <v>5.08130081300813E-2</v>
      </c>
      <c r="T9" s="29">
        <v>0.10285714285714199</v>
      </c>
      <c r="U9" s="28">
        <v>0.208849557522123</v>
      </c>
      <c r="V9" s="10"/>
    </row>
    <row r="10" spans="1:22" x14ac:dyDescent="0.2">
      <c r="B10" s="16"/>
      <c r="C10" s="18">
        <v>6</v>
      </c>
      <c r="D10" s="29">
        <v>0.97484276729559705</v>
      </c>
      <c r="E10" s="29">
        <v>0.97</v>
      </c>
      <c r="F10" s="29">
        <v>0.97</v>
      </c>
      <c r="G10" s="28">
        <v>1.8130841121495302E-2</v>
      </c>
      <c r="H10" s="11"/>
      <c r="I10" s="16"/>
      <c r="J10" s="18">
        <v>6</v>
      </c>
      <c r="K10" s="29">
        <v>0.91111111111111098</v>
      </c>
      <c r="L10" s="29"/>
      <c r="M10" s="29">
        <v>5.3811659192825101E-2</v>
      </c>
      <c r="N10" s="28">
        <v>6.0791968767428803E-2</v>
      </c>
      <c r="O10" s="11"/>
      <c r="P10" s="16"/>
      <c r="Q10" s="18">
        <v>6</v>
      </c>
      <c r="R10" s="29">
        <v>0.91228070175438503</v>
      </c>
      <c r="S10" s="29">
        <v>0.41311475409836002</v>
      </c>
      <c r="T10" s="29">
        <v>0.31081081081081002</v>
      </c>
      <c r="U10" s="28">
        <v>1.8614270941054799E-2</v>
      </c>
      <c r="V10" s="10"/>
    </row>
    <row r="11" spans="1:22" x14ac:dyDescent="0.2">
      <c r="B11" s="16"/>
      <c r="C11" s="18">
        <v>7</v>
      </c>
      <c r="D11" s="29">
        <v>0</v>
      </c>
      <c r="E11" s="29"/>
      <c r="F11" s="29">
        <v>0.44214876033057798</v>
      </c>
      <c r="G11" s="28">
        <v>0.76</v>
      </c>
      <c r="H11" s="11"/>
      <c r="I11" s="16"/>
      <c r="J11" s="18">
        <v>7</v>
      </c>
      <c r="K11" s="29">
        <v>0.91935483870967705</v>
      </c>
      <c r="L11" s="29"/>
      <c r="M11" s="29">
        <v>0.221476510067114</v>
      </c>
      <c r="N11" s="28">
        <v>0.14656771799628901</v>
      </c>
      <c r="O11" s="11"/>
      <c r="P11" s="16"/>
      <c r="Q11" s="18">
        <v>7</v>
      </c>
      <c r="R11" s="29">
        <v>0.56720430107526798</v>
      </c>
      <c r="S11" s="29"/>
      <c r="T11" s="29">
        <v>4.1176470588235203E-2</v>
      </c>
      <c r="U11" s="28">
        <v>4.18996441797981E-2</v>
      </c>
      <c r="V11" s="10"/>
    </row>
    <row r="12" spans="1:22" x14ac:dyDescent="0.2">
      <c r="B12" s="16"/>
      <c r="C12" s="18">
        <v>8</v>
      </c>
      <c r="D12" s="29">
        <v>0.92</v>
      </c>
      <c r="E12" s="29">
        <v>0.25096525096525002</v>
      </c>
      <c r="F12" s="29">
        <v>0.25096525096525002</v>
      </c>
      <c r="G12" s="28">
        <v>0.822784810126582</v>
      </c>
      <c r="H12" s="11"/>
      <c r="I12" s="16"/>
      <c r="J12" s="18">
        <v>8</v>
      </c>
      <c r="K12" s="29"/>
      <c r="L12" s="29">
        <v>1.25301204819277E-2</v>
      </c>
      <c r="M12" s="29">
        <v>5.16795865633074E-2</v>
      </c>
      <c r="N12" s="28">
        <v>1.5400678673975401E-2</v>
      </c>
      <c r="O12" s="11"/>
      <c r="P12" s="16"/>
      <c r="Q12" s="18">
        <v>8</v>
      </c>
      <c r="R12" s="29">
        <v>0.74074074074074003</v>
      </c>
      <c r="S12" s="29">
        <v>0.17438692098092601</v>
      </c>
      <c r="T12" s="29">
        <v>0.15538847117794399</v>
      </c>
      <c r="U12" s="28">
        <v>2.97812936249418E-2</v>
      </c>
      <c r="V12" s="10"/>
    </row>
    <row r="13" spans="1:22" x14ac:dyDescent="0.2">
      <c r="B13" s="17" t="s">
        <v>14</v>
      </c>
      <c r="C13" s="18" t="s">
        <v>1</v>
      </c>
      <c r="D13" s="28">
        <v>0.103197674418604</v>
      </c>
      <c r="E13" s="28">
        <v>1.4200015187182001E-2</v>
      </c>
      <c r="F13" s="28">
        <v>6.01659751037344E-2</v>
      </c>
      <c r="G13" s="28">
        <v>1.7374692986445901E-2</v>
      </c>
      <c r="H13" s="11"/>
      <c r="I13" s="17" t="s">
        <v>6</v>
      </c>
      <c r="J13" s="18" t="s">
        <v>1</v>
      </c>
      <c r="K13" s="29"/>
      <c r="L13" s="29">
        <v>0</v>
      </c>
      <c r="M13" s="28">
        <v>5.1194539249146704E-3</v>
      </c>
      <c r="N13" s="28">
        <v>4.1787312450644902E-3</v>
      </c>
      <c r="O13" s="11"/>
      <c r="P13" s="17" t="s">
        <v>4</v>
      </c>
      <c r="Q13" s="18" t="s">
        <v>1</v>
      </c>
      <c r="R13" s="29"/>
      <c r="S13" s="29"/>
      <c r="T13" s="29">
        <v>0.11897590361445699</v>
      </c>
      <c r="U13" s="29">
        <v>2.52257108206441E-2</v>
      </c>
      <c r="V13" s="10"/>
    </row>
    <row r="14" spans="1:22" x14ac:dyDescent="0.2">
      <c r="B14" s="16"/>
      <c r="C14" s="18">
        <v>0</v>
      </c>
      <c r="D14" s="29">
        <v>0.76190476190476097</v>
      </c>
      <c r="E14" s="29">
        <v>4.2970822281167102E-3</v>
      </c>
      <c r="F14" s="29">
        <v>8.7591240875912399E-2</v>
      </c>
      <c r="G14" s="28">
        <v>0.6328125</v>
      </c>
      <c r="H14" s="11"/>
      <c r="I14" s="16"/>
      <c r="J14" s="18">
        <v>0</v>
      </c>
      <c r="K14" s="29">
        <v>4.0585495675315997E-2</v>
      </c>
      <c r="L14" s="29">
        <v>1.6839598571185499E-2</v>
      </c>
      <c r="M14" s="29">
        <v>7.2857142857142801E-2</v>
      </c>
      <c r="N14" s="28">
        <v>0.29462365591397799</v>
      </c>
      <c r="O14" s="11"/>
      <c r="P14" s="16"/>
      <c r="Q14" s="18">
        <v>0</v>
      </c>
      <c r="R14" s="29"/>
      <c r="S14" s="29"/>
      <c r="T14" s="29">
        <v>3.3946251768033897E-2</v>
      </c>
      <c r="U14" s="28">
        <v>0.43356643356643298</v>
      </c>
      <c r="V14" s="10"/>
    </row>
    <row r="15" spans="1:22" x14ac:dyDescent="0.2">
      <c r="B15" s="16"/>
      <c r="C15" s="18">
        <v>1</v>
      </c>
      <c r="D15" s="29">
        <v>0.753571428571428</v>
      </c>
      <c r="E15" s="29"/>
      <c r="F15" s="29">
        <v>8.0536912751677805E-2</v>
      </c>
      <c r="G15" s="28">
        <v>0.90769230769230702</v>
      </c>
      <c r="H15" s="11"/>
      <c r="I15" s="16"/>
      <c r="J15" s="18">
        <v>1</v>
      </c>
      <c r="K15" s="29">
        <v>0</v>
      </c>
      <c r="L15" s="29">
        <v>0</v>
      </c>
      <c r="M15" s="29">
        <v>2.2911051212937999E-2</v>
      </c>
      <c r="N15" s="28">
        <v>9.4415659182498501E-3</v>
      </c>
      <c r="O15" s="11"/>
      <c r="P15" s="16"/>
      <c r="Q15" s="18">
        <v>1</v>
      </c>
      <c r="R15" s="29">
        <v>0.93548387096774099</v>
      </c>
      <c r="S15" s="29">
        <v>7.0348593028139398E-3</v>
      </c>
      <c r="T15" s="29">
        <v>3.87858347386172E-2</v>
      </c>
      <c r="U15" s="28">
        <v>8.2054212932723709E-3</v>
      </c>
      <c r="V15" s="10"/>
    </row>
    <row r="16" spans="1:22" x14ac:dyDescent="0.2">
      <c r="B16" s="16"/>
      <c r="C16" s="18">
        <v>2</v>
      </c>
      <c r="D16" s="29">
        <v>0.90909090909090895</v>
      </c>
      <c r="E16" s="29">
        <v>9.3953488372092997E-2</v>
      </c>
      <c r="F16" s="29">
        <v>1.7857142857142801E-2</v>
      </c>
      <c r="G16" s="29">
        <v>0.980582524271844</v>
      </c>
      <c r="H16" s="11"/>
      <c r="I16" s="16"/>
      <c r="J16" s="18">
        <v>2</v>
      </c>
      <c r="K16" s="29">
        <v>1</v>
      </c>
      <c r="L16" s="30">
        <v>0.34</v>
      </c>
      <c r="M16" s="29">
        <v>0.10038610038610001</v>
      </c>
      <c r="N16" s="28">
        <v>3.9085604667892203E-2</v>
      </c>
      <c r="O16" s="11"/>
      <c r="P16" s="16"/>
      <c r="Q16" s="18">
        <v>2</v>
      </c>
      <c r="R16" s="29">
        <v>0.85245901639344202</v>
      </c>
      <c r="S16" s="29"/>
      <c r="T16" s="29">
        <v>0.13362068965517199</v>
      </c>
      <c r="U16" s="30">
        <v>1.9184813705361601E-2</v>
      </c>
      <c r="V16" s="10"/>
    </row>
    <row r="17" spans="2:22" x14ac:dyDescent="0.2">
      <c r="B17" s="16"/>
      <c r="C17" s="18">
        <v>3</v>
      </c>
      <c r="D17" s="29">
        <v>0.87692307692307603</v>
      </c>
      <c r="E17" s="29">
        <v>0.13670133729569001</v>
      </c>
      <c r="F17" s="29">
        <v>0.182572614107883</v>
      </c>
      <c r="G17" s="28">
        <v>6.5789473684210497E-3</v>
      </c>
      <c r="H17" s="11"/>
      <c r="I17" s="16"/>
      <c r="J17" s="18">
        <v>3</v>
      </c>
      <c r="K17" s="29">
        <v>0</v>
      </c>
      <c r="L17" s="29"/>
      <c r="M17" s="29">
        <v>8.6705202312138699E-2</v>
      </c>
      <c r="N17" s="28">
        <v>0.12749615975422399</v>
      </c>
      <c r="O17" s="11"/>
      <c r="P17" s="16"/>
      <c r="Q17" s="18">
        <v>3</v>
      </c>
      <c r="R17" s="29">
        <v>0.13829787234042501</v>
      </c>
      <c r="S17" s="29">
        <v>0</v>
      </c>
      <c r="T17" s="29">
        <v>7.2968490878938599E-2</v>
      </c>
      <c r="U17" s="29">
        <v>7.8229614490097892E-3</v>
      </c>
      <c r="V17" s="10"/>
    </row>
    <row r="18" spans="2:22" x14ac:dyDescent="0.2">
      <c r="B18" s="16"/>
      <c r="C18" s="18">
        <v>4</v>
      </c>
      <c r="D18" s="29">
        <v>0.86071428571428499</v>
      </c>
      <c r="E18" s="29"/>
      <c r="F18" s="29">
        <v>3.5087719298245598E-2</v>
      </c>
      <c r="G18" s="28">
        <v>0.170050761421319</v>
      </c>
      <c r="H18" s="11"/>
      <c r="I18" s="16"/>
      <c r="J18" s="18">
        <v>4</v>
      </c>
      <c r="K18" s="29">
        <v>0.9375</v>
      </c>
      <c r="L18" s="29"/>
      <c r="M18" s="29">
        <v>0.125226860254083</v>
      </c>
      <c r="N18" s="28">
        <v>0.51196172248803795</v>
      </c>
      <c r="O18" s="11"/>
      <c r="P18" s="16"/>
      <c r="Q18" s="18">
        <v>4</v>
      </c>
      <c r="R18" s="29">
        <v>3.6159600997506203E-2</v>
      </c>
      <c r="S18" s="29">
        <v>1.0819165378670699E-2</v>
      </c>
      <c r="T18" s="29">
        <v>8.5271317829457294E-2</v>
      </c>
      <c r="U18" s="28">
        <v>1.29886194952993E-2</v>
      </c>
      <c r="V18" s="10"/>
    </row>
    <row r="19" spans="2:22" x14ac:dyDescent="0.2">
      <c r="B19" s="16"/>
      <c r="C19" s="18">
        <v>5</v>
      </c>
      <c r="D19" s="29">
        <v>4.0044493882091199E-2</v>
      </c>
      <c r="E19" s="29"/>
      <c r="F19" s="29">
        <v>9.4E-2</v>
      </c>
      <c r="G19" s="28">
        <v>0.31944444444444398</v>
      </c>
      <c r="H19" s="11"/>
      <c r="I19" s="16"/>
      <c r="J19" s="18">
        <v>5</v>
      </c>
      <c r="K19" s="29">
        <v>0.39503816793893098</v>
      </c>
      <c r="L19" s="29"/>
      <c r="M19" s="29">
        <v>8.1188118811881094E-2</v>
      </c>
      <c r="N19" s="28">
        <v>0.133517034068136</v>
      </c>
      <c r="O19" s="11"/>
      <c r="P19" s="16"/>
      <c r="Q19" s="18">
        <v>5</v>
      </c>
      <c r="R19" s="29">
        <v>0.89940828402366801</v>
      </c>
      <c r="S19" s="29">
        <v>0</v>
      </c>
      <c r="T19" s="30">
        <v>0.18130311614730801</v>
      </c>
      <c r="U19" s="30">
        <v>7.5259825588340698E-3</v>
      </c>
      <c r="V19" s="10"/>
    </row>
    <row r="20" spans="2:22" x14ac:dyDescent="0.2">
      <c r="B20" s="16"/>
      <c r="C20" s="18">
        <v>6</v>
      </c>
      <c r="D20" s="29">
        <v>0.94594594594594505</v>
      </c>
      <c r="E20" s="29">
        <v>0.27405857740585698</v>
      </c>
      <c r="F20" s="29">
        <v>0.38750000000000001</v>
      </c>
      <c r="G20" s="28">
        <v>1.6507056451612899E-2</v>
      </c>
      <c r="H20" s="11"/>
      <c r="I20" s="16"/>
      <c r="J20" s="18">
        <v>6</v>
      </c>
      <c r="K20" s="29">
        <v>0.25465838509316702</v>
      </c>
      <c r="L20" s="29">
        <v>0.15054195102368501</v>
      </c>
      <c r="M20" s="29">
        <v>7.6045627376425798E-2</v>
      </c>
      <c r="N20" s="28">
        <v>4.4800406814136703E-2</v>
      </c>
      <c r="O20" s="11"/>
      <c r="P20" s="16"/>
      <c r="Q20" s="18">
        <v>6</v>
      </c>
      <c r="R20" s="29">
        <v>0.25172413793103399</v>
      </c>
      <c r="S20" s="29">
        <v>0</v>
      </c>
      <c r="T20" s="29">
        <v>0.11318407960199001</v>
      </c>
      <c r="U20" s="30">
        <v>7.4343755736400903E-3</v>
      </c>
      <c r="V20" s="10"/>
    </row>
    <row r="21" spans="2:22" x14ac:dyDescent="0.2">
      <c r="B21" s="16"/>
      <c r="C21" s="18">
        <v>7</v>
      </c>
      <c r="D21" s="29">
        <v>0.46428571428571402</v>
      </c>
      <c r="E21" s="29">
        <v>0</v>
      </c>
      <c r="F21" s="29">
        <v>4.1666666666666602E-2</v>
      </c>
      <c r="G21" s="28">
        <v>4.5576081672338304E-3</v>
      </c>
      <c r="H21" s="11"/>
      <c r="I21" s="16"/>
      <c r="J21" s="18">
        <v>7</v>
      </c>
      <c r="K21" s="29">
        <v>0.94565217391304301</v>
      </c>
      <c r="L21" s="29"/>
      <c r="M21" s="29">
        <v>0.14572192513368901</v>
      </c>
      <c r="N21" s="29">
        <v>6.0769533064199202E-2</v>
      </c>
      <c r="O21" s="11"/>
      <c r="P21" s="16"/>
      <c r="Q21" s="18">
        <v>7</v>
      </c>
      <c r="R21" s="29">
        <v>0.81006160164271002</v>
      </c>
      <c r="S21" s="29">
        <v>0</v>
      </c>
      <c r="T21" s="29">
        <v>3.5532994923857801E-2</v>
      </c>
      <c r="U21" s="28">
        <v>6.3259638619396194E-2</v>
      </c>
      <c r="V21" s="10"/>
    </row>
    <row r="22" spans="2:22" x14ac:dyDescent="0.2">
      <c r="B22" s="16"/>
      <c r="C22" s="18">
        <v>8</v>
      </c>
      <c r="D22" s="29">
        <v>0</v>
      </c>
      <c r="E22" s="29"/>
      <c r="F22" s="29">
        <v>0.45652173913043398</v>
      </c>
      <c r="G22" s="28">
        <v>0</v>
      </c>
      <c r="H22" s="11"/>
      <c r="I22" s="16"/>
      <c r="J22" s="18">
        <v>8</v>
      </c>
      <c r="K22" s="29">
        <v>8.8859416445623299E-2</v>
      </c>
      <c r="L22" s="29">
        <v>0.122033898305084</v>
      </c>
      <c r="M22" s="29">
        <v>0.11748251748251699</v>
      </c>
      <c r="N22" s="29">
        <v>5.4790549354978898E-3</v>
      </c>
      <c r="O22" s="11"/>
      <c r="P22" s="16"/>
      <c r="Q22" s="18">
        <v>8</v>
      </c>
      <c r="R22" s="29">
        <v>7.2964993673555398E-2</v>
      </c>
      <c r="S22" s="30">
        <v>6.83533642165279E-3</v>
      </c>
      <c r="T22" s="29">
        <v>0.165484633569739</v>
      </c>
      <c r="U22" s="29">
        <v>0.23830409356725099</v>
      </c>
      <c r="V22" s="10"/>
    </row>
    <row r="23" spans="2:22" x14ac:dyDescent="0.2">
      <c r="B23" s="17" t="s">
        <v>15</v>
      </c>
      <c r="C23" s="18" t="s">
        <v>1</v>
      </c>
      <c r="D23" s="28">
        <v>1</v>
      </c>
      <c r="E23" s="28">
        <v>0.59523809523809501</v>
      </c>
      <c r="F23" s="28">
        <v>0.64102564102564097</v>
      </c>
      <c r="G23" s="28">
        <v>0.96153846153846101</v>
      </c>
      <c r="H23" s="11"/>
      <c r="I23" s="17" t="s">
        <v>7</v>
      </c>
      <c r="J23" s="18" t="s">
        <v>1</v>
      </c>
      <c r="K23" s="28">
        <v>0</v>
      </c>
      <c r="L23" s="29"/>
      <c r="M23" s="28">
        <v>0.5</v>
      </c>
      <c r="N23" s="28">
        <v>0.73837209302325502</v>
      </c>
      <c r="O23" s="11"/>
      <c r="P23" s="17" t="s">
        <v>0</v>
      </c>
      <c r="Q23" s="18" t="s">
        <v>1</v>
      </c>
      <c r="R23" s="28">
        <v>1</v>
      </c>
      <c r="S23" s="29"/>
      <c r="T23" s="28">
        <v>0.29523809523809502</v>
      </c>
      <c r="U23" s="28">
        <v>0.92380952380952297</v>
      </c>
      <c r="V23" s="10"/>
    </row>
    <row r="24" spans="2:22" x14ac:dyDescent="0.2">
      <c r="B24" s="16"/>
      <c r="C24" s="18">
        <v>0</v>
      </c>
      <c r="D24" s="29">
        <v>1</v>
      </c>
      <c r="E24" s="29">
        <v>0.138528138528138</v>
      </c>
      <c r="F24" s="29">
        <v>0</v>
      </c>
      <c r="G24" s="28">
        <v>0.98484848484848397</v>
      </c>
      <c r="H24" s="11"/>
      <c r="I24" s="16"/>
      <c r="J24" s="18">
        <v>0</v>
      </c>
      <c r="K24" s="29">
        <v>1</v>
      </c>
      <c r="L24" s="29">
        <v>3.39789330615018E-2</v>
      </c>
      <c r="M24" s="29">
        <v>0.107142857142857</v>
      </c>
      <c r="N24" s="28">
        <v>0.65584415584415501</v>
      </c>
      <c r="O24" s="11"/>
      <c r="P24" s="16"/>
      <c r="Q24" s="18">
        <v>0</v>
      </c>
      <c r="R24" s="29">
        <v>1</v>
      </c>
      <c r="S24" s="29">
        <v>0</v>
      </c>
      <c r="T24" s="29">
        <v>0</v>
      </c>
      <c r="U24" s="28">
        <v>0.262390670553935</v>
      </c>
      <c r="V24" s="10"/>
    </row>
    <row r="25" spans="2:22" x14ac:dyDescent="0.2">
      <c r="B25" s="16"/>
      <c r="C25" s="18">
        <v>1</v>
      </c>
      <c r="D25" s="29">
        <v>0</v>
      </c>
      <c r="E25" s="29">
        <v>0</v>
      </c>
      <c r="F25" s="29">
        <v>3.4965034965034898E-2</v>
      </c>
      <c r="G25" s="28">
        <v>0.36893203883495101</v>
      </c>
      <c r="H25" s="11"/>
      <c r="I25" s="16"/>
      <c r="J25" s="18">
        <v>1</v>
      </c>
      <c r="K25" s="30">
        <v>0.5</v>
      </c>
      <c r="L25" s="29">
        <v>0</v>
      </c>
      <c r="M25" s="29">
        <v>0.18897637795275499</v>
      </c>
      <c r="N25" s="28">
        <v>0.44047619047619002</v>
      </c>
      <c r="O25" s="11"/>
      <c r="P25" s="16"/>
      <c r="Q25" s="18">
        <v>1</v>
      </c>
      <c r="R25" s="29">
        <v>1</v>
      </c>
      <c r="S25" s="29">
        <v>0</v>
      </c>
      <c r="T25" s="29">
        <v>0.117977528089887</v>
      </c>
      <c r="U25" s="28">
        <v>0.100354191263282</v>
      </c>
      <c r="V25" s="10"/>
    </row>
    <row r="26" spans="2:22" x14ac:dyDescent="0.2">
      <c r="B26" s="16"/>
      <c r="C26" s="18">
        <v>2</v>
      </c>
      <c r="D26" s="29">
        <v>0</v>
      </c>
      <c r="E26" s="29">
        <v>0.22</v>
      </c>
      <c r="F26" s="29">
        <v>0.66</v>
      </c>
      <c r="G26" s="28">
        <v>0.68</v>
      </c>
      <c r="H26" s="11"/>
      <c r="I26" s="16"/>
      <c r="J26" s="18">
        <v>2</v>
      </c>
      <c r="K26" s="29">
        <v>1</v>
      </c>
      <c r="L26" s="29">
        <v>0.10819672131147499</v>
      </c>
      <c r="M26" s="29">
        <v>0.17571059431524499</v>
      </c>
      <c r="N26" s="28">
        <v>0.93103448275862</v>
      </c>
      <c r="O26" s="11"/>
      <c r="P26" s="16"/>
      <c r="Q26" s="18">
        <v>2</v>
      </c>
      <c r="R26" s="29">
        <v>1</v>
      </c>
      <c r="S26" s="29">
        <v>0.10606060606060599</v>
      </c>
      <c r="T26" s="29">
        <v>6.0784313725490098E-2</v>
      </c>
      <c r="U26" s="28">
        <v>7.0512820512820498E-2</v>
      </c>
      <c r="V26" s="10"/>
    </row>
    <row r="27" spans="2:22" x14ac:dyDescent="0.2">
      <c r="B27" s="16"/>
      <c r="C27" s="18">
        <v>3</v>
      </c>
      <c r="D27" s="29">
        <v>1</v>
      </c>
      <c r="E27" s="29">
        <v>7.9236977256052804E-2</v>
      </c>
      <c r="F27" s="29">
        <v>1.4999999999999999E-2</v>
      </c>
      <c r="G27" s="28">
        <v>0.80952380952380898</v>
      </c>
      <c r="H27" s="11"/>
      <c r="I27" s="16"/>
      <c r="J27" s="18">
        <v>3</v>
      </c>
      <c r="K27" s="29">
        <v>0</v>
      </c>
      <c r="L27" s="29">
        <v>2.9548088064889899E-2</v>
      </c>
      <c r="M27" s="29">
        <v>0.107023411371237</v>
      </c>
      <c r="N27" s="28">
        <v>7.6404494382022403E-2</v>
      </c>
      <c r="O27" s="11"/>
      <c r="P27" s="16"/>
      <c r="Q27" s="18">
        <v>3</v>
      </c>
      <c r="R27" s="29">
        <v>0.94444444444444398</v>
      </c>
      <c r="S27" s="29"/>
      <c r="T27" s="29">
        <v>7.6045627376425803E-3</v>
      </c>
      <c r="U27" s="28">
        <v>0.52380952380952295</v>
      </c>
      <c r="V27" s="10"/>
    </row>
    <row r="28" spans="2:22" x14ac:dyDescent="0.2">
      <c r="B28" s="16"/>
      <c r="C28" s="18">
        <v>4</v>
      </c>
      <c r="D28" s="29">
        <v>1</v>
      </c>
      <c r="E28" s="29">
        <v>1.8670438472418598E-2</v>
      </c>
      <c r="F28" s="29">
        <v>0</v>
      </c>
      <c r="G28" s="28">
        <v>0.68627450980392102</v>
      </c>
      <c r="H28" s="11"/>
      <c r="I28" s="16"/>
      <c r="J28" s="18">
        <v>4</v>
      </c>
      <c r="K28" s="29">
        <v>0</v>
      </c>
      <c r="L28" s="29">
        <v>0</v>
      </c>
      <c r="M28" s="29">
        <v>0.64</v>
      </c>
      <c r="N28" s="28">
        <v>0.56854838709677402</v>
      </c>
      <c r="O28" s="11"/>
      <c r="P28" s="16"/>
      <c r="Q28" s="18">
        <v>4</v>
      </c>
      <c r="R28" s="29">
        <v>0</v>
      </c>
      <c r="S28" s="29">
        <v>0</v>
      </c>
      <c r="T28" s="29">
        <v>0.52777777777777701</v>
      </c>
      <c r="U28" s="28">
        <v>0.246428571428571</v>
      </c>
      <c r="V28" s="10"/>
    </row>
    <row r="29" spans="2:22" x14ac:dyDescent="0.2">
      <c r="B29" s="16"/>
      <c r="C29" s="18">
        <v>5</v>
      </c>
      <c r="D29" s="29">
        <v>1</v>
      </c>
      <c r="E29" s="29">
        <v>0</v>
      </c>
      <c r="F29" s="29">
        <v>0.12295081967213101</v>
      </c>
      <c r="G29" s="28">
        <v>0.62222222222222201</v>
      </c>
      <c r="H29" s="11"/>
      <c r="I29" s="16"/>
      <c r="J29" s="18">
        <v>5</v>
      </c>
      <c r="K29" s="29">
        <v>0</v>
      </c>
      <c r="L29" s="29">
        <v>0</v>
      </c>
      <c r="M29" s="29">
        <v>0.12</v>
      </c>
      <c r="N29" s="28">
        <v>0.88429752066115697</v>
      </c>
      <c r="O29" s="11"/>
      <c r="P29" s="16"/>
      <c r="Q29" s="18">
        <v>5</v>
      </c>
      <c r="R29" s="30">
        <v>1</v>
      </c>
      <c r="S29" s="29">
        <v>0</v>
      </c>
      <c r="T29" s="29">
        <v>7.1910112359550499E-2</v>
      </c>
      <c r="U29" s="28">
        <v>0.47083333333333299</v>
      </c>
      <c r="V29" s="10"/>
    </row>
    <row r="30" spans="2:22" x14ac:dyDescent="0.2">
      <c r="B30" s="16"/>
      <c r="C30" s="18">
        <v>6</v>
      </c>
      <c r="D30" s="29">
        <v>0.66666666666666596</v>
      </c>
      <c r="E30" s="29">
        <v>0.340425531914893</v>
      </c>
      <c r="F30" s="29">
        <v>0</v>
      </c>
      <c r="G30" s="28">
        <v>0.33333333333333298</v>
      </c>
      <c r="H30" s="11"/>
      <c r="I30" s="16"/>
      <c r="J30" s="18">
        <v>6</v>
      </c>
      <c r="K30" s="29">
        <v>0</v>
      </c>
      <c r="L30" s="29">
        <v>0</v>
      </c>
      <c r="M30" s="29">
        <v>0.96</v>
      </c>
      <c r="N30" s="28">
        <v>0.28214285714285697</v>
      </c>
      <c r="O30" s="11"/>
      <c r="P30" s="16"/>
      <c r="Q30" s="18">
        <v>6</v>
      </c>
      <c r="R30" s="29">
        <v>0</v>
      </c>
      <c r="S30" s="29">
        <v>0</v>
      </c>
      <c r="T30" s="29">
        <v>0.194444444444444</v>
      </c>
      <c r="U30" s="28">
        <v>0.14090019569471601</v>
      </c>
      <c r="V30" s="10"/>
    </row>
    <row r="31" spans="2:22" x14ac:dyDescent="0.2">
      <c r="B31" s="16"/>
      <c r="C31" s="18">
        <v>7</v>
      </c>
      <c r="D31" s="29">
        <v>0</v>
      </c>
      <c r="E31" s="29">
        <v>7.0692194403534594E-2</v>
      </c>
      <c r="F31" s="29">
        <v>0</v>
      </c>
      <c r="G31" s="28">
        <v>0.786885245901639</v>
      </c>
      <c r="H31" s="11"/>
      <c r="I31" s="16"/>
      <c r="J31" s="18">
        <v>7</v>
      </c>
      <c r="K31" s="29">
        <v>0</v>
      </c>
      <c r="L31" s="29">
        <v>0</v>
      </c>
      <c r="M31" s="29">
        <v>0.103896103896103</v>
      </c>
      <c r="N31" s="28">
        <v>0.54811715481171497</v>
      </c>
      <c r="O31" s="11"/>
      <c r="P31" s="16"/>
      <c r="Q31" s="18">
        <v>7</v>
      </c>
      <c r="R31" s="29">
        <v>1</v>
      </c>
      <c r="S31" s="29">
        <v>0</v>
      </c>
      <c r="T31" s="29">
        <v>0.146825396825396</v>
      </c>
      <c r="U31" s="28">
        <v>0.38532110091743099</v>
      </c>
      <c r="V31" s="10"/>
    </row>
    <row r="32" spans="2:22" x14ac:dyDescent="0.2">
      <c r="B32" s="16"/>
      <c r="C32" s="18">
        <v>8</v>
      </c>
      <c r="D32" s="29">
        <v>0</v>
      </c>
      <c r="E32" s="29">
        <v>0</v>
      </c>
      <c r="F32" s="29">
        <v>0.92452830188679203</v>
      </c>
      <c r="G32" s="28">
        <v>0.58959537572254295</v>
      </c>
      <c r="H32" s="11"/>
      <c r="I32" s="16"/>
      <c r="J32" s="18">
        <v>8</v>
      </c>
      <c r="K32" s="29">
        <v>0.83333333333333304</v>
      </c>
      <c r="L32" s="29">
        <v>0.12413793103448199</v>
      </c>
      <c r="M32" s="29">
        <v>0.45925925925925898</v>
      </c>
      <c r="N32" s="28">
        <v>0.89719626168224298</v>
      </c>
      <c r="O32" s="11"/>
      <c r="P32" s="16"/>
      <c r="Q32" s="18">
        <v>8</v>
      </c>
      <c r="R32" s="29">
        <v>1</v>
      </c>
      <c r="S32" s="29">
        <v>0</v>
      </c>
      <c r="T32" s="29">
        <v>7.0234113712374494E-2</v>
      </c>
      <c r="U32" s="28">
        <v>9.2783505154639095E-2</v>
      </c>
      <c r="V32" s="10"/>
    </row>
    <row r="33" spans="1:22" x14ac:dyDescent="0.2">
      <c r="B33" s="17" t="s">
        <v>16</v>
      </c>
      <c r="C33" s="18" t="s">
        <v>1</v>
      </c>
      <c r="D33" s="28">
        <v>0</v>
      </c>
      <c r="E33" s="28">
        <v>0.54901960784313697</v>
      </c>
      <c r="F33" s="28">
        <v>5.6666666666666601E-2</v>
      </c>
      <c r="G33" s="28">
        <v>0.21604938271604901</v>
      </c>
      <c r="H33" s="11"/>
      <c r="I33" s="17" t="s">
        <v>8</v>
      </c>
      <c r="J33" s="18" t="s">
        <v>1</v>
      </c>
      <c r="K33" s="28">
        <v>0.71428571428571397</v>
      </c>
      <c r="L33" s="28">
        <v>0.2</v>
      </c>
      <c r="M33" s="28">
        <v>0.17194570135746601</v>
      </c>
      <c r="N33" s="28">
        <v>0.129973474801061</v>
      </c>
      <c r="O33" s="11"/>
      <c r="P33" s="17" t="s">
        <v>2</v>
      </c>
      <c r="Q33" s="18" t="s">
        <v>1</v>
      </c>
      <c r="R33" s="28">
        <v>0.93103448275862</v>
      </c>
      <c r="S33" s="28">
        <v>0.82051282051282004</v>
      </c>
      <c r="T33" s="28">
        <v>1.9493177387914201E-2</v>
      </c>
      <c r="U33" s="28">
        <v>2.71995357945891E-2</v>
      </c>
      <c r="V33" s="10"/>
    </row>
    <row r="34" spans="1:22" x14ac:dyDescent="0.2">
      <c r="B34" s="16"/>
      <c r="C34" s="18">
        <v>0</v>
      </c>
      <c r="D34" s="29">
        <v>1</v>
      </c>
      <c r="E34" s="29">
        <v>0</v>
      </c>
      <c r="F34" s="29">
        <v>4.2603550295857898E-2</v>
      </c>
      <c r="G34" s="28">
        <v>0.25773195876288602</v>
      </c>
      <c r="H34" s="11"/>
      <c r="I34" s="16"/>
      <c r="J34" s="18">
        <v>0</v>
      </c>
      <c r="K34" s="29">
        <v>0.94117647058823495</v>
      </c>
      <c r="L34" s="29">
        <v>0</v>
      </c>
      <c r="M34" s="29">
        <v>6.9387755102040802E-2</v>
      </c>
      <c r="N34" s="28">
        <v>0.64361702127659504</v>
      </c>
      <c r="O34" s="11"/>
      <c r="P34" s="16"/>
      <c r="Q34" s="18">
        <v>0</v>
      </c>
      <c r="R34" s="29">
        <v>0.94845360824742198</v>
      </c>
      <c r="S34" s="29">
        <v>0</v>
      </c>
      <c r="T34" s="29">
        <v>8.0246913580246895E-2</v>
      </c>
      <c r="U34" s="28">
        <v>7.8929306794783799E-2</v>
      </c>
      <c r="V34" s="10"/>
    </row>
    <row r="35" spans="1:22" x14ac:dyDescent="0.2">
      <c r="B35" s="16"/>
      <c r="C35" s="18">
        <v>1</v>
      </c>
      <c r="D35" s="29">
        <v>1</v>
      </c>
      <c r="E35" s="29">
        <v>0</v>
      </c>
      <c r="F35" s="29">
        <v>0.25</v>
      </c>
      <c r="G35" s="28">
        <v>0.70110701107010998</v>
      </c>
      <c r="H35" s="11"/>
      <c r="I35" s="16"/>
      <c r="J35" s="18">
        <v>1</v>
      </c>
      <c r="K35" s="29">
        <v>0.81</v>
      </c>
      <c r="L35" s="29">
        <v>9.3409636330072002E-2</v>
      </c>
      <c r="M35" s="29">
        <v>4.3383947939262396E-3</v>
      </c>
      <c r="N35" s="28">
        <v>5.6199821587867897E-2</v>
      </c>
      <c r="O35" s="11"/>
      <c r="P35" s="16"/>
      <c r="Q35" s="18">
        <v>1</v>
      </c>
      <c r="R35" s="29">
        <v>1</v>
      </c>
      <c r="S35" s="29">
        <v>0</v>
      </c>
      <c r="T35" s="29">
        <v>0.109311740890688</v>
      </c>
      <c r="U35" s="28">
        <v>0.22427440633245299</v>
      </c>
      <c r="V35" s="10"/>
    </row>
    <row r="36" spans="1:22" x14ac:dyDescent="0.2">
      <c r="B36" s="16"/>
      <c r="C36" s="18">
        <v>2</v>
      </c>
      <c r="D36" s="29">
        <v>1</v>
      </c>
      <c r="E36" s="29">
        <v>5.3785684733140202E-3</v>
      </c>
      <c r="F36" s="29">
        <v>0.163265306122448</v>
      </c>
      <c r="G36" s="28">
        <v>0.58426966292134797</v>
      </c>
      <c r="H36" s="11"/>
      <c r="I36" s="16"/>
      <c r="J36" s="18">
        <v>2</v>
      </c>
      <c r="K36" s="29">
        <v>1</v>
      </c>
      <c r="L36" s="29">
        <v>0</v>
      </c>
      <c r="M36" s="29">
        <v>8.1578947368421001E-2</v>
      </c>
      <c r="N36" s="28">
        <v>0.19072164948453599</v>
      </c>
      <c r="O36" s="11"/>
      <c r="P36" s="16"/>
      <c r="Q36" s="18">
        <v>2</v>
      </c>
      <c r="R36" s="29">
        <v>0</v>
      </c>
      <c r="S36" s="29">
        <v>0.10682768230376199</v>
      </c>
      <c r="T36" s="29">
        <v>0.20904836193447701</v>
      </c>
      <c r="U36" s="28">
        <v>6.3048245614035006E-2</v>
      </c>
      <c r="V36" s="10"/>
    </row>
    <row r="37" spans="1:22" x14ac:dyDescent="0.2">
      <c r="B37" s="16"/>
      <c r="C37" s="18">
        <v>3</v>
      </c>
      <c r="D37" s="29">
        <v>0.88888888888888795</v>
      </c>
      <c r="E37" s="29">
        <v>0</v>
      </c>
      <c r="F37" s="29">
        <v>6.8825910931174003E-2</v>
      </c>
      <c r="G37" s="28">
        <v>8.1507896077432501E-3</v>
      </c>
      <c r="H37" s="11"/>
      <c r="I37" s="16"/>
      <c r="J37" s="18">
        <v>3</v>
      </c>
      <c r="K37" s="29">
        <v>1</v>
      </c>
      <c r="L37" s="29">
        <v>0</v>
      </c>
      <c r="M37" s="29">
        <v>0.15131578947368399</v>
      </c>
      <c r="N37" s="28">
        <v>0.36363636363636298</v>
      </c>
      <c r="O37" s="11"/>
      <c r="P37" s="16"/>
      <c r="Q37" s="18">
        <v>3</v>
      </c>
      <c r="R37" s="29">
        <v>0.49645390070921902</v>
      </c>
      <c r="S37" s="29">
        <v>0</v>
      </c>
      <c r="T37" s="29">
        <v>5.6167400881057199E-2</v>
      </c>
      <c r="U37" s="28">
        <v>2.9419223941161501E-2</v>
      </c>
      <c r="V37" s="10"/>
    </row>
    <row r="38" spans="1:22" x14ac:dyDescent="0.2">
      <c r="B38" s="16"/>
      <c r="C38" s="18">
        <v>4</v>
      </c>
      <c r="D38" s="29">
        <v>0</v>
      </c>
      <c r="E38" s="29">
        <v>0</v>
      </c>
      <c r="F38" s="29">
        <v>0.433823529411764</v>
      </c>
      <c r="G38" s="28">
        <v>0.25060240963855401</v>
      </c>
      <c r="H38" s="11"/>
      <c r="I38" s="16"/>
      <c r="J38" s="18">
        <v>4</v>
      </c>
      <c r="K38" s="29">
        <v>0</v>
      </c>
      <c r="L38" s="29"/>
      <c r="M38" s="29">
        <v>3.6666666666666597E-2</v>
      </c>
      <c r="N38" s="28">
        <v>8.7238285144566302E-2</v>
      </c>
      <c r="O38" s="11"/>
      <c r="P38" s="16"/>
      <c r="Q38" s="18">
        <v>4</v>
      </c>
      <c r="R38" s="29">
        <v>0.8</v>
      </c>
      <c r="S38" s="29">
        <v>0</v>
      </c>
      <c r="T38" s="29">
        <v>3.1921824104234497E-2</v>
      </c>
      <c r="U38" s="28">
        <v>0.223270440251572</v>
      </c>
      <c r="V38" s="10"/>
    </row>
    <row r="39" spans="1:22" x14ac:dyDescent="0.2">
      <c r="B39" s="16"/>
      <c r="C39" s="18">
        <v>5</v>
      </c>
      <c r="D39" s="29">
        <v>0</v>
      </c>
      <c r="E39" s="29">
        <v>0</v>
      </c>
      <c r="F39" s="29">
        <v>0</v>
      </c>
      <c r="G39" s="28">
        <v>0.101449275362318</v>
      </c>
      <c r="H39" s="11"/>
      <c r="I39" s="16"/>
      <c r="J39" s="18">
        <v>5</v>
      </c>
      <c r="K39" s="29">
        <v>1</v>
      </c>
      <c r="L39" s="29">
        <v>0.280632411067193</v>
      </c>
      <c r="M39" s="29">
        <v>0.25510204081632598</v>
      </c>
      <c r="N39" s="28">
        <v>0.54907975460122704</v>
      </c>
      <c r="O39" s="11"/>
      <c r="P39" s="16"/>
      <c r="Q39" s="18">
        <v>5</v>
      </c>
      <c r="R39" s="29">
        <v>0.94805194805194803</v>
      </c>
      <c r="S39" s="29">
        <v>0</v>
      </c>
      <c r="T39" s="29">
        <v>6.01626016260162E-2</v>
      </c>
      <c r="U39" s="28">
        <v>0.48309178743961301</v>
      </c>
      <c r="V39" s="10"/>
    </row>
    <row r="40" spans="1:22" x14ac:dyDescent="0.2">
      <c r="B40" s="16"/>
      <c r="C40" s="18">
        <v>6</v>
      </c>
      <c r="D40" s="29">
        <v>0.95</v>
      </c>
      <c r="E40" s="29">
        <v>4.9275362318840499E-2</v>
      </c>
      <c r="F40" s="29">
        <v>0.30526315789473601</v>
      </c>
      <c r="G40" s="28">
        <v>0.30476190476190401</v>
      </c>
      <c r="H40" s="11"/>
      <c r="I40" s="16"/>
      <c r="J40" s="18">
        <v>6</v>
      </c>
      <c r="K40" s="29">
        <v>1</v>
      </c>
      <c r="L40" s="29"/>
      <c r="M40" s="29">
        <v>1.4999999999999999E-2</v>
      </c>
      <c r="N40" s="28">
        <v>1</v>
      </c>
      <c r="O40" s="11"/>
      <c r="P40" s="16"/>
      <c r="Q40" s="18">
        <v>6</v>
      </c>
      <c r="R40" s="29">
        <v>0.88571428571428501</v>
      </c>
      <c r="S40" s="29">
        <v>0.115107913669064</v>
      </c>
      <c r="T40" s="29">
        <v>5.9748427672955899E-2</v>
      </c>
      <c r="U40" s="28">
        <v>8.5714285714285701E-2</v>
      </c>
      <c r="V40" s="10"/>
    </row>
    <row r="41" spans="1:22" x14ac:dyDescent="0.2">
      <c r="B41" s="16"/>
      <c r="C41" s="18">
        <v>7</v>
      </c>
      <c r="D41" s="29">
        <v>0</v>
      </c>
      <c r="E41" s="29">
        <v>0.12676056338028099</v>
      </c>
      <c r="F41" s="29">
        <v>0.47</v>
      </c>
      <c r="G41" s="28">
        <v>0.93167701863354002</v>
      </c>
      <c r="H41" s="11"/>
      <c r="I41" s="16"/>
      <c r="J41" s="18">
        <v>7</v>
      </c>
      <c r="K41" s="29">
        <v>1</v>
      </c>
      <c r="L41" s="29">
        <v>0</v>
      </c>
      <c r="M41" s="29">
        <v>0.39682539682539603</v>
      </c>
      <c r="N41" s="28">
        <v>0.210884353741496</v>
      </c>
      <c r="O41" s="11"/>
      <c r="P41" s="16"/>
      <c r="Q41" s="18">
        <v>7</v>
      </c>
      <c r="R41" s="29">
        <v>0.66666666666666596</v>
      </c>
      <c r="S41" s="29">
        <v>3.9408866995073802E-2</v>
      </c>
      <c r="T41" s="29">
        <v>0.130350194552529</v>
      </c>
      <c r="U41" s="28">
        <v>0.50854700854700796</v>
      </c>
      <c r="V41" s="10"/>
    </row>
    <row r="42" spans="1:22" x14ac:dyDescent="0.2">
      <c r="B42" s="16"/>
      <c r="C42" s="18">
        <v>8</v>
      </c>
      <c r="D42" s="29">
        <v>0.99391480730223103</v>
      </c>
      <c r="E42" s="29">
        <v>1</v>
      </c>
      <c r="F42" s="29">
        <v>0.175438596491228</v>
      </c>
      <c r="G42" s="28">
        <v>0.50335570469798596</v>
      </c>
      <c r="H42" s="11"/>
      <c r="I42" s="16"/>
      <c r="J42" s="18">
        <v>8</v>
      </c>
      <c r="K42" s="29">
        <v>1</v>
      </c>
      <c r="L42" s="29">
        <v>0</v>
      </c>
      <c r="M42" s="29">
        <v>0.83333333333333304</v>
      </c>
      <c r="N42" s="28">
        <v>0.55454545454545401</v>
      </c>
      <c r="O42" s="11"/>
      <c r="P42" s="16"/>
      <c r="Q42" s="18">
        <v>8</v>
      </c>
      <c r="R42" s="29">
        <v>0</v>
      </c>
      <c r="S42" s="29">
        <v>2.77777777777777E-2</v>
      </c>
      <c r="T42" s="29">
        <v>8.5967130214917795E-2</v>
      </c>
      <c r="U42" s="28">
        <v>3.4034034034034003E-2</v>
      </c>
      <c r="V42" s="10"/>
    </row>
    <row r="43" spans="1:22" x14ac:dyDescent="0.2">
      <c r="A43" s="1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28"/>
      <c r="S43" s="28"/>
      <c r="T43" s="28"/>
      <c r="U43" s="28"/>
      <c r="V43" s="10"/>
    </row>
    <row r="44" spans="1:22" x14ac:dyDescent="0.2">
      <c r="B44" s="11"/>
      <c r="C44" s="11"/>
      <c r="D44" s="11"/>
      <c r="E44" s="11"/>
      <c r="F44" s="11"/>
      <c r="G44" s="12"/>
      <c r="H44" s="12"/>
      <c r="I44" s="12"/>
      <c r="J44" s="12"/>
      <c r="K44" s="12"/>
      <c r="L44" s="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2">
      <c r="B46" s="6"/>
      <c r="C46" s="19">
        <f>AVERAGE(D3:D42,K3:K42,R3:R42)</f>
        <v>0.5962730113569692</v>
      </c>
      <c r="D46" s="19">
        <f>AVERAGE(E3:E42,L3:L42,S3:S42)</f>
        <v>0.10211223962920039</v>
      </c>
      <c r="E46" s="19">
        <f>AVERAGE(F3:F42,M3:M42,T3:T42)</f>
        <v>0.16866344444534531</v>
      </c>
      <c r="F46" s="19">
        <f>AVERAGE(G3:G42,N3:N42,U3:U42)</f>
        <v>0.29818859701484896</v>
      </c>
      <c r="G46" s="12"/>
      <c r="H46" s="20"/>
      <c r="I46" s="20"/>
      <c r="J46" s="20"/>
      <c r="K46" s="20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x14ac:dyDescent="0.2">
      <c r="B47" s="13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22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4975-F0D3-5B43-9FC1-AD080940597B}">
  <dimension ref="A1:X51"/>
  <sheetViews>
    <sheetView workbookViewId="0">
      <selection activeCell="R3" sqref="R3:U42"/>
    </sheetView>
  </sheetViews>
  <sheetFormatPr baseColWidth="10" defaultRowHeight="16" x14ac:dyDescent="0.2"/>
  <cols>
    <col min="1" max="1" width="15.33203125" customWidth="1"/>
  </cols>
  <sheetData>
    <row r="1" spans="1:24" ht="37" x14ac:dyDescent="0.45">
      <c r="A1" s="22" t="s">
        <v>20</v>
      </c>
    </row>
    <row r="2" spans="1:24" x14ac:dyDescent="0.2">
      <c r="A2" s="3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  <c r="W2" s="11"/>
      <c r="X2" s="11"/>
    </row>
    <row r="3" spans="1:24" x14ac:dyDescent="0.2">
      <c r="B3" s="17" t="s">
        <v>13</v>
      </c>
      <c r="C3" s="18" t="s">
        <v>1</v>
      </c>
      <c r="D3" s="28">
        <v>6.5359477124183E-3</v>
      </c>
      <c r="E3" s="28">
        <v>1</v>
      </c>
      <c r="F3" s="28">
        <v>0</v>
      </c>
      <c r="G3" s="28">
        <v>1</v>
      </c>
      <c r="H3" s="11"/>
      <c r="I3" s="17" t="s">
        <v>5</v>
      </c>
      <c r="J3" s="18" t="s">
        <v>1</v>
      </c>
      <c r="K3" s="28">
        <v>6.6755674232309697E-3</v>
      </c>
      <c r="L3" s="28"/>
      <c r="M3" s="28">
        <v>5.4739652870493899E-2</v>
      </c>
      <c r="N3" s="29">
        <v>0.28704939919893102</v>
      </c>
      <c r="O3" s="11"/>
      <c r="P3" s="17" t="s">
        <v>3</v>
      </c>
      <c r="Q3" s="18" t="s">
        <v>1</v>
      </c>
      <c r="R3" s="28">
        <v>0.25396825396825301</v>
      </c>
      <c r="S3" s="29">
        <v>0</v>
      </c>
      <c r="T3" s="28">
        <v>0.24603174603174599</v>
      </c>
      <c r="U3" s="28">
        <v>1</v>
      </c>
      <c r="V3" s="10"/>
      <c r="W3" s="11"/>
      <c r="X3" s="11"/>
    </row>
    <row r="4" spans="1:24" x14ac:dyDescent="0.2">
      <c r="B4" s="16"/>
      <c r="C4" s="18">
        <v>0</v>
      </c>
      <c r="D4" s="29">
        <v>0.17749313815187501</v>
      </c>
      <c r="E4" s="29">
        <v>1</v>
      </c>
      <c r="F4" s="29">
        <v>0</v>
      </c>
      <c r="G4" s="28">
        <v>0.59011893870082299</v>
      </c>
      <c r="H4" s="11"/>
      <c r="I4" s="16"/>
      <c r="J4" s="18">
        <v>0</v>
      </c>
      <c r="K4" s="29">
        <v>1.34228187919463E-2</v>
      </c>
      <c r="L4" s="29">
        <v>1</v>
      </c>
      <c r="M4" s="29">
        <v>0.32885906040268398</v>
      </c>
      <c r="N4" s="28">
        <v>1</v>
      </c>
      <c r="O4" s="11"/>
      <c r="P4" s="16"/>
      <c r="Q4" s="18">
        <v>0</v>
      </c>
      <c r="R4" s="29">
        <v>0.16371681415929201</v>
      </c>
      <c r="S4" s="29">
        <v>0.356194690265486</v>
      </c>
      <c r="T4" s="29">
        <v>7.0796460176991094E-2</v>
      </c>
      <c r="U4" s="28">
        <v>0.36504424778761002</v>
      </c>
      <c r="V4" s="10"/>
      <c r="W4" s="11"/>
      <c r="X4" s="11"/>
    </row>
    <row r="5" spans="1:24" x14ac:dyDescent="0.2">
      <c r="B5" s="16"/>
      <c r="C5" s="18">
        <v>1</v>
      </c>
      <c r="D5" s="29">
        <v>0.71875</v>
      </c>
      <c r="E5" s="29">
        <v>0.78125</v>
      </c>
      <c r="F5" s="29">
        <v>3.125E-2</v>
      </c>
      <c r="G5" s="28">
        <v>1</v>
      </c>
      <c r="H5" s="11"/>
      <c r="I5" s="16"/>
      <c r="J5" s="18">
        <v>1</v>
      </c>
      <c r="K5" s="29">
        <v>4.2444821731748702E-3</v>
      </c>
      <c r="L5" s="29">
        <v>0.31833616298811501</v>
      </c>
      <c r="M5" s="29">
        <v>2.8013582342954101E-2</v>
      </c>
      <c r="N5" s="28">
        <v>0.11120543293718101</v>
      </c>
      <c r="O5" s="11"/>
      <c r="P5" s="16"/>
      <c r="Q5" s="18">
        <v>1</v>
      </c>
      <c r="R5" s="29">
        <v>0.23937360178970901</v>
      </c>
      <c r="S5" s="29">
        <v>0</v>
      </c>
      <c r="T5" s="29">
        <v>0.13646532438478701</v>
      </c>
      <c r="U5" s="28">
        <v>0.88366890380313201</v>
      </c>
      <c r="V5" s="10"/>
      <c r="W5" s="11"/>
      <c r="X5" s="11"/>
    </row>
    <row r="6" spans="1:24" x14ac:dyDescent="0.2">
      <c r="B6" s="16"/>
      <c r="C6" s="18">
        <v>2</v>
      </c>
      <c r="D6" s="29">
        <v>0.80821917808219101</v>
      </c>
      <c r="E6" s="29"/>
      <c r="F6" s="29">
        <v>2.7397260273972601E-2</v>
      </c>
      <c r="G6" s="28">
        <v>1</v>
      </c>
      <c r="H6" s="11"/>
      <c r="I6" s="16"/>
      <c r="J6" s="18">
        <v>2</v>
      </c>
      <c r="K6" s="29">
        <v>6.8493150684931503E-2</v>
      </c>
      <c r="L6" s="29">
        <v>0</v>
      </c>
      <c r="M6" s="29">
        <v>0.25342465753424598</v>
      </c>
      <c r="N6" s="28">
        <v>1</v>
      </c>
      <c r="O6" s="11"/>
      <c r="P6" s="16"/>
      <c r="Q6" s="18">
        <v>2</v>
      </c>
      <c r="R6" s="29">
        <v>0.49534161490683198</v>
      </c>
      <c r="S6" s="29"/>
      <c r="T6" s="29">
        <v>7.7639751552795004E-3</v>
      </c>
      <c r="U6" s="29">
        <v>0.75155279503105499</v>
      </c>
      <c r="V6" s="10"/>
      <c r="W6" s="11"/>
      <c r="X6" s="11"/>
    </row>
    <row r="7" spans="1:24" x14ac:dyDescent="0.2">
      <c r="B7" s="16"/>
      <c r="C7" s="18">
        <v>3</v>
      </c>
      <c r="D7" s="29">
        <v>7.7519379844961196E-3</v>
      </c>
      <c r="E7" s="29">
        <v>1</v>
      </c>
      <c r="F7" s="29">
        <v>5.4263565891472798E-2</v>
      </c>
      <c r="G7" s="28">
        <v>1</v>
      </c>
      <c r="H7" s="11"/>
      <c r="I7" s="16"/>
      <c r="J7" s="18">
        <v>3</v>
      </c>
      <c r="K7" s="29">
        <v>0</v>
      </c>
      <c r="L7" s="29"/>
      <c r="M7" s="29">
        <v>0.22772277227722701</v>
      </c>
      <c r="N7" s="28">
        <v>1</v>
      </c>
      <c r="O7" s="11"/>
      <c r="P7" s="16"/>
      <c r="Q7" s="18">
        <v>3</v>
      </c>
      <c r="R7" s="29">
        <v>0.85882352941176399</v>
      </c>
      <c r="S7" s="29">
        <v>0</v>
      </c>
      <c r="T7" s="29">
        <v>0.56470588235294095</v>
      </c>
      <c r="U7" s="28">
        <v>1</v>
      </c>
      <c r="V7" s="10"/>
      <c r="W7" s="11"/>
      <c r="X7" s="11"/>
    </row>
    <row r="8" spans="1:24" x14ac:dyDescent="0.2">
      <c r="B8" s="16"/>
      <c r="C8" s="18">
        <v>4</v>
      </c>
      <c r="D8" s="29">
        <v>0.77611940298507398</v>
      </c>
      <c r="E8" s="29">
        <v>1</v>
      </c>
      <c r="F8" s="29">
        <v>1</v>
      </c>
      <c r="G8" s="28">
        <v>1</v>
      </c>
      <c r="H8" s="11"/>
      <c r="I8" s="16"/>
      <c r="J8" s="18">
        <v>4</v>
      </c>
      <c r="K8" s="29">
        <v>0.96</v>
      </c>
      <c r="L8" s="29">
        <v>1</v>
      </c>
      <c r="M8" s="29">
        <v>0.413333333333333</v>
      </c>
      <c r="N8" s="28">
        <v>1</v>
      </c>
      <c r="O8" s="11"/>
      <c r="P8" s="16"/>
      <c r="Q8" s="18">
        <v>4</v>
      </c>
      <c r="R8" s="29">
        <v>0.77450980392156799</v>
      </c>
      <c r="S8" s="29">
        <v>0.85294117647058798</v>
      </c>
      <c r="T8" s="29">
        <v>0.54901960784313697</v>
      </c>
      <c r="U8" s="28">
        <v>1</v>
      </c>
      <c r="V8" s="10"/>
      <c r="W8" s="11"/>
      <c r="X8" s="11"/>
    </row>
    <row r="9" spans="1:24" x14ac:dyDescent="0.2">
      <c r="B9" s="16"/>
      <c r="C9" s="18">
        <v>5</v>
      </c>
      <c r="D9" s="29">
        <v>0.73</v>
      </c>
      <c r="E9" s="29">
        <v>1</v>
      </c>
      <c r="F9" s="29">
        <v>0.47</v>
      </c>
      <c r="G9" s="28">
        <v>1</v>
      </c>
      <c r="H9" s="11"/>
      <c r="I9" s="16"/>
      <c r="J9" s="18">
        <v>5</v>
      </c>
      <c r="K9" s="29">
        <v>0.94405594405594395</v>
      </c>
      <c r="L9" s="29">
        <v>1</v>
      </c>
      <c r="M9" s="29">
        <v>0.34265734265734199</v>
      </c>
      <c r="N9" s="28">
        <v>1</v>
      </c>
      <c r="O9" s="11"/>
      <c r="P9" s="16"/>
      <c r="Q9" s="18">
        <v>5</v>
      </c>
      <c r="R9" s="29">
        <v>0.63559322033898302</v>
      </c>
      <c r="S9" s="29">
        <v>0.42372881355932202</v>
      </c>
      <c r="T9" s="29">
        <v>0.45762711864406702</v>
      </c>
      <c r="U9" s="28">
        <v>1</v>
      </c>
      <c r="V9" s="10"/>
      <c r="W9" s="11"/>
      <c r="X9" s="11"/>
    </row>
    <row r="10" spans="1:24" x14ac:dyDescent="0.2">
      <c r="B10" s="16"/>
      <c r="C10" s="18">
        <v>6</v>
      </c>
      <c r="D10" s="29">
        <v>0.79896907216494795</v>
      </c>
      <c r="E10" s="29">
        <v>1</v>
      </c>
      <c r="F10" s="29">
        <v>1</v>
      </c>
      <c r="G10" s="28">
        <v>1</v>
      </c>
      <c r="H10" s="11"/>
      <c r="I10" s="16"/>
      <c r="J10" s="18">
        <v>6</v>
      </c>
      <c r="K10" s="29">
        <v>2.03676105315449E-2</v>
      </c>
      <c r="L10" s="29"/>
      <c r="M10" s="29">
        <v>1.19225037257824E-2</v>
      </c>
      <c r="N10" s="28">
        <v>0.81222056631892703</v>
      </c>
      <c r="O10" s="11"/>
      <c r="P10" s="16"/>
      <c r="Q10" s="18">
        <v>6</v>
      </c>
      <c r="R10" s="29">
        <v>0.41269841269841201</v>
      </c>
      <c r="S10" s="29">
        <v>1</v>
      </c>
      <c r="T10" s="29">
        <v>0.73015873015873001</v>
      </c>
      <c r="U10" s="28">
        <v>1</v>
      </c>
      <c r="V10" s="10"/>
      <c r="W10" s="11"/>
      <c r="X10" s="11"/>
    </row>
    <row r="11" spans="1:24" x14ac:dyDescent="0.2">
      <c r="B11" s="16"/>
      <c r="C11" s="18">
        <v>7</v>
      </c>
      <c r="D11" s="29">
        <v>0</v>
      </c>
      <c r="E11" s="29"/>
      <c r="F11" s="29">
        <v>8.1992337164750906E-2</v>
      </c>
      <c r="G11" s="28">
        <v>8.7356321839080403E-2</v>
      </c>
      <c r="H11" s="11"/>
      <c r="I11" s="16"/>
      <c r="J11" s="18">
        <v>7</v>
      </c>
      <c r="K11" s="29">
        <v>0.13555291319857299</v>
      </c>
      <c r="L11" s="29"/>
      <c r="M11" s="29">
        <v>7.8478002378121206E-2</v>
      </c>
      <c r="N11" s="28">
        <v>9.3935790725326998E-2</v>
      </c>
      <c r="O11" s="11"/>
      <c r="P11" s="16"/>
      <c r="Q11" s="18">
        <v>7</v>
      </c>
      <c r="R11" s="29">
        <v>0.67520000000000002</v>
      </c>
      <c r="S11" s="29"/>
      <c r="T11" s="29">
        <v>2.24E-2</v>
      </c>
      <c r="U11" s="28">
        <v>0.92320000000000002</v>
      </c>
      <c r="V11" s="10"/>
      <c r="W11" s="11"/>
      <c r="X11" s="11"/>
    </row>
    <row r="12" spans="1:24" x14ac:dyDescent="0.2">
      <c r="B12" s="16"/>
      <c r="C12" s="18">
        <v>8</v>
      </c>
      <c r="D12" s="29">
        <v>0.35384615384615298</v>
      </c>
      <c r="E12" s="29">
        <v>1</v>
      </c>
      <c r="F12" s="29">
        <v>1</v>
      </c>
      <c r="G12" s="28">
        <v>1</v>
      </c>
      <c r="H12" s="11"/>
      <c r="I12" s="16"/>
      <c r="J12" s="18">
        <v>8</v>
      </c>
      <c r="K12" s="29"/>
      <c r="L12" s="29">
        <v>0.88135593220338904</v>
      </c>
      <c r="M12" s="29">
        <v>0.169491525423728</v>
      </c>
      <c r="N12" s="28">
        <v>1</v>
      </c>
      <c r="O12" s="11"/>
      <c r="P12" s="16"/>
      <c r="Q12" s="18">
        <v>8</v>
      </c>
      <c r="R12" s="29">
        <v>0.46875</v>
      </c>
      <c r="S12" s="29">
        <v>1</v>
      </c>
      <c r="T12" s="29">
        <v>0.484375</v>
      </c>
      <c r="U12" s="28">
        <v>1</v>
      </c>
      <c r="V12" s="10"/>
      <c r="W12" s="11"/>
      <c r="X12" s="11"/>
    </row>
    <row r="13" spans="1:24" x14ac:dyDescent="0.2">
      <c r="B13" s="17" t="s">
        <v>14</v>
      </c>
      <c r="C13" s="18" t="s">
        <v>1</v>
      </c>
      <c r="D13" s="28">
        <v>0.37172774869109898</v>
      </c>
      <c r="E13" s="28">
        <v>0.97905759162303596</v>
      </c>
      <c r="F13" s="28">
        <v>0.15183246073298401</v>
      </c>
      <c r="G13" s="28">
        <v>1</v>
      </c>
      <c r="H13" s="11"/>
      <c r="I13" s="17" t="s">
        <v>6</v>
      </c>
      <c r="J13" s="18" t="s">
        <v>1</v>
      </c>
      <c r="K13" s="29"/>
      <c r="L13" s="29">
        <v>0</v>
      </c>
      <c r="M13" s="28">
        <v>2.3622047244094401E-2</v>
      </c>
      <c r="N13" s="28">
        <v>1</v>
      </c>
      <c r="O13" s="11"/>
      <c r="P13" s="17" t="s">
        <v>4</v>
      </c>
      <c r="Q13" s="18" t="s">
        <v>1</v>
      </c>
      <c r="R13" s="29"/>
      <c r="S13" s="29"/>
      <c r="T13" s="29">
        <v>8.4401709401709393E-2</v>
      </c>
      <c r="U13" s="28">
        <v>1</v>
      </c>
      <c r="V13" s="10"/>
      <c r="W13" s="11"/>
      <c r="X13" s="11"/>
    </row>
    <row r="14" spans="1:24" x14ac:dyDescent="0.2">
      <c r="B14" s="16"/>
      <c r="C14" s="18">
        <v>0</v>
      </c>
      <c r="D14" s="29">
        <v>0.19753086419752999</v>
      </c>
      <c r="E14" s="29">
        <v>1</v>
      </c>
      <c r="F14" s="29">
        <v>0.296296296296296</v>
      </c>
      <c r="G14" s="28">
        <v>1</v>
      </c>
      <c r="H14" s="11"/>
      <c r="I14" s="16"/>
      <c r="J14" s="18">
        <v>0</v>
      </c>
      <c r="K14" s="29">
        <v>0.89051094890510896</v>
      </c>
      <c r="L14" s="29">
        <v>0.72262773722627704</v>
      </c>
      <c r="M14" s="29">
        <v>0.37226277372262701</v>
      </c>
      <c r="N14" s="28">
        <v>1</v>
      </c>
      <c r="O14" s="11"/>
      <c r="P14" s="16"/>
      <c r="Q14" s="18">
        <v>0</v>
      </c>
      <c r="R14" s="29"/>
      <c r="S14" s="29"/>
      <c r="T14" s="29">
        <v>0.19354838709677399</v>
      </c>
      <c r="U14" s="28">
        <v>1</v>
      </c>
      <c r="V14" s="10"/>
      <c r="W14" s="11"/>
      <c r="X14" s="11"/>
    </row>
    <row r="15" spans="1:24" x14ac:dyDescent="0.2">
      <c r="B15" s="16"/>
      <c r="C15" s="18">
        <v>1</v>
      </c>
      <c r="D15" s="29">
        <v>0.80842911877394596</v>
      </c>
      <c r="E15" s="29"/>
      <c r="F15" s="29">
        <v>6.8965517241379296E-2</v>
      </c>
      <c r="G15" s="28">
        <v>0.11302681992337101</v>
      </c>
      <c r="H15" s="11"/>
      <c r="I15" s="16"/>
      <c r="J15" s="18">
        <v>1</v>
      </c>
      <c r="K15" s="29">
        <v>0</v>
      </c>
      <c r="L15" s="29">
        <v>0</v>
      </c>
      <c r="M15" s="29">
        <v>0.16346153846153799</v>
      </c>
      <c r="N15" s="28">
        <v>0.78846153846153799</v>
      </c>
      <c r="O15" s="11"/>
      <c r="P15" s="16"/>
      <c r="Q15" s="18">
        <v>1</v>
      </c>
      <c r="R15" s="29">
        <v>0.144278606965174</v>
      </c>
      <c r="S15" s="29">
        <v>1</v>
      </c>
      <c r="T15" s="29">
        <v>0.114427860696517</v>
      </c>
      <c r="U15" s="28">
        <v>1</v>
      </c>
      <c r="V15" s="10"/>
      <c r="W15" s="11"/>
      <c r="X15" s="11"/>
    </row>
    <row r="16" spans="1:24" x14ac:dyDescent="0.2">
      <c r="B16" s="16"/>
      <c r="C16" s="18">
        <v>2</v>
      </c>
      <c r="D16" s="29">
        <v>0.198019801980198</v>
      </c>
      <c r="E16" s="29">
        <v>1</v>
      </c>
      <c r="F16" s="29">
        <v>2.9702970297029702E-2</v>
      </c>
      <c r="G16" s="29">
        <v>1</v>
      </c>
      <c r="H16" s="11"/>
      <c r="I16" s="16"/>
      <c r="J16" s="18">
        <v>2</v>
      </c>
      <c r="K16" s="29">
        <v>4.49438202247191E-2</v>
      </c>
      <c r="L16" s="30">
        <v>1.7364657814096001E-2</v>
      </c>
      <c r="M16" s="29">
        <v>5.3115423901940698E-2</v>
      </c>
      <c r="N16" s="30">
        <v>0.99897854954034704</v>
      </c>
      <c r="O16" s="11"/>
      <c r="P16" s="16"/>
      <c r="Q16" s="18">
        <v>2</v>
      </c>
      <c r="R16" s="29">
        <v>9.1228070175438603E-2</v>
      </c>
      <c r="S16" s="29"/>
      <c r="T16" s="29">
        <v>0.10877192982456101</v>
      </c>
      <c r="U16" s="28">
        <v>1</v>
      </c>
      <c r="V16" s="10"/>
      <c r="W16" s="11"/>
      <c r="X16" s="11"/>
    </row>
    <row r="17" spans="2:24" x14ac:dyDescent="0.2">
      <c r="B17" s="16"/>
      <c r="C17" s="18">
        <v>3</v>
      </c>
      <c r="D17" s="29">
        <v>0.61956521739130399</v>
      </c>
      <c r="E17" s="29">
        <v>1</v>
      </c>
      <c r="F17" s="29">
        <v>0.95652173913043403</v>
      </c>
      <c r="G17" s="28">
        <v>1</v>
      </c>
      <c r="H17" s="11"/>
      <c r="I17" s="16"/>
      <c r="J17" s="18">
        <v>3</v>
      </c>
      <c r="K17" s="29">
        <v>0</v>
      </c>
      <c r="L17" s="29"/>
      <c r="M17" s="29">
        <v>0.27108433734939702</v>
      </c>
      <c r="N17" s="28">
        <v>1</v>
      </c>
      <c r="O17" s="11"/>
      <c r="P17" s="16"/>
      <c r="Q17" s="18">
        <v>3</v>
      </c>
      <c r="R17" s="29">
        <v>0.93693693693693603</v>
      </c>
      <c r="S17" s="29">
        <v>0</v>
      </c>
      <c r="T17" s="29">
        <v>0.39639639639639601</v>
      </c>
      <c r="U17" s="29">
        <v>1</v>
      </c>
      <c r="V17" s="10"/>
      <c r="W17" s="11"/>
      <c r="X17" s="11"/>
    </row>
    <row r="18" spans="2:24" x14ac:dyDescent="0.2">
      <c r="B18" s="16"/>
      <c r="C18" s="18">
        <v>4</v>
      </c>
      <c r="D18" s="29">
        <v>0.56705882352941095</v>
      </c>
      <c r="E18" s="29"/>
      <c r="F18" s="29">
        <v>3.2941176470588203E-2</v>
      </c>
      <c r="G18" s="28">
        <v>0.315294117647058</v>
      </c>
      <c r="H18" s="11"/>
      <c r="I18" s="16"/>
      <c r="J18" s="18">
        <v>4</v>
      </c>
      <c r="K18" s="29">
        <v>0.28037383177570002</v>
      </c>
      <c r="L18" s="29"/>
      <c r="M18" s="29">
        <v>0.644859813084112</v>
      </c>
      <c r="N18" s="28">
        <v>1</v>
      </c>
      <c r="O18" s="11"/>
      <c r="P18" s="16"/>
      <c r="Q18" s="18">
        <v>4</v>
      </c>
      <c r="R18" s="29">
        <v>0.55238095238095197</v>
      </c>
      <c r="S18" s="29">
        <v>1</v>
      </c>
      <c r="T18" s="29">
        <v>0.209523809523809</v>
      </c>
      <c r="U18" s="28">
        <v>1</v>
      </c>
      <c r="V18" s="10"/>
      <c r="W18" s="11"/>
      <c r="X18" s="11"/>
    </row>
    <row r="19" spans="2:24" x14ac:dyDescent="0.2">
      <c r="B19" s="16"/>
      <c r="C19" s="18">
        <v>5</v>
      </c>
      <c r="D19" s="29">
        <v>2.2929936305732399E-2</v>
      </c>
      <c r="E19" s="29"/>
      <c r="F19" s="29">
        <v>2.9936305732484E-2</v>
      </c>
      <c r="G19" s="28">
        <v>2.92993630573248E-2</v>
      </c>
      <c r="H19" s="11"/>
      <c r="I19" s="16"/>
      <c r="J19" s="18">
        <v>5</v>
      </c>
      <c r="K19" s="29">
        <v>0.66452648475120302</v>
      </c>
      <c r="L19" s="29"/>
      <c r="M19" s="29">
        <v>6.5810593900481495E-2</v>
      </c>
      <c r="N19" s="28">
        <v>0.85553772070626</v>
      </c>
      <c r="O19" s="11"/>
      <c r="P19" s="16"/>
      <c r="Q19" s="18">
        <v>5</v>
      </c>
      <c r="R19" s="29">
        <v>0.80423280423280397</v>
      </c>
      <c r="S19" s="29">
        <v>0</v>
      </c>
      <c r="T19" s="30">
        <v>0.67724867724867699</v>
      </c>
      <c r="U19" s="28">
        <v>1</v>
      </c>
      <c r="V19" s="10"/>
      <c r="W19" s="11"/>
      <c r="X19" s="11"/>
    </row>
    <row r="20" spans="2:24" x14ac:dyDescent="0.2">
      <c r="B20" s="16"/>
      <c r="C20" s="18">
        <v>6</v>
      </c>
      <c r="D20" s="29">
        <v>0.26717557251908303</v>
      </c>
      <c r="E20" s="29">
        <v>1</v>
      </c>
      <c r="F20" s="29">
        <v>0.70992366412213703</v>
      </c>
      <c r="G20" s="28">
        <v>1</v>
      </c>
      <c r="H20" s="11"/>
      <c r="I20" s="16"/>
      <c r="J20" s="18">
        <v>6</v>
      </c>
      <c r="K20" s="29">
        <v>0.39047619047618998</v>
      </c>
      <c r="L20" s="29">
        <v>0.39682539682539603</v>
      </c>
      <c r="M20" s="29">
        <v>4.2328042328042298E-2</v>
      </c>
      <c r="N20" s="28">
        <v>0.93227513227513203</v>
      </c>
      <c r="O20" s="11"/>
      <c r="P20" s="16"/>
      <c r="Q20" s="18">
        <v>6</v>
      </c>
      <c r="R20" s="29">
        <v>0.60082304526748898</v>
      </c>
      <c r="S20" s="29">
        <v>0</v>
      </c>
      <c r="T20" s="29">
        <v>0.374485596707818</v>
      </c>
      <c r="U20" s="28">
        <v>1</v>
      </c>
      <c r="V20" s="10"/>
      <c r="W20" s="11"/>
      <c r="X20" s="11"/>
    </row>
    <row r="21" spans="2:24" x14ac:dyDescent="0.2">
      <c r="B21" s="16"/>
      <c r="C21" s="18">
        <v>7</v>
      </c>
      <c r="D21" s="29">
        <v>0.52</v>
      </c>
      <c r="E21" s="29">
        <v>0</v>
      </c>
      <c r="F21" s="29">
        <v>0.33333333333333298</v>
      </c>
      <c r="G21" s="28">
        <v>1</v>
      </c>
      <c r="H21" s="11"/>
      <c r="I21" s="16"/>
      <c r="J21" s="18">
        <v>7</v>
      </c>
      <c r="K21" s="29">
        <v>4.90970654627539E-2</v>
      </c>
      <c r="L21" s="29"/>
      <c r="M21" s="29">
        <v>6.1512415349887099E-2</v>
      </c>
      <c r="N21" s="29">
        <v>0.95993227990970598</v>
      </c>
      <c r="O21" s="11"/>
      <c r="P21" s="16"/>
      <c r="Q21" s="18">
        <v>7</v>
      </c>
      <c r="R21" s="29">
        <v>0.40817382307294298</v>
      </c>
      <c r="S21" s="29">
        <v>0</v>
      </c>
      <c r="T21" s="29">
        <v>3.62131401965856E-3</v>
      </c>
      <c r="U21" s="28">
        <v>0.90739782721158802</v>
      </c>
      <c r="V21" s="10"/>
      <c r="W21" s="11"/>
      <c r="X21" s="11"/>
    </row>
    <row r="22" spans="2:24" x14ac:dyDescent="0.2">
      <c r="B22" s="16"/>
      <c r="C22" s="18">
        <v>8</v>
      </c>
      <c r="D22" s="29">
        <v>0</v>
      </c>
      <c r="E22" s="29"/>
      <c r="F22" s="29">
        <v>3.7433155080213901E-2</v>
      </c>
      <c r="G22" s="28">
        <v>0</v>
      </c>
      <c r="H22" s="11"/>
      <c r="I22" s="16"/>
      <c r="J22" s="18">
        <v>8</v>
      </c>
      <c r="K22" s="29">
        <v>0.35449735449735398</v>
      </c>
      <c r="L22" s="29">
        <v>0.76190476190476097</v>
      </c>
      <c r="M22" s="29">
        <v>0.44444444444444398</v>
      </c>
      <c r="N22" s="29">
        <v>1</v>
      </c>
      <c r="O22" s="11"/>
      <c r="P22" s="16"/>
      <c r="Q22" s="18">
        <v>8</v>
      </c>
      <c r="R22" s="29">
        <v>0.80841121495327095</v>
      </c>
      <c r="S22" s="30">
        <v>0.98598130841121501</v>
      </c>
      <c r="T22" s="29">
        <v>0.32710280373831702</v>
      </c>
      <c r="U22" s="29">
        <v>0.76168224299065401</v>
      </c>
      <c r="V22" s="10"/>
      <c r="W22" s="11"/>
      <c r="X22" s="11"/>
    </row>
    <row r="23" spans="2:24" x14ac:dyDescent="0.2">
      <c r="B23" s="17" t="s">
        <v>15</v>
      </c>
      <c r="C23" s="18" t="s">
        <v>1</v>
      </c>
      <c r="D23" s="28">
        <v>0.14000000000000001</v>
      </c>
      <c r="E23" s="28">
        <v>1</v>
      </c>
      <c r="F23" s="28">
        <v>1</v>
      </c>
      <c r="G23" s="28">
        <v>1</v>
      </c>
      <c r="H23" s="11"/>
      <c r="I23" s="17" t="s">
        <v>7</v>
      </c>
      <c r="J23" s="18" t="s">
        <v>1</v>
      </c>
      <c r="K23" s="28">
        <v>0</v>
      </c>
      <c r="L23" s="28"/>
      <c r="M23" s="28">
        <v>0.40944881889763701</v>
      </c>
      <c r="N23" s="28">
        <v>1</v>
      </c>
      <c r="O23" s="11"/>
      <c r="P23" s="17" t="s">
        <v>0</v>
      </c>
      <c r="Q23" s="18" t="s">
        <v>1</v>
      </c>
      <c r="R23" s="28">
        <v>3.0927835051546299E-2</v>
      </c>
      <c r="S23" s="29"/>
      <c r="T23" s="28">
        <v>0.31958762886597902</v>
      </c>
      <c r="U23" s="28">
        <v>1</v>
      </c>
      <c r="V23" s="10"/>
      <c r="W23" s="11"/>
      <c r="X23" s="11"/>
    </row>
    <row r="24" spans="2:24" x14ac:dyDescent="0.2">
      <c r="B24" s="16"/>
      <c r="C24" s="18">
        <v>0</v>
      </c>
      <c r="D24" s="29">
        <v>0.2</v>
      </c>
      <c r="E24" s="29">
        <v>0.492307692307692</v>
      </c>
      <c r="F24" s="29">
        <v>0</v>
      </c>
      <c r="G24" s="28">
        <v>1</v>
      </c>
      <c r="H24" s="11"/>
      <c r="I24" s="16"/>
      <c r="J24" s="18">
        <v>0</v>
      </c>
      <c r="K24" s="29">
        <v>4.95049504950495E-2</v>
      </c>
      <c r="L24" s="29">
        <v>0.99009900990098998</v>
      </c>
      <c r="M24" s="29">
        <v>0.32673267326732602</v>
      </c>
      <c r="N24" s="28">
        <v>1</v>
      </c>
      <c r="O24" s="11"/>
      <c r="P24" s="16"/>
      <c r="Q24" s="18">
        <v>0</v>
      </c>
      <c r="R24" s="29">
        <v>2.2222222222222199E-2</v>
      </c>
      <c r="S24" s="29">
        <v>0</v>
      </c>
      <c r="T24" s="29">
        <v>0</v>
      </c>
      <c r="U24" s="28">
        <v>1</v>
      </c>
      <c r="V24" s="10"/>
      <c r="W24" s="11"/>
      <c r="X24" s="11"/>
    </row>
    <row r="25" spans="2:24" x14ac:dyDescent="0.2">
      <c r="B25" s="16"/>
      <c r="C25" s="18">
        <v>1</v>
      </c>
      <c r="D25" s="29">
        <v>0</v>
      </c>
      <c r="E25" s="29">
        <v>0</v>
      </c>
      <c r="F25" s="29">
        <v>6.5789473684210495E-2</v>
      </c>
      <c r="G25" s="28">
        <v>1</v>
      </c>
      <c r="H25" s="11"/>
      <c r="I25" s="16"/>
      <c r="J25" s="18">
        <v>1</v>
      </c>
      <c r="K25" s="30">
        <v>1.35135135135135E-2</v>
      </c>
      <c r="L25" s="29">
        <v>0</v>
      </c>
      <c r="M25" s="29">
        <v>0.32432432432432401</v>
      </c>
      <c r="N25" s="28">
        <v>1</v>
      </c>
      <c r="O25" s="11"/>
      <c r="P25" s="16"/>
      <c r="Q25" s="18">
        <v>1</v>
      </c>
      <c r="R25" s="29">
        <v>2.7649769585253399E-2</v>
      </c>
      <c r="S25" s="29">
        <v>0</v>
      </c>
      <c r="T25" s="29">
        <v>0.19354838709677399</v>
      </c>
      <c r="U25" s="28">
        <v>0.39170506912442399</v>
      </c>
      <c r="V25" s="10"/>
      <c r="W25" s="11"/>
      <c r="X25" s="11"/>
    </row>
    <row r="26" spans="2:24" x14ac:dyDescent="0.2">
      <c r="B26" s="16"/>
      <c r="C26" s="18">
        <v>2</v>
      </c>
      <c r="D26" s="29">
        <v>0</v>
      </c>
      <c r="E26" s="29">
        <v>0.48529411764705799</v>
      </c>
      <c r="F26" s="29">
        <v>0.48529411764705799</v>
      </c>
      <c r="G26" s="28">
        <v>1</v>
      </c>
      <c r="H26" s="11"/>
      <c r="I26" s="16"/>
      <c r="J26" s="18">
        <v>2</v>
      </c>
      <c r="K26" s="29">
        <v>4.4444444444444398E-2</v>
      </c>
      <c r="L26" s="29">
        <v>0.73333333333333295</v>
      </c>
      <c r="M26" s="29">
        <v>0.50370370370370299</v>
      </c>
      <c r="N26" s="28">
        <v>1</v>
      </c>
      <c r="O26" s="11"/>
      <c r="P26" s="16"/>
      <c r="Q26" s="18">
        <v>2</v>
      </c>
      <c r="R26" s="29">
        <v>1.10987791342952E-3</v>
      </c>
      <c r="S26" s="29">
        <v>1.55382907880133E-2</v>
      </c>
      <c r="T26" s="29">
        <v>3.44062153163152E-2</v>
      </c>
      <c r="U26" s="28">
        <v>0.109877913429522</v>
      </c>
      <c r="V26" s="10"/>
      <c r="W26" s="11"/>
      <c r="X26" s="11"/>
    </row>
    <row r="27" spans="2:24" x14ac:dyDescent="0.2">
      <c r="B27" s="16"/>
      <c r="C27" s="18">
        <v>3</v>
      </c>
      <c r="D27" s="29">
        <v>6.55307994757536E-3</v>
      </c>
      <c r="E27" s="29">
        <v>0.141546526867627</v>
      </c>
      <c r="F27" s="29">
        <v>7.86369593709043E-3</v>
      </c>
      <c r="G27" s="28">
        <v>4.4560943643512402E-2</v>
      </c>
      <c r="H27" s="11"/>
      <c r="I27" s="16"/>
      <c r="J27" s="18">
        <v>3</v>
      </c>
      <c r="K27" s="29">
        <v>0</v>
      </c>
      <c r="L27" s="29">
        <v>0.265072765072765</v>
      </c>
      <c r="M27" s="29">
        <v>3.3264033264033203E-2</v>
      </c>
      <c r="N27" s="28">
        <v>0.10602910602910599</v>
      </c>
      <c r="O27" s="11"/>
      <c r="P27" s="16"/>
      <c r="Q27" s="18">
        <v>3</v>
      </c>
      <c r="R27" s="29">
        <v>0.25757575757575701</v>
      </c>
      <c r="S27" s="29"/>
      <c r="T27" s="29">
        <v>3.03030303030303E-2</v>
      </c>
      <c r="U27" s="28">
        <v>1</v>
      </c>
      <c r="V27" s="10"/>
      <c r="W27" s="11"/>
      <c r="X27" s="11"/>
    </row>
    <row r="28" spans="2:24" x14ac:dyDescent="0.2">
      <c r="B28" s="16"/>
      <c r="C28" s="18">
        <v>4</v>
      </c>
      <c r="D28" s="29">
        <v>7.1428571428571397E-2</v>
      </c>
      <c r="E28" s="29">
        <v>0.94285714285714195</v>
      </c>
      <c r="F28" s="29">
        <v>0</v>
      </c>
      <c r="G28" s="28">
        <v>1</v>
      </c>
      <c r="H28" s="11"/>
      <c r="I28" s="16"/>
      <c r="J28" s="18">
        <v>4</v>
      </c>
      <c r="K28" s="29">
        <v>0</v>
      </c>
      <c r="L28" s="29">
        <v>0</v>
      </c>
      <c r="M28" s="29">
        <v>0.680851063829787</v>
      </c>
      <c r="N28" s="28">
        <v>1</v>
      </c>
      <c r="O28" s="11"/>
      <c r="P28" s="16"/>
      <c r="Q28" s="18">
        <v>4</v>
      </c>
      <c r="R28" s="29">
        <v>0</v>
      </c>
      <c r="S28" s="29">
        <v>0</v>
      </c>
      <c r="T28" s="29">
        <v>0.27536231884057899</v>
      </c>
      <c r="U28" s="28">
        <v>1</v>
      </c>
      <c r="V28" s="10"/>
      <c r="W28" s="11"/>
      <c r="X28" s="11"/>
    </row>
    <row r="29" spans="2:24" x14ac:dyDescent="0.2">
      <c r="B29" s="16"/>
      <c r="C29" s="18">
        <v>5</v>
      </c>
      <c r="D29" s="29">
        <v>1.7873100983020499E-3</v>
      </c>
      <c r="E29" s="29">
        <v>0</v>
      </c>
      <c r="F29" s="29">
        <v>2.68096514745308E-2</v>
      </c>
      <c r="G29" s="28">
        <v>5.0044682752457499E-2</v>
      </c>
      <c r="H29" s="11"/>
      <c r="I29" s="16"/>
      <c r="J29" s="18">
        <v>5</v>
      </c>
      <c r="K29" s="29">
        <v>0</v>
      </c>
      <c r="L29" s="29">
        <v>0</v>
      </c>
      <c r="M29" s="29">
        <v>3.6894696387394302E-2</v>
      </c>
      <c r="N29" s="28">
        <v>8.2244427363566394E-2</v>
      </c>
      <c r="O29" s="11"/>
      <c r="P29" s="16"/>
      <c r="Q29" s="18">
        <v>5</v>
      </c>
      <c r="R29" s="30">
        <v>1.7699115044247701E-2</v>
      </c>
      <c r="S29" s="29">
        <v>0</v>
      </c>
      <c r="T29" s="29">
        <v>0.28318584070796399</v>
      </c>
      <c r="U29" s="28">
        <v>1</v>
      </c>
      <c r="V29" s="10"/>
      <c r="W29" s="11"/>
      <c r="X29" s="11"/>
    </row>
    <row r="30" spans="2:24" x14ac:dyDescent="0.2">
      <c r="B30" s="16"/>
      <c r="C30" s="18">
        <v>6</v>
      </c>
      <c r="D30" s="29">
        <v>0.02</v>
      </c>
      <c r="E30" s="29">
        <v>0.32</v>
      </c>
      <c r="F30" s="29">
        <v>0</v>
      </c>
      <c r="G30" s="28">
        <v>1</v>
      </c>
      <c r="H30" s="11"/>
      <c r="I30" s="16"/>
      <c r="J30" s="18">
        <v>6</v>
      </c>
      <c r="K30" s="29">
        <v>0</v>
      </c>
      <c r="L30" s="29">
        <v>0</v>
      </c>
      <c r="M30" s="29">
        <v>9.69696969696969E-3</v>
      </c>
      <c r="N30" s="28">
        <v>3.1919191919191903E-2</v>
      </c>
      <c r="O30" s="11"/>
      <c r="P30" s="16"/>
      <c r="Q30" s="18">
        <v>6</v>
      </c>
      <c r="R30" s="29">
        <v>0</v>
      </c>
      <c r="S30" s="29">
        <v>0</v>
      </c>
      <c r="T30" s="29">
        <v>9.36454849498327E-2</v>
      </c>
      <c r="U30" s="28">
        <v>0.48160535117056802</v>
      </c>
      <c r="V30" s="10"/>
      <c r="W30" s="11"/>
      <c r="X30" s="11"/>
    </row>
    <row r="31" spans="2:24" x14ac:dyDescent="0.2">
      <c r="B31" s="16"/>
      <c r="C31" s="18">
        <v>7</v>
      </c>
      <c r="D31" s="29">
        <v>0</v>
      </c>
      <c r="E31" s="29">
        <v>1</v>
      </c>
      <c r="F31" s="29">
        <v>0</v>
      </c>
      <c r="G31" s="28">
        <v>1</v>
      </c>
      <c r="H31" s="11"/>
      <c r="I31" s="16"/>
      <c r="J31" s="18">
        <v>7</v>
      </c>
      <c r="K31" s="29">
        <v>0</v>
      </c>
      <c r="L31" s="29">
        <v>0</v>
      </c>
      <c r="M31" s="29">
        <v>6.1068702290076299E-2</v>
      </c>
      <c r="N31" s="28">
        <v>1</v>
      </c>
      <c r="O31" s="11"/>
      <c r="P31" s="16"/>
      <c r="Q31" s="18">
        <v>7</v>
      </c>
      <c r="R31" s="29">
        <v>1.03950103950103E-3</v>
      </c>
      <c r="S31" s="29">
        <v>0</v>
      </c>
      <c r="T31" s="29">
        <v>1.9230769230769201E-2</v>
      </c>
      <c r="U31" s="28">
        <v>4.3659043659043599E-2</v>
      </c>
      <c r="V31" s="10"/>
      <c r="W31" s="11"/>
      <c r="X31" s="11"/>
    </row>
    <row r="32" spans="2:24" x14ac:dyDescent="0.2">
      <c r="B32" s="16"/>
      <c r="C32" s="18">
        <v>8</v>
      </c>
      <c r="D32" s="29">
        <v>0</v>
      </c>
      <c r="E32" s="29">
        <v>0</v>
      </c>
      <c r="F32" s="29">
        <v>0.480392156862745</v>
      </c>
      <c r="G32" s="28">
        <v>1</v>
      </c>
      <c r="H32" s="11"/>
      <c r="I32" s="16"/>
      <c r="J32" s="18">
        <v>8</v>
      </c>
      <c r="K32" s="29">
        <v>0.15625</v>
      </c>
      <c r="L32" s="29">
        <v>0.375</v>
      </c>
      <c r="M32" s="29">
        <v>0.64583333333333304</v>
      </c>
      <c r="N32" s="28">
        <v>1</v>
      </c>
      <c r="O32" s="11"/>
      <c r="P32" s="16"/>
      <c r="Q32" s="18">
        <v>8</v>
      </c>
      <c r="R32" s="29">
        <v>1.48148148148148E-2</v>
      </c>
      <c r="S32" s="29">
        <v>0</v>
      </c>
      <c r="T32" s="29">
        <v>2.2222222222222199E-2</v>
      </c>
      <c r="U32" s="28">
        <v>4.7619047619047603E-2</v>
      </c>
      <c r="V32" s="10"/>
      <c r="W32" s="11"/>
      <c r="X32" s="11"/>
    </row>
    <row r="33" spans="1:24" x14ac:dyDescent="0.2">
      <c r="B33" s="17" t="s">
        <v>16</v>
      </c>
      <c r="C33" s="18" t="s">
        <v>1</v>
      </c>
      <c r="D33" s="28">
        <v>0</v>
      </c>
      <c r="E33" s="28">
        <v>6.4036592338479095E-2</v>
      </c>
      <c r="F33" s="28">
        <v>1.94396798170383E-2</v>
      </c>
      <c r="G33" s="28">
        <v>2.0011435105774699E-2</v>
      </c>
      <c r="H33" s="11"/>
      <c r="I33" s="17" t="s">
        <v>8</v>
      </c>
      <c r="J33" s="18" t="s">
        <v>1</v>
      </c>
      <c r="K33" s="28">
        <v>0.10204081632653</v>
      </c>
      <c r="L33" s="28">
        <v>0.60204081632652995</v>
      </c>
      <c r="M33" s="28">
        <v>0.38775510204081598</v>
      </c>
      <c r="N33" s="28">
        <v>1</v>
      </c>
      <c r="O33" s="11"/>
      <c r="P33" s="17" t="s">
        <v>2</v>
      </c>
      <c r="Q33" s="18" t="s">
        <v>1</v>
      </c>
      <c r="R33" s="28">
        <v>2.17917675544794E-2</v>
      </c>
      <c r="S33" s="28">
        <v>0.32989690721649401</v>
      </c>
      <c r="T33" s="28">
        <v>8.07102502017756E-3</v>
      </c>
      <c r="U33" s="28">
        <v>0.30266343825665798</v>
      </c>
      <c r="V33" s="10"/>
      <c r="W33" s="11"/>
      <c r="X33" s="11"/>
    </row>
    <row r="34" spans="1:24" x14ac:dyDescent="0.2">
      <c r="B34" s="16"/>
      <c r="C34" s="18">
        <v>0</v>
      </c>
      <c r="D34" s="29">
        <v>2.4038461538461501E-3</v>
      </c>
      <c r="E34" s="29">
        <v>0</v>
      </c>
      <c r="F34" s="29">
        <v>2.8846153846153799E-2</v>
      </c>
      <c r="G34" s="28">
        <v>2.00320512820512E-2</v>
      </c>
      <c r="H34" s="11"/>
      <c r="I34" s="16"/>
      <c r="J34" s="18">
        <v>0</v>
      </c>
      <c r="K34" s="29">
        <v>0.132231404958677</v>
      </c>
      <c r="L34" s="29">
        <v>0</v>
      </c>
      <c r="M34" s="29">
        <v>0.28099173553718998</v>
      </c>
      <c r="N34" s="28">
        <v>1</v>
      </c>
      <c r="O34" s="11"/>
      <c r="P34" s="16"/>
      <c r="Q34" s="18">
        <v>0</v>
      </c>
      <c r="R34" s="29">
        <v>0.16517055655296201</v>
      </c>
      <c r="S34" s="29">
        <v>0</v>
      </c>
      <c r="T34" s="29">
        <v>9.33572710951526E-2</v>
      </c>
      <c r="U34" s="28">
        <v>0.206463195691202</v>
      </c>
      <c r="V34" s="10"/>
      <c r="W34" s="11"/>
      <c r="X34" s="11"/>
    </row>
    <row r="35" spans="1:24" x14ac:dyDescent="0.2">
      <c r="B35" s="16"/>
      <c r="C35" s="18">
        <v>1</v>
      </c>
      <c r="D35" s="29">
        <v>5.2631578947368403E-3</v>
      </c>
      <c r="E35" s="29">
        <v>0</v>
      </c>
      <c r="F35" s="29">
        <v>1.0526315789473601E-2</v>
      </c>
      <c r="G35" s="28">
        <v>1</v>
      </c>
      <c r="H35" s="11"/>
      <c r="I35" s="16"/>
      <c r="J35" s="18">
        <v>1</v>
      </c>
      <c r="K35" s="29">
        <v>0.39480097481722098</v>
      </c>
      <c r="L35" s="29">
        <v>0.41104792851340299</v>
      </c>
      <c r="M35" s="29">
        <v>1.62469536961819E-3</v>
      </c>
      <c r="N35" s="28">
        <v>0.153533712428919</v>
      </c>
      <c r="O35" s="11"/>
      <c r="P35" s="16"/>
      <c r="Q35" s="18">
        <v>1</v>
      </c>
      <c r="R35" s="29">
        <v>1.1764705882352899E-2</v>
      </c>
      <c r="S35" s="29">
        <v>0</v>
      </c>
      <c r="T35" s="29">
        <v>0.63529411764705801</v>
      </c>
      <c r="U35" s="28">
        <v>1</v>
      </c>
      <c r="V35" s="10"/>
      <c r="W35" s="11"/>
      <c r="X35" s="11"/>
    </row>
    <row r="36" spans="1:24" x14ac:dyDescent="0.2">
      <c r="B36" s="16"/>
      <c r="C36" s="18">
        <v>2</v>
      </c>
      <c r="D36" s="29">
        <v>5.7692307692307598E-2</v>
      </c>
      <c r="E36" s="29">
        <v>0.5</v>
      </c>
      <c r="F36" s="29">
        <v>0.46153846153846101</v>
      </c>
      <c r="G36" s="28">
        <v>1</v>
      </c>
      <c r="H36" s="11"/>
      <c r="I36" s="16"/>
      <c r="J36" s="18">
        <v>2</v>
      </c>
      <c r="K36" s="29">
        <v>1.18694362017804E-2</v>
      </c>
      <c r="L36" s="29">
        <v>0</v>
      </c>
      <c r="M36" s="29">
        <v>3.06627101879327E-2</v>
      </c>
      <c r="N36" s="28">
        <v>0.109792284866468</v>
      </c>
      <c r="O36" s="11"/>
      <c r="P36" s="16"/>
      <c r="Q36" s="18">
        <v>2</v>
      </c>
      <c r="R36" s="29">
        <v>0</v>
      </c>
      <c r="S36" s="29">
        <v>1</v>
      </c>
      <c r="T36" s="29">
        <v>0.58260869565217299</v>
      </c>
      <c r="U36" s="28">
        <v>1</v>
      </c>
      <c r="V36" s="10"/>
      <c r="W36" s="11"/>
      <c r="X36" s="11"/>
    </row>
    <row r="37" spans="1:24" x14ac:dyDescent="0.2">
      <c r="B37" s="16"/>
      <c r="C37" s="18">
        <v>3</v>
      </c>
      <c r="D37" s="29">
        <v>7.8354554358472002E-3</v>
      </c>
      <c r="E37" s="29">
        <v>0</v>
      </c>
      <c r="F37" s="29">
        <v>3.3300685602350603E-2</v>
      </c>
      <c r="G37" s="28">
        <v>6.2683643486777602E-2</v>
      </c>
      <c r="H37" s="11"/>
      <c r="I37" s="16"/>
      <c r="J37" s="18">
        <v>3</v>
      </c>
      <c r="K37" s="29">
        <v>1.94805194805194E-2</v>
      </c>
      <c r="L37" s="29">
        <v>0</v>
      </c>
      <c r="M37" s="29">
        <v>0.11948051948051901</v>
      </c>
      <c r="N37" s="28">
        <v>0.129870129870129</v>
      </c>
      <c r="O37" s="11"/>
      <c r="P37" s="16"/>
      <c r="Q37" s="18">
        <v>3</v>
      </c>
      <c r="R37" s="29">
        <v>0.60344827586206895</v>
      </c>
      <c r="S37" s="29">
        <v>0</v>
      </c>
      <c r="T37" s="29">
        <v>0.43965517241379298</v>
      </c>
      <c r="U37" s="28">
        <v>1</v>
      </c>
      <c r="V37" s="10"/>
      <c r="W37" s="11"/>
      <c r="X37" s="11"/>
    </row>
    <row r="38" spans="1:24" x14ac:dyDescent="0.2">
      <c r="B38" s="16"/>
      <c r="C38" s="18">
        <v>4</v>
      </c>
      <c r="D38" s="29">
        <v>0</v>
      </c>
      <c r="E38" s="29">
        <v>0</v>
      </c>
      <c r="F38" s="29">
        <v>0.56730769230769196</v>
      </c>
      <c r="G38" s="28">
        <v>1</v>
      </c>
      <c r="H38" s="11"/>
      <c r="I38" s="16"/>
      <c r="J38" s="18">
        <v>4</v>
      </c>
      <c r="K38" s="29">
        <v>0</v>
      </c>
      <c r="L38" s="29"/>
      <c r="M38" s="29">
        <v>3.7099494097807703E-2</v>
      </c>
      <c r="N38" s="28">
        <v>0.29510961214165199</v>
      </c>
      <c r="O38" s="11"/>
      <c r="P38" s="16"/>
      <c r="Q38" s="18">
        <v>4</v>
      </c>
      <c r="R38" s="29">
        <v>2.4844720496894401E-2</v>
      </c>
      <c r="S38" s="29">
        <v>0</v>
      </c>
      <c r="T38" s="29">
        <v>0.30434782608695599</v>
      </c>
      <c r="U38" s="28">
        <v>0.440993788819875</v>
      </c>
      <c r="V38" s="10"/>
      <c r="W38" s="11"/>
      <c r="X38" s="11"/>
    </row>
    <row r="39" spans="1:24" x14ac:dyDescent="0.2">
      <c r="B39" s="16"/>
      <c r="C39" s="18">
        <v>5</v>
      </c>
      <c r="D39" s="29">
        <v>0</v>
      </c>
      <c r="E39" s="29">
        <v>0</v>
      </c>
      <c r="F39" s="29">
        <v>0</v>
      </c>
      <c r="G39" s="28">
        <v>4.4359949302914996E-3</v>
      </c>
      <c r="H39" s="11"/>
      <c r="I39" s="16"/>
      <c r="J39" s="18">
        <v>5</v>
      </c>
      <c r="K39" s="29">
        <v>1.11731843575419E-2</v>
      </c>
      <c r="L39" s="29">
        <v>0.79329608938547402</v>
      </c>
      <c r="M39" s="29">
        <v>0.41899441340782101</v>
      </c>
      <c r="N39" s="28">
        <v>1</v>
      </c>
      <c r="O39" s="11"/>
      <c r="P39" s="16"/>
      <c r="Q39" s="18">
        <v>5</v>
      </c>
      <c r="R39" s="29">
        <v>5.2707581227436802E-2</v>
      </c>
      <c r="S39" s="29">
        <v>0</v>
      </c>
      <c r="T39" s="29">
        <v>2.6714801444043298E-2</v>
      </c>
      <c r="U39" s="28">
        <v>7.2202166064981907E-2</v>
      </c>
      <c r="V39" s="10"/>
      <c r="W39" s="11"/>
      <c r="X39" s="11"/>
    </row>
    <row r="40" spans="1:24" x14ac:dyDescent="0.2">
      <c r="B40" s="16"/>
      <c r="C40" s="18">
        <v>6</v>
      </c>
      <c r="D40" s="29">
        <v>0.39583333333333298</v>
      </c>
      <c r="E40" s="29">
        <v>0.35416666666666602</v>
      </c>
      <c r="F40" s="29">
        <v>0.30208333333333298</v>
      </c>
      <c r="G40" s="28">
        <v>1</v>
      </c>
      <c r="H40" s="11"/>
      <c r="I40" s="16"/>
      <c r="J40" s="18">
        <v>6</v>
      </c>
      <c r="K40" s="29">
        <v>3.8505968425105798E-4</v>
      </c>
      <c r="L40" s="29"/>
      <c r="M40" s="29">
        <v>3.4655371582595299E-3</v>
      </c>
      <c r="N40" s="28">
        <v>1.84828648440508E-2</v>
      </c>
      <c r="O40" s="11"/>
      <c r="P40" s="16"/>
      <c r="Q40" s="18">
        <v>6</v>
      </c>
      <c r="R40" s="29">
        <v>3.1124497991967801E-2</v>
      </c>
      <c r="S40" s="29">
        <v>8.0321285140562207E-3</v>
      </c>
      <c r="T40" s="29">
        <v>9.5381526104417608E-3</v>
      </c>
      <c r="U40" s="28">
        <v>8.2831325301204795E-2</v>
      </c>
      <c r="V40" s="10"/>
      <c r="W40" s="11"/>
      <c r="X40" s="11"/>
    </row>
    <row r="41" spans="1:24" x14ac:dyDescent="0.2">
      <c r="B41" s="16"/>
      <c r="C41" s="18">
        <v>7</v>
      </c>
      <c r="D41" s="29">
        <v>0</v>
      </c>
      <c r="E41" s="29">
        <v>0.66</v>
      </c>
      <c r="F41" s="29">
        <v>0.31333333333333302</v>
      </c>
      <c r="G41" s="28">
        <v>1</v>
      </c>
      <c r="H41" s="11"/>
      <c r="I41" s="16"/>
      <c r="J41" s="18">
        <v>7</v>
      </c>
      <c r="K41" s="29">
        <v>2.5806451612903201E-2</v>
      </c>
      <c r="L41" s="29">
        <v>0</v>
      </c>
      <c r="M41" s="29">
        <v>0.32258064516128998</v>
      </c>
      <c r="N41" s="28">
        <v>1</v>
      </c>
      <c r="O41" s="11"/>
      <c r="P41" s="16"/>
      <c r="Q41" s="18">
        <v>7</v>
      </c>
      <c r="R41" s="29">
        <v>7.6045627376425803E-3</v>
      </c>
      <c r="S41" s="29">
        <v>0.54752851711026596</v>
      </c>
      <c r="T41" s="29">
        <v>0.25475285171102602</v>
      </c>
      <c r="U41" s="28">
        <v>0.45247148288973299</v>
      </c>
      <c r="V41" s="10"/>
      <c r="W41" s="11"/>
      <c r="X41" s="11"/>
    </row>
    <row r="42" spans="1:24" x14ac:dyDescent="0.2">
      <c r="B42" s="16"/>
      <c r="C42" s="18">
        <v>8</v>
      </c>
      <c r="D42" s="29">
        <v>0.843373493975903</v>
      </c>
      <c r="E42" s="29">
        <v>8.9500860585197906E-2</v>
      </c>
      <c r="F42" s="29">
        <v>0.13769363166953499</v>
      </c>
      <c r="G42" s="28">
        <v>0.129087779690189</v>
      </c>
      <c r="H42" s="11"/>
      <c r="I42" s="16"/>
      <c r="J42" s="18">
        <v>8</v>
      </c>
      <c r="K42" s="29">
        <v>0.15573770491803199</v>
      </c>
      <c r="L42" s="29">
        <v>0</v>
      </c>
      <c r="M42" s="29">
        <v>0.73770491803278604</v>
      </c>
      <c r="N42" s="28">
        <v>1</v>
      </c>
      <c r="O42" s="11"/>
      <c r="P42" s="16"/>
      <c r="Q42" s="18">
        <v>8</v>
      </c>
      <c r="R42" s="29">
        <v>0</v>
      </c>
      <c r="S42" s="29">
        <v>4.4624746450304197E-2</v>
      </c>
      <c r="T42" s="29">
        <v>0.13793103448275801</v>
      </c>
      <c r="U42" s="28">
        <v>0.27586206896551702</v>
      </c>
      <c r="V42" s="10"/>
      <c r="W42" s="11"/>
      <c r="X42" s="11"/>
    </row>
    <row r="43" spans="1:24" x14ac:dyDescent="0.2">
      <c r="A43" s="1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1"/>
      <c r="X43" s="11"/>
    </row>
    <row r="44" spans="1:24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x14ac:dyDescent="0.2">
      <c r="B46" s="6"/>
      <c r="C46" s="19">
        <f>AVERAGE(D3:D42,K3:K42,R3:R42)</f>
        <v>0.2264026325928544</v>
      </c>
      <c r="D46" s="19">
        <f>AVERAGE(E3:E42,L3:L42,S3:S42)</f>
        <v>0.39211237876222033</v>
      </c>
      <c r="E46" s="19">
        <f>AVERAGE(F3:F42,M3:M42,T3:T42)</f>
        <v>0.24331637743258436</v>
      </c>
      <c r="F46" s="19">
        <f>AVERAGE(G3:G42,N3:N42,U3:U42)</f>
        <v>0.73110858116175814</v>
      </c>
      <c r="G46" s="12"/>
      <c r="H46" s="12"/>
      <c r="I46" s="12"/>
      <c r="J46" s="12"/>
      <c r="K46" s="12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x14ac:dyDescent="0.2">
      <c r="B47" s="13"/>
      <c r="C47" s="12"/>
      <c r="D47" s="12"/>
      <c r="E47" s="12"/>
      <c r="F47" s="12"/>
      <c r="G47" s="12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4161-A8F3-914C-A0D5-5222EB57C5CE}">
  <dimension ref="A1:X51"/>
  <sheetViews>
    <sheetView topLeftCell="A2" workbookViewId="0">
      <selection activeCell="F15" sqref="F15"/>
    </sheetView>
  </sheetViews>
  <sheetFormatPr baseColWidth="10" defaultRowHeight="16" x14ac:dyDescent="0.2"/>
  <cols>
    <col min="1" max="1" width="18.33203125" customWidth="1"/>
  </cols>
  <sheetData>
    <row r="1" spans="1:24" ht="37" x14ac:dyDescent="0.45">
      <c r="A1" s="22" t="s">
        <v>21</v>
      </c>
    </row>
    <row r="2" spans="1:24" x14ac:dyDescent="0.2">
      <c r="A2" s="3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  <c r="W2" s="11"/>
      <c r="X2" s="11"/>
    </row>
    <row r="3" spans="1:24" x14ac:dyDescent="0.2">
      <c r="B3" s="17" t="s">
        <v>13</v>
      </c>
      <c r="C3" s="18" t="s">
        <v>1</v>
      </c>
      <c r="D3" s="28">
        <v>1.26582278481012E-2</v>
      </c>
      <c r="E3" s="28">
        <v>1.28744530461124E-2</v>
      </c>
      <c r="F3" s="28">
        <v>0</v>
      </c>
      <c r="G3" s="28">
        <v>2.0561752452627299E-2</v>
      </c>
      <c r="H3" s="11"/>
      <c r="I3" s="17" t="s">
        <v>5</v>
      </c>
      <c r="J3" s="18" t="s">
        <v>1</v>
      </c>
      <c r="K3" s="28">
        <v>1.3140604467805499E-2</v>
      </c>
      <c r="L3" s="29"/>
      <c r="M3" s="28">
        <v>7.6995305164319197E-2</v>
      </c>
      <c r="N3" s="28">
        <v>0.166151468315301</v>
      </c>
      <c r="O3" s="11"/>
      <c r="P3" s="17" t="s">
        <v>3</v>
      </c>
      <c r="Q3" s="18" t="s">
        <v>1</v>
      </c>
      <c r="R3" s="28">
        <v>0.376470588235294</v>
      </c>
      <c r="S3" s="29">
        <v>0</v>
      </c>
      <c r="T3" s="28">
        <v>9.7946287519747197E-2</v>
      </c>
      <c r="U3" s="28">
        <v>1.61249040184284E-2</v>
      </c>
      <c r="V3" s="10"/>
      <c r="W3" s="11"/>
      <c r="X3" s="11"/>
    </row>
    <row r="4" spans="1:24" x14ac:dyDescent="0.2">
      <c r="B4" s="16"/>
      <c r="C4" s="18">
        <v>0</v>
      </c>
      <c r="D4" s="29">
        <v>0.29869130100076902</v>
      </c>
      <c r="E4" s="29">
        <v>0.20154895814125001</v>
      </c>
      <c r="F4" s="29">
        <v>0</v>
      </c>
      <c r="G4" s="28">
        <v>0.101454974439638</v>
      </c>
      <c r="H4" s="11"/>
      <c r="I4" s="16"/>
      <c r="J4" s="18">
        <v>0</v>
      </c>
      <c r="K4" s="29">
        <v>2.5974025974025899E-2</v>
      </c>
      <c r="L4" s="29">
        <v>0.362089914945322</v>
      </c>
      <c r="M4" s="29">
        <v>0.27222222222222198</v>
      </c>
      <c r="N4" s="28">
        <v>0.34530706836616398</v>
      </c>
      <c r="O4" s="11"/>
      <c r="P4" s="16"/>
      <c r="Q4" s="18">
        <v>0</v>
      </c>
      <c r="R4" s="29">
        <v>0.27793427230046902</v>
      </c>
      <c r="S4" s="29">
        <v>8.8522336769759402E-2</v>
      </c>
      <c r="T4" s="29">
        <v>0.10199203187250901</v>
      </c>
      <c r="U4" s="28">
        <v>0.214843749999999</v>
      </c>
      <c r="V4" s="10"/>
      <c r="W4" s="11"/>
      <c r="X4" s="11"/>
    </row>
    <row r="5" spans="1:24" x14ac:dyDescent="0.2">
      <c r="B5" s="16"/>
      <c r="C5" s="18">
        <v>1</v>
      </c>
      <c r="D5" s="29">
        <v>0.82142857142857095</v>
      </c>
      <c r="E5" s="29">
        <v>0.18691588785046701</v>
      </c>
      <c r="F5" s="29">
        <v>1.12359550561797E-2</v>
      </c>
      <c r="G5" s="28">
        <v>0.77108433734939696</v>
      </c>
      <c r="H5" s="11"/>
      <c r="I5" s="16"/>
      <c r="J5" s="18">
        <v>1</v>
      </c>
      <c r="K5" s="29">
        <v>8.4388185654008397E-3</v>
      </c>
      <c r="L5" s="29">
        <v>0.111856823266219</v>
      </c>
      <c r="M5" s="29">
        <v>4.4564483457123501E-2</v>
      </c>
      <c r="N5" s="28">
        <v>9.6076274294096001E-2</v>
      </c>
      <c r="O5" s="11"/>
      <c r="P5" s="16"/>
      <c r="Q5" s="18">
        <v>1</v>
      </c>
      <c r="R5" s="29">
        <v>0.37282229965156799</v>
      </c>
      <c r="S5" s="29">
        <v>0</v>
      </c>
      <c r="T5" s="29">
        <v>0.15345911949685501</v>
      </c>
      <c r="U5" s="28">
        <v>9.7978419942949202E-2</v>
      </c>
      <c r="V5" s="10"/>
      <c r="W5" s="11"/>
      <c r="X5" s="11"/>
    </row>
    <row r="6" spans="1:24" x14ac:dyDescent="0.2">
      <c r="B6" s="16"/>
      <c r="C6" s="18">
        <v>2</v>
      </c>
      <c r="D6" s="29">
        <v>0.214936247723132</v>
      </c>
      <c r="E6" s="29"/>
      <c r="F6" s="29">
        <v>8.5470085470085392E-3</v>
      </c>
      <c r="G6" s="28">
        <v>0.25659050966607999</v>
      </c>
      <c r="H6" s="11"/>
      <c r="I6" s="16"/>
      <c r="J6" s="18">
        <v>2</v>
      </c>
      <c r="K6" s="29">
        <v>0.126582278481012</v>
      </c>
      <c r="L6" s="29">
        <v>0</v>
      </c>
      <c r="M6" s="29">
        <v>0.134545454545454</v>
      </c>
      <c r="N6" s="28">
        <v>1.4273842694432199E-2</v>
      </c>
      <c r="O6" s="11"/>
      <c r="P6" s="16"/>
      <c r="Q6" s="18">
        <v>2</v>
      </c>
      <c r="R6" s="29">
        <v>0.15650680731019201</v>
      </c>
      <c r="S6" s="29"/>
      <c r="T6" s="29">
        <v>1.41542816702052E-2</v>
      </c>
      <c r="U6" s="29">
        <v>0.16405389373781801</v>
      </c>
      <c r="V6" s="10"/>
      <c r="W6" s="11"/>
      <c r="X6" s="11"/>
    </row>
    <row r="7" spans="1:24" x14ac:dyDescent="0.2">
      <c r="B7" s="16"/>
      <c r="C7" s="18">
        <v>3</v>
      </c>
      <c r="D7" s="29">
        <v>1.50375939849624E-2</v>
      </c>
      <c r="E7" s="29">
        <v>9.8203410475030395E-3</v>
      </c>
      <c r="F7" s="29">
        <v>3.2407407407407399E-2</v>
      </c>
      <c r="G7" s="28">
        <v>0.49806949806949802</v>
      </c>
      <c r="H7" s="11"/>
      <c r="I7" s="16"/>
      <c r="J7" s="18">
        <v>3</v>
      </c>
      <c r="K7" s="29">
        <v>0</v>
      </c>
      <c r="L7" s="29"/>
      <c r="M7" s="29">
        <v>0.19658119658119599</v>
      </c>
      <c r="N7" s="28">
        <v>3.5663841807909602E-2</v>
      </c>
      <c r="O7" s="11"/>
      <c r="P7" s="16"/>
      <c r="Q7" s="18">
        <v>3</v>
      </c>
      <c r="R7" s="29">
        <v>0.91823899371069095</v>
      </c>
      <c r="S7" s="29">
        <v>0</v>
      </c>
      <c r="T7" s="29">
        <v>0.139130434782608</v>
      </c>
      <c r="U7" s="28">
        <v>8.7723824758759398E-3</v>
      </c>
      <c r="V7" s="10"/>
      <c r="W7" s="11"/>
      <c r="X7" s="11"/>
    </row>
    <row r="8" spans="1:24" x14ac:dyDescent="0.2">
      <c r="B8" s="16"/>
      <c r="C8" s="18">
        <v>4</v>
      </c>
      <c r="D8" s="29">
        <v>0.83870967741935398</v>
      </c>
      <c r="E8" s="29">
        <v>0.46048109965635697</v>
      </c>
      <c r="F8" s="29">
        <v>0.45117845117845101</v>
      </c>
      <c r="G8" s="28">
        <v>0.33168316831683098</v>
      </c>
      <c r="H8" s="11"/>
      <c r="I8" s="16"/>
      <c r="J8" s="18">
        <v>4</v>
      </c>
      <c r="K8" s="29">
        <v>0.41260744985673298</v>
      </c>
      <c r="L8" s="29">
        <v>8.0085424452749597E-3</v>
      </c>
      <c r="M8" s="29">
        <v>0.13052631578947299</v>
      </c>
      <c r="N8" s="28">
        <v>1.4269406392694001E-2</v>
      </c>
      <c r="O8" s="11"/>
      <c r="P8" s="16"/>
      <c r="Q8" s="18">
        <v>4</v>
      </c>
      <c r="R8" s="29">
        <v>0.49529780564263298</v>
      </c>
      <c r="S8" s="29">
        <v>3.2910913561566099E-2</v>
      </c>
      <c r="T8" s="29">
        <v>0.31460674157303298</v>
      </c>
      <c r="U8" s="28">
        <v>1.0412944719514001E-2</v>
      </c>
      <c r="V8" s="10"/>
      <c r="W8" s="11"/>
      <c r="X8" s="11"/>
    </row>
    <row r="9" spans="1:24" x14ac:dyDescent="0.2">
      <c r="B9" s="16"/>
      <c r="C9" s="18">
        <v>5</v>
      </c>
      <c r="D9" s="29">
        <v>0.82485875706214695</v>
      </c>
      <c r="E9" s="29">
        <v>0.55710306406685195</v>
      </c>
      <c r="F9" s="29">
        <v>0.316498316498316</v>
      </c>
      <c r="G9" s="28">
        <v>0.970873786407767</v>
      </c>
      <c r="H9" s="11"/>
      <c r="I9" s="16"/>
      <c r="J9" s="18">
        <v>5</v>
      </c>
      <c r="K9" s="29">
        <v>0.85987261146496796</v>
      </c>
      <c r="L9" s="29">
        <v>0.33294528521536598</v>
      </c>
      <c r="M9" s="29">
        <v>0.18809980806141999</v>
      </c>
      <c r="N9" s="28">
        <v>2.5798304167418299E-2</v>
      </c>
      <c r="O9" s="11"/>
      <c r="P9" s="16"/>
      <c r="Q9" s="18">
        <v>5</v>
      </c>
      <c r="R9" s="29">
        <v>0.35377358490566002</v>
      </c>
      <c r="S9" s="29">
        <v>9.0744101633393803E-2</v>
      </c>
      <c r="T9" s="29">
        <v>0.167962674961119</v>
      </c>
      <c r="U9" s="28">
        <v>0.34553440702781801</v>
      </c>
      <c r="V9" s="10"/>
      <c r="W9" s="11"/>
      <c r="X9" s="11"/>
    </row>
    <row r="10" spans="1:24" x14ac:dyDescent="0.2">
      <c r="B10" s="16"/>
      <c r="C10" s="18">
        <v>6</v>
      </c>
      <c r="D10" s="29">
        <v>0.87818696883852598</v>
      </c>
      <c r="E10" s="29">
        <v>0.98477157360405998</v>
      </c>
      <c r="F10" s="29">
        <v>0.98477157360405998</v>
      </c>
      <c r="G10" s="28">
        <v>3.5615935377271798E-2</v>
      </c>
      <c r="H10" s="11"/>
      <c r="I10" s="16"/>
      <c r="J10" s="18">
        <v>6</v>
      </c>
      <c r="K10" s="29">
        <v>3.9844509232264298E-2</v>
      </c>
      <c r="L10" s="29"/>
      <c r="M10" s="29">
        <v>1.95201301342008E-2</v>
      </c>
      <c r="N10" s="28">
        <v>0.113117476131174</v>
      </c>
      <c r="O10" s="11"/>
      <c r="P10" s="16"/>
      <c r="Q10" s="18">
        <v>6</v>
      </c>
      <c r="R10" s="29">
        <v>0.56830601092896105</v>
      </c>
      <c r="S10" s="29">
        <v>0.58468677494199495</v>
      </c>
      <c r="T10" s="29">
        <v>0.43601895734597101</v>
      </c>
      <c r="U10" s="28">
        <v>3.6548223350253803E-2</v>
      </c>
      <c r="V10" s="10"/>
      <c r="W10" s="11"/>
      <c r="X10" s="11"/>
    </row>
    <row r="11" spans="1:24" x14ac:dyDescent="0.2">
      <c r="B11" s="16"/>
      <c r="C11" s="18">
        <v>7</v>
      </c>
      <c r="D11" s="29">
        <v>0</v>
      </c>
      <c r="E11" s="29"/>
      <c r="F11" s="29">
        <v>0.13833225597931401</v>
      </c>
      <c r="G11" s="28">
        <v>0.15670103092783499</v>
      </c>
      <c r="H11" s="11"/>
      <c r="I11" s="16"/>
      <c r="J11" s="18">
        <v>7</v>
      </c>
      <c r="K11" s="29">
        <v>0.236269430051813</v>
      </c>
      <c r="L11" s="29"/>
      <c r="M11" s="29">
        <v>0.115891132572431</v>
      </c>
      <c r="N11" s="28">
        <v>0.114492753623188</v>
      </c>
      <c r="O11" s="11"/>
      <c r="P11" s="16"/>
      <c r="Q11" s="18">
        <v>7</v>
      </c>
      <c r="R11" s="29">
        <v>0.61650840029218401</v>
      </c>
      <c r="S11" s="29"/>
      <c r="T11" s="29">
        <v>2.9015544041450701E-2</v>
      </c>
      <c r="U11" s="28">
        <v>8.0161155876632403E-2</v>
      </c>
      <c r="V11" s="10"/>
      <c r="W11" s="11"/>
      <c r="X11" s="11"/>
    </row>
    <row r="12" spans="1:24" x14ac:dyDescent="0.2">
      <c r="B12" s="16"/>
      <c r="C12" s="18">
        <v>8</v>
      </c>
      <c r="D12" s="29">
        <v>0.51111111111111096</v>
      </c>
      <c r="E12" s="29">
        <v>0.40123456790123402</v>
      </c>
      <c r="F12" s="29">
        <v>0.40123456790123402</v>
      </c>
      <c r="G12" s="28">
        <v>0.90277777777777701</v>
      </c>
      <c r="H12" s="11"/>
      <c r="I12" s="16"/>
      <c r="J12" s="18">
        <v>8</v>
      </c>
      <c r="K12" s="29"/>
      <c r="L12" s="29">
        <v>2.4708956996911301E-2</v>
      </c>
      <c r="M12" s="29">
        <v>7.9207920792079195E-2</v>
      </c>
      <c r="N12" s="28">
        <v>3.0334190231362398E-2</v>
      </c>
      <c r="O12" s="11"/>
      <c r="P12" s="16"/>
      <c r="Q12" s="18">
        <v>8</v>
      </c>
      <c r="R12" s="29">
        <v>0.57416267942583699</v>
      </c>
      <c r="S12" s="29">
        <v>0.29698375870069599</v>
      </c>
      <c r="T12" s="29">
        <v>0.23529411764705799</v>
      </c>
      <c r="U12" s="28">
        <v>5.7840036150022603E-2</v>
      </c>
      <c r="V12" s="10"/>
      <c r="W12" s="11"/>
      <c r="X12" s="11"/>
    </row>
    <row r="13" spans="1:24" x14ac:dyDescent="0.2">
      <c r="B13" s="17" t="s">
        <v>14</v>
      </c>
      <c r="C13" s="18" t="s">
        <v>1</v>
      </c>
      <c r="D13" s="28">
        <v>0.16154721274175199</v>
      </c>
      <c r="E13" s="28">
        <v>2.7994011976047901E-2</v>
      </c>
      <c r="F13" s="28">
        <v>8.6181277860326894E-2</v>
      </c>
      <c r="G13" s="28">
        <v>3.4155937052932697E-2</v>
      </c>
      <c r="H13" s="11"/>
      <c r="I13" s="17" t="s">
        <v>6</v>
      </c>
      <c r="J13" s="18" t="s">
        <v>1</v>
      </c>
      <c r="K13" s="29"/>
      <c r="L13" s="29">
        <v>0</v>
      </c>
      <c r="M13" s="28">
        <v>8.4151472650771299E-3</v>
      </c>
      <c r="N13" s="28">
        <v>8.3226842294963806E-3</v>
      </c>
      <c r="O13" s="11"/>
      <c r="P13" s="17" t="s">
        <v>4</v>
      </c>
      <c r="Q13" s="18" t="s">
        <v>1</v>
      </c>
      <c r="R13" s="29"/>
      <c r="S13" s="29"/>
      <c r="T13" s="29">
        <v>9.8749999999999893E-2</v>
      </c>
      <c r="U13" s="28">
        <v>4.9210062826949799E-2</v>
      </c>
      <c r="V13" s="10"/>
      <c r="W13" s="11"/>
      <c r="X13" s="11"/>
    </row>
    <row r="14" spans="1:24" x14ac:dyDescent="0.2">
      <c r="B14" s="16"/>
      <c r="C14" s="18">
        <v>0</v>
      </c>
      <c r="D14" s="29">
        <v>0.31372549019607798</v>
      </c>
      <c r="E14" s="29">
        <v>8.5573926364164599E-3</v>
      </c>
      <c r="F14" s="29">
        <v>0.13521126760563301</v>
      </c>
      <c r="G14" s="28">
        <v>0.77511961722487999</v>
      </c>
      <c r="H14" s="11"/>
      <c r="I14" s="16"/>
      <c r="J14" s="18">
        <v>0</v>
      </c>
      <c r="K14" s="29">
        <v>7.7632834871142198E-2</v>
      </c>
      <c r="L14" s="29">
        <v>3.2912234042553098E-2</v>
      </c>
      <c r="M14" s="29">
        <v>0.121863799283154</v>
      </c>
      <c r="N14" s="28">
        <v>0.455149501661129</v>
      </c>
      <c r="O14" s="11"/>
      <c r="P14" s="16"/>
      <c r="Q14" s="18">
        <v>0</v>
      </c>
      <c r="R14" s="29"/>
      <c r="S14" s="29"/>
      <c r="T14" s="29">
        <v>5.7761732851985499E-2</v>
      </c>
      <c r="U14" s="28">
        <v>0.60487804878048701</v>
      </c>
      <c r="V14" s="10"/>
      <c r="W14" s="11"/>
      <c r="X14" s="11"/>
    </row>
    <row r="15" spans="1:24" x14ac:dyDescent="0.2">
      <c r="B15" s="16"/>
      <c r="C15" s="18">
        <v>1</v>
      </c>
      <c r="D15" s="29">
        <v>0.78003696857670901</v>
      </c>
      <c r="E15" s="29"/>
      <c r="F15" s="29">
        <v>7.4303405572755402E-2</v>
      </c>
      <c r="G15" s="28">
        <v>0.20102214650766601</v>
      </c>
      <c r="H15" s="11"/>
      <c r="I15" s="16"/>
      <c r="J15" s="18">
        <v>1</v>
      </c>
      <c r="K15" s="29">
        <v>0</v>
      </c>
      <c r="L15" s="29">
        <v>0</v>
      </c>
      <c r="M15" s="29">
        <v>4.01891252955082E-2</v>
      </c>
      <c r="N15" s="28">
        <v>1.8659688246671899E-2</v>
      </c>
      <c r="O15" s="11"/>
      <c r="P15" s="16"/>
      <c r="Q15" s="18">
        <v>1</v>
      </c>
      <c r="R15" s="29">
        <v>0.25</v>
      </c>
      <c r="S15" s="29">
        <v>1.3971431550411801E-2</v>
      </c>
      <c r="T15" s="29">
        <v>5.7934508816120903E-2</v>
      </c>
      <c r="U15" s="28">
        <v>1.62772806413734E-2</v>
      </c>
      <c r="V15" s="10"/>
      <c r="W15" s="11"/>
      <c r="X15" s="11"/>
    </row>
    <row r="16" spans="1:24" x14ac:dyDescent="0.2">
      <c r="B16" s="16"/>
      <c r="C16" s="18">
        <v>2</v>
      </c>
      <c r="D16" s="29">
        <v>0.32520325203251998</v>
      </c>
      <c r="E16" s="29">
        <v>0.171768707482993</v>
      </c>
      <c r="F16" s="29">
        <v>2.2304832713754601E-2</v>
      </c>
      <c r="G16" s="29">
        <v>0.99019607843137203</v>
      </c>
      <c r="H16" s="11"/>
      <c r="I16" s="16"/>
      <c r="J16" s="18">
        <v>2</v>
      </c>
      <c r="K16" s="29">
        <v>8.6021505376343996E-2</v>
      </c>
      <c r="L16" s="30">
        <v>3.3041788143828903E-2</v>
      </c>
      <c r="M16" s="29">
        <v>6.9472277889111506E-2</v>
      </c>
      <c r="N16" s="30">
        <v>7.5227875850928799E-2</v>
      </c>
      <c r="O16" s="11"/>
      <c r="P16" s="16"/>
      <c r="Q16" s="18">
        <v>2</v>
      </c>
      <c r="R16" s="29">
        <v>0.16481774960380299</v>
      </c>
      <c r="S16" s="29"/>
      <c r="T16" s="29">
        <v>0.119922630560928</v>
      </c>
      <c r="U16" s="30">
        <v>3.7647369637726601E-2</v>
      </c>
      <c r="V16" s="10"/>
      <c r="W16" s="11"/>
      <c r="X16" s="11"/>
    </row>
    <row r="17" spans="2:24" x14ac:dyDescent="0.2">
      <c r="B17" s="16"/>
      <c r="C17" s="18">
        <v>3</v>
      </c>
      <c r="D17" s="29">
        <v>0.72611464968152795</v>
      </c>
      <c r="E17" s="29">
        <v>0.240522875816993</v>
      </c>
      <c r="F17" s="29">
        <v>0.30662020905923298</v>
      </c>
      <c r="G17" s="28">
        <v>1.30718954248366E-2</v>
      </c>
      <c r="H17" s="11"/>
      <c r="I17" s="16"/>
      <c r="J17" s="18">
        <v>3</v>
      </c>
      <c r="K17" s="29">
        <v>0</v>
      </c>
      <c r="L17" s="29"/>
      <c r="M17" s="29">
        <v>0.13138686131386801</v>
      </c>
      <c r="N17" s="28">
        <v>0.226158038147138</v>
      </c>
      <c r="O17" s="11"/>
      <c r="P17" s="16"/>
      <c r="Q17" s="18">
        <v>3</v>
      </c>
      <c r="R17" s="29">
        <v>0.24101969872537601</v>
      </c>
      <c r="S17" s="29">
        <v>0</v>
      </c>
      <c r="T17" s="29">
        <v>0.123249299719887</v>
      </c>
      <c r="U17" s="29">
        <v>1.5524475524475501E-2</v>
      </c>
      <c r="V17" s="10"/>
      <c r="W17" s="11"/>
      <c r="X17" s="11"/>
    </row>
    <row r="18" spans="2:24" x14ac:dyDescent="0.2">
      <c r="B18" s="16"/>
      <c r="C18" s="18">
        <v>4</v>
      </c>
      <c r="D18" s="29">
        <v>0.683687943262411</v>
      </c>
      <c r="E18" s="29"/>
      <c r="F18" s="29">
        <v>3.3980582524271802E-2</v>
      </c>
      <c r="G18" s="28">
        <v>0.22093981863149201</v>
      </c>
      <c r="H18" s="11"/>
      <c r="I18" s="16"/>
      <c r="J18" s="18">
        <v>4</v>
      </c>
      <c r="K18" s="29">
        <v>0.43165467625899201</v>
      </c>
      <c r="L18" s="29"/>
      <c r="M18" s="29">
        <v>0.20972644376899599</v>
      </c>
      <c r="N18" s="28">
        <v>0.677215189873417</v>
      </c>
      <c r="O18" s="11"/>
      <c r="P18" s="16"/>
      <c r="Q18" s="18">
        <v>4</v>
      </c>
      <c r="R18" s="29">
        <v>6.7875950848449301E-2</v>
      </c>
      <c r="S18" s="29">
        <v>2.14067278287461E-2</v>
      </c>
      <c r="T18" s="29">
        <v>0.12121212121212099</v>
      </c>
      <c r="U18" s="28">
        <v>2.5644156795701499E-2</v>
      </c>
      <c r="V18" s="10"/>
      <c r="W18" s="11"/>
      <c r="X18" s="11"/>
    </row>
    <row r="19" spans="2:24" x14ac:dyDescent="0.2">
      <c r="B19" s="16"/>
      <c r="C19" s="18">
        <v>5</v>
      </c>
      <c r="D19" s="29">
        <v>2.9161603888213799E-2</v>
      </c>
      <c r="E19" s="29"/>
      <c r="F19" s="29">
        <v>4.54106280193236E-2</v>
      </c>
      <c r="G19" s="28">
        <v>5.3675612602100298E-2</v>
      </c>
      <c r="H19" s="11"/>
      <c r="I19" s="16"/>
      <c r="J19" s="18">
        <v>5</v>
      </c>
      <c r="K19" s="29">
        <v>0.49551166965888599</v>
      </c>
      <c r="L19" s="29"/>
      <c r="M19" s="29">
        <v>7.2695035460992902E-2</v>
      </c>
      <c r="N19" s="28">
        <v>0.23098591549295699</v>
      </c>
      <c r="O19" s="11"/>
      <c r="P19" s="16"/>
      <c r="Q19" s="18">
        <v>5</v>
      </c>
      <c r="R19" s="29">
        <v>0.84916201117318402</v>
      </c>
      <c r="S19" s="29">
        <v>0</v>
      </c>
      <c r="T19" s="29" t="s">
        <v>40</v>
      </c>
      <c r="U19" s="30">
        <v>1.4939530471899399E-2</v>
      </c>
      <c r="V19" s="10"/>
      <c r="W19" s="11"/>
      <c r="X19" s="11"/>
    </row>
    <row r="20" spans="2:24" x14ac:dyDescent="0.2">
      <c r="B20" s="16"/>
      <c r="C20" s="18">
        <v>6</v>
      </c>
      <c r="D20" s="29">
        <v>0.41666666666666602</v>
      </c>
      <c r="E20" s="29">
        <v>0.43021346469622301</v>
      </c>
      <c r="F20" s="29">
        <v>0.50134770889487801</v>
      </c>
      <c r="G20" s="28">
        <v>3.2477996776992597E-2</v>
      </c>
      <c r="H20" s="11"/>
      <c r="I20" s="16"/>
      <c r="J20" s="18">
        <v>6</v>
      </c>
      <c r="K20" s="29">
        <v>0.30827067669172897</v>
      </c>
      <c r="L20" s="29">
        <v>0.21827706635622801</v>
      </c>
      <c r="M20" s="29">
        <v>5.4384772263766097E-2</v>
      </c>
      <c r="N20" s="28">
        <v>8.5492479378942193E-2</v>
      </c>
      <c r="O20" s="11"/>
      <c r="P20" s="16"/>
      <c r="Q20" s="18">
        <v>6</v>
      </c>
      <c r="R20" s="29">
        <v>0.35479951397326798</v>
      </c>
      <c r="S20" s="29">
        <v>0</v>
      </c>
      <c r="T20" s="29">
        <v>0.17382999044890099</v>
      </c>
      <c r="U20" s="30">
        <v>1.4759026997479399E-2</v>
      </c>
      <c r="V20" s="10"/>
      <c r="W20" s="11"/>
      <c r="X20" s="11"/>
    </row>
    <row r="21" spans="2:24" x14ac:dyDescent="0.2">
      <c r="B21" s="16"/>
      <c r="C21" s="18">
        <v>7</v>
      </c>
      <c r="D21" s="29">
        <v>0.490566037735849</v>
      </c>
      <c r="E21" s="29">
        <v>0</v>
      </c>
      <c r="F21" s="29">
        <v>7.4074074074074001E-2</v>
      </c>
      <c r="G21" s="28">
        <v>9.0738612304155798E-3</v>
      </c>
      <c r="H21" s="11"/>
      <c r="I21" s="16"/>
      <c r="J21" s="18">
        <v>7</v>
      </c>
      <c r="K21" s="29">
        <v>9.3347639484978498E-2</v>
      </c>
      <c r="L21" s="29"/>
      <c r="M21" s="29">
        <v>8.6507936507936506E-2</v>
      </c>
      <c r="N21" s="29">
        <v>0.114302993649833</v>
      </c>
      <c r="O21" s="11"/>
      <c r="P21" s="16"/>
      <c r="Q21" s="18">
        <v>7</v>
      </c>
      <c r="R21" s="29">
        <v>0.54282765737874095</v>
      </c>
      <c r="S21" s="29">
        <v>0</v>
      </c>
      <c r="T21" s="29">
        <v>6.5727699530516402E-3</v>
      </c>
      <c r="U21" s="28">
        <v>0.118273769386378</v>
      </c>
      <c r="V21" s="10"/>
      <c r="W21" s="11"/>
      <c r="X21" s="11"/>
    </row>
    <row r="22" spans="2:24" x14ac:dyDescent="0.2">
      <c r="B22" s="16"/>
      <c r="C22" s="18">
        <v>8</v>
      </c>
      <c r="D22" s="29">
        <v>0</v>
      </c>
      <c r="E22" s="29"/>
      <c r="F22" s="29">
        <v>6.9192751235584798E-2</v>
      </c>
      <c r="G22" s="28">
        <v>0</v>
      </c>
      <c r="H22" s="11"/>
      <c r="I22" s="16"/>
      <c r="J22" s="18">
        <v>8</v>
      </c>
      <c r="K22" s="29">
        <v>0.142099681866383</v>
      </c>
      <c r="L22" s="29">
        <v>0.21037253469685899</v>
      </c>
      <c r="M22" s="29">
        <v>0.185840707964601</v>
      </c>
      <c r="N22" s="29">
        <v>1.08983969553684E-2</v>
      </c>
      <c r="O22" s="11"/>
      <c r="P22" s="16"/>
      <c r="Q22" s="18">
        <v>8</v>
      </c>
      <c r="R22" s="29">
        <v>0.13384912959381001</v>
      </c>
      <c r="S22" s="30">
        <v>1.3576553099765101E-2</v>
      </c>
      <c r="T22" s="29">
        <v>0.219780219780219</v>
      </c>
      <c r="U22" s="29">
        <v>0.36302895322939799</v>
      </c>
      <c r="V22" s="10"/>
      <c r="W22" s="11"/>
      <c r="X22" s="11"/>
    </row>
    <row r="23" spans="2:24" x14ac:dyDescent="0.2">
      <c r="B23" s="17" t="s">
        <v>15</v>
      </c>
      <c r="C23" s="18" t="s">
        <v>1</v>
      </c>
      <c r="D23" s="28">
        <v>0.24561403508771901</v>
      </c>
      <c r="E23" s="28">
        <v>0.74626865671641696</v>
      </c>
      <c r="F23" s="28">
        <v>0.78125</v>
      </c>
      <c r="G23" s="28">
        <v>0.98039215686274495</v>
      </c>
      <c r="H23" s="11"/>
      <c r="I23" s="17" t="s">
        <v>7</v>
      </c>
      <c r="J23" s="18" t="s">
        <v>1</v>
      </c>
      <c r="K23" s="28">
        <v>0</v>
      </c>
      <c r="L23" s="29"/>
      <c r="M23" s="28">
        <v>0.45021645021645001</v>
      </c>
      <c r="N23" s="28">
        <v>0.84949832775919698</v>
      </c>
      <c r="O23" s="11"/>
      <c r="P23" s="17" t="s">
        <v>0</v>
      </c>
      <c r="Q23" s="18" t="s">
        <v>1</v>
      </c>
      <c r="R23" s="28">
        <v>0.06</v>
      </c>
      <c r="S23" s="29"/>
      <c r="T23" s="28">
        <v>0.30693069306930598</v>
      </c>
      <c r="U23" s="28">
        <v>0.96039603960396003</v>
      </c>
      <c r="V23" s="10"/>
      <c r="W23" s="11"/>
      <c r="X23" s="11"/>
    </row>
    <row r="24" spans="2:24" x14ac:dyDescent="0.2">
      <c r="B24" s="16"/>
      <c r="C24" s="18">
        <v>0</v>
      </c>
      <c r="D24" s="29">
        <v>0.33333333333333298</v>
      </c>
      <c r="E24" s="29">
        <v>0.21621621621621601</v>
      </c>
      <c r="F24" s="29">
        <v>0</v>
      </c>
      <c r="G24" s="28">
        <v>0.99236641221374</v>
      </c>
      <c r="H24" s="11"/>
      <c r="I24" s="16"/>
      <c r="J24" s="18">
        <v>0</v>
      </c>
      <c r="K24" s="29">
        <v>9.4339622641509399E-2</v>
      </c>
      <c r="L24" s="29">
        <v>6.5703022339027597E-2</v>
      </c>
      <c r="M24" s="29">
        <v>0.161369193154034</v>
      </c>
      <c r="N24" s="28">
        <v>0.792156862745098</v>
      </c>
      <c r="O24" s="11"/>
      <c r="P24" s="16"/>
      <c r="Q24" s="18">
        <v>0</v>
      </c>
      <c r="R24" s="29">
        <v>4.3478260869565202E-2</v>
      </c>
      <c r="S24" s="29">
        <v>0</v>
      </c>
      <c r="T24" s="29">
        <v>0</v>
      </c>
      <c r="U24" s="28">
        <v>0.41570438799076198</v>
      </c>
      <c r="V24" s="10"/>
      <c r="W24" s="11"/>
      <c r="X24" s="11"/>
    </row>
    <row r="25" spans="2:24" x14ac:dyDescent="0.2">
      <c r="B25" s="16"/>
      <c r="C25" s="18">
        <v>1</v>
      </c>
      <c r="D25" s="29">
        <v>0</v>
      </c>
      <c r="E25" s="29">
        <v>0</v>
      </c>
      <c r="F25" s="29">
        <v>4.5662100456621002E-2</v>
      </c>
      <c r="G25" s="28">
        <v>0.53900709219858101</v>
      </c>
      <c r="H25" s="11"/>
      <c r="I25" s="16"/>
      <c r="J25" s="18">
        <v>1</v>
      </c>
      <c r="K25" s="30">
        <v>2.6315789473684199E-2</v>
      </c>
      <c r="L25" s="29">
        <v>0</v>
      </c>
      <c r="M25" s="29">
        <v>0.23880597014925301</v>
      </c>
      <c r="N25" s="28">
        <v>0.61157024793388404</v>
      </c>
      <c r="O25" s="11"/>
      <c r="P25" s="16"/>
      <c r="Q25" s="18">
        <v>1</v>
      </c>
      <c r="R25" s="29">
        <v>5.3811659192825101E-2</v>
      </c>
      <c r="S25" s="29">
        <v>0</v>
      </c>
      <c r="T25" s="29">
        <v>0.146596858638743</v>
      </c>
      <c r="U25" s="28">
        <v>0.15977443609022501</v>
      </c>
      <c r="V25" s="10"/>
      <c r="W25" s="11"/>
      <c r="X25" s="11"/>
    </row>
    <row r="26" spans="2:24" x14ac:dyDescent="0.2">
      <c r="B26" s="16"/>
      <c r="C26" s="18">
        <v>2</v>
      </c>
      <c r="D26" s="29">
        <v>0</v>
      </c>
      <c r="E26" s="29">
        <v>0.302752293577981</v>
      </c>
      <c r="F26" s="29">
        <v>0.55932203389830504</v>
      </c>
      <c r="G26" s="28">
        <v>0.80952380952380898</v>
      </c>
      <c r="H26" s="11"/>
      <c r="I26" s="16"/>
      <c r="J26" s="18">
        <v>2</v>
      </c>
      <c r="K26" s="29">
        <v>8.5106382978723402E-2</v>
      </c>
      <c r="L26" s="29">
        <v>0.188571428571428</v>
      </c>
      <c r="M26" s="29">
        <v>0.26053639846743198</v>
      </c>
      <c r="N26" s="28">
        <v>0.96428571428571397</v>
      </c>
      <c r="O26" s="11"/>
      <c r="P26" s="16"/>
      <c r="Q26" s="18">
        <v>2</v>
      </c>
      <c r="R26" s="29">
        <v>2.2172949002217199E-3</v>
      </c>
      <c r="S26" s="29">
        <v>2.71055179090029E-2</v>
      </c>
      <c r="T26" s="29">
        <v>4.3940467753366401E-2</v>
      </c>
      <c r="U26" s="28">
        <v>8.5900216919739605E-2</v>
      </c>
      <c r="V26" s="10"/>
      <c r="W26" s="11"/>
      <c r="X26" s="11"/>
    </row>
    <row r="27" spans="2:24" x14ac:dyDescent="0.2">
      <c r="B27" s="16"/>
      <c r="C27" s="18">
        <v>3</v>
      </c>
      <c r="D27" s="29">
        <v>1.3020833333333299E-2</v>
      </c>
      <c r="E27" s="29">
        <v>0.101599247412982</v>
      </c>
      <c r="F27" s="29">
        <v>1.0318142734307799E-2</v>
      </c>
      <c r="G27" s="28">
        <v>8.4472049689440901E-2</v>
      </c>
      <c r="H27" s="11"/>
      <c r="I27" s="16"/>
      <c r="J27" s="18">
        <v>3</v>
      </c>
      <c r="K27" s="29">
        <v>0</v>
      </c>
      <c r="L27" s="29">
        <v>5.3169307756463703E-2</v>
      </c>
      <c r="M27" s="29">
        <v>5.07533703409992E-2</v>
      </c>
      <c r="N27" s="28">
        <v>8.88114932520679E-2</v>
      </c>
      <c r="O27" s="11"/>
      <c r="P27" s="16"/>
      <c r="Q27" s="18">
        <v>3</v>
      </c>
      <c r="R27" s="29">
        <v>0.40476190476190399</v>
      </c>
      <c r="S27" s="29"/>
      <c r="T27" s="29">
        <v>1.2158054711246201E-2</v>
      </c>
      <c r="U27" s="28">
        <v>0.6875</v>
      </c>
      <c r="V27" s="10"/>
      <c r="W27" s="11"/>
      <c r="X27" s="11"/>
    </row>
    <row r="28" spans="2:24" x14ac:dyDescent="0.2">
      <c r="B28" s="16"/>
      <c r="C28" s="18">
        <v>4</v>
      </c>
      <c r="D28" s="29">
        <v>0.133333333333333</v>
      </c>
      <c r="E28" s="29">
        <v>3.6615811373092902E-2</v>
      </c>
      <c r="F28" s="29">
        <v>0</v>
      </c>
      <c r="G28" s="28">
        <v>0.81395348837209303</v>
      </c>
      <c r="H28" s="11"/>
      <c r="I28" s="16"/>
      <c r="J28" s="18">
        <v>4</v>
      </c>
      <c r="K28" s="29">
        <v>0</v>
      </c>
      <c r="L28" s="29">
        <v>0</v>
      </c>
      <c r="M28" s="29">
        <v>0.65979381443298901</v>
      </c>
      <c r="N28" s="28">
        <v>0.72493573264781497</v>
      </c>
      <c r="O28" s="11"/>
      <c r="P28" s="16"/>
      <c r="Q28" s="18">
        <v>4</v>
      </c>
      <c r="R28" s="29">
        <v>0</v>
      </c>
      <c r="S28" s="29">
        <v>0</v>
      </c>
      <c r="T28" s="29">
        <v>0.36190476190476101</v>
      </c>
      <c r="U28" s="28">
        <v>0.395415472779369</v>
      </c>
      <c r="V28" s="10"/>
      <c r="W28" s="11"/>
      <c r="X28" s="11"/>
    </row>
    <row r="29" spans="2:24" x14ac:dyDescent="0.2">
      <c r="B29" s="16"/>
      <c r="C29" s="18">
        <v>5</v>
      </c>
      <c r="D29" s="29">
        <v>3.5682426404995502E-3</v>
      </c>
      <c r="E29" s="29">
        <v>0</v>
      </c>
      <c r="F29" s="29">
        <v>4.4020542920029299E-2</v>
      </c>
      <c r="G29" s="28">
        <v>9.2638544251447394E-2</v>
      </c>
      <c r="H29" s="11"/>
      <c r="I29" s="16"/>
      <c r="J29" s="18">
        <v>5</v>
      </c>
      <c r="K29" s="29">
        <v>0</v>
      </c>
      <c r="L29" s="29">
        <v>0</v>
      </c>
      <c r="M29" s="29">
        <v>5.6437389770723101E-2</v>
      </c>
      <c r="N29" s="28">
        <v>0.150492264416315</v>
      </c>
      <c r="O29" s="11"/>
      <c r="P29" s="16"/>
      <c r="Q29" s="18">
        <v>5</v>
      </c>
      <c r="R29" s="31">
        <v>3.4782608695652098E-2</v>
      </c>
      <c r="S29" s="29">
        <v>0</v>
      </c>
      <c r="T29" s="29">
        <v>0.114695340501792</v>
      </c>
      <c r="U29" s="28">
        <v>0.640226628895184</v>
      </c>
      <c r="V29" s="10"/>
      <c r="W29" s="11"/>
      <c r="X29" s="11"/>
    </row>
    <row r="30" spans="2:24" x14ac:dyDescent="0.2">
      <c r="B30" s="16"/>
      <c r="C30" s="18">
        <v>6</v>
      </c>
      <c r="D30" s="29">
        <v>3.88349514563106E-2</v>
      </c>
      <c r="E30" s="29">
        <v>0.32989690721649401</v>
      </c>
      <c r="F30" s="29">
        <v>0</v>
      </c>
      <c r="G30" s="28">
        <v>0.5</v>
      </c>
      <c r="H30" s="11"/>
      <c r="I30" s="16"/>
      <c r="J30" s="18">
        <v>6</v>
      </c>
      <c r="K30" s="29">
        <v>0</v>
      </c>
      <c r="L30" s="29">
        <v>0</v>
      </c>
      <c r="M30" s="29">
        <v>1.9199999999999998E-2</v>
      </c>
      <c r="N30" s="28">
        <v>5.7350272232304898E-2</v>
      </c>
      <c r="O30" s="11"/>
      <c r="P30" s="16"/>
      <c r="Q30" s="18">
        <v>6</v>
      </c>
      <c r="R30" s="29">
        <v>0</v>
      </c>
      <c r="S30" s="29">
        <v>0</v>
      </c>
      <c r="T30" s="29">
        <v>0.12641083521444599</v>
      </c>
      <c r="U30" s="28">
        <v>0.21801665404996201</v>
      </c>
      <c r="V30" s="10"/>
      <c r="W30" s="11"/>
      <c r="X30" s="11"/>
    </row>
    <row r="31" spans="2:24" x14ac:dyDescent="0.2">
      <c r="B31" s="16"/>
      <c r="C31" s="18">
        <v>7</v>
      </c>
      <c r="D31" s="29">
        <v>0</v>
      </c>
      <c r="E31" s="29">
        <v>0.13204951856946301</v>
      </c>
      <c r="F31" s="29">
        <v>0</v>
      </c>
      <c r="G31" s="28">
        <v>0.88073394495412805</v>
      </c>
      <c r="H31" s="11"/>
      <c r="I31" s="16"/>
      <c r="J31" s="18">
        <v>7</v>
      </c>
      <c r="K31" s="29">
        <v>0</v>
      </c>
      <c r="L31" s="29">
        <v>0</v>
      </c>
      <c r="M31" s="29">
        <v>7.69230769230769E-2</v>
      </c>
      <c r="N31" s="28">
        <v>0.70810810810810798</v>
      </c>
      <c r="O31" s="11"/>
      <c r="P31" s="16"/>
      <c r="Q31" s="18">
        <v>7</v>
      </c>
      <c r="R31" s="29">
        <v>2.0768431983385202E-3</v>
      </c>
      <c r="S31" s="29">
        <v>0</v>
      </c>
      <c r="T31" s="29">
        <v>3.4007352941176398E-2</v>
      </c>
      <c r="U31" s="28">
        <v>7.8431372549019607E-2</v>
      </c>
      <c r="V31" s="10"/>
      <c r="W31" s="11"/>
      <c r="X31" s="11"/>
    </row>
    <row r="32" spans="2:24" x14ac:dyDescent="0.2">
      <c r="B32" s="16"/>
      <c r="C32" s="18">
        <v>8</v>
      </c>
      <c r="D32" s="29">
        <v>0</v>
      </c>
      <c r="E32" s="29">
        <v>0</v>
      </c>
      <c r="F32" s="29">
        <v>0.63225806451612898</v>
      </c>
      <c r="G32" s="28">
        <v>0.74181818181818104</v>
      </c>
      <c r="H32" s="11"/>
      <c r="I32" s="16"/>
      <c r="J32" s="18">
        <v>8</v>
      </c>
      <c r="K32" s="29">
        <v>0.26315789473684198</v>
      </c>
      <c r="L32" s="29">
        <v>0.18652849740932601</v>
      </c>
      <c r="M32" s="29">
        <v>0.53679653679653605</v>
      </c>
      <c r="N32" s="28">
        <v>0.94581280788177302</v>
      </c>
      <c r="O32" s="11"/>
      <c r="P32" s="16"/>
      <c r="Q32" s="18">
        <v>8</v>
      </c>
      <c r="R32" s="29">
        <v>2.9197080291970798E-2</v>
      </c>
      <c r="S32" s="29">
        <v>0</v>
      </c>
      <c r="T32" s="29">
        <v>3.3762057877813501E-2</v>
      </c>
      <c r="U32" s="28">
        <v>6.2937062937062901E-2</v>
      </c>
      <c r="V32" s="10"/>
      <c r="W32" s="11"/>
      <c r="X32" s="11"/>
    </row>
    <row r="33" spans="2:24" x14ac:dyDescent="0.2">
      <c r="B33" s="17" t="s">
        <v>16</v>
      </c>
      <c r="C33" s="18" t="s">
        <v>1</v>
      </c>
      <c r="D33" s="28">
        <v>0</v>
      </c>
      <c r="E33" s="28">
        <v>0.114695340501792</v>
      </c>
      <c r="F33" s="28">
        <v>2.8948488718603602E-2</v>
      </c>
      <c r="G33" s="28">
        <v>3.6630036630036597E-2</v>
      </c>
      <c r="H33" s="11"/>
      <c r="I33" s="17" t="s">
        <v>8</v>
      </c>
      <c r="J33" s="18" t="s">
        <v>1</v>
      </c>
      <c r="K33" s="28">
        <v>1.3140604467805499E-2</v>
      </c>
      <c r="L33" s="28">
        <v>0.300254452926208</v>
      </c>
      <c r="M33" s="28">
        <v>0.23824451410658301</v>
      </c>
      <c r="N33" s="28">
        <v>0.230046948356807</v>
      </c>
      <c r="O33" s="11"/>
      <c r="P33" s="17" t="s">
        <v>2</v>
      </c>
      <c r="Q33" s="18" t="s">
        <v>1</v>
      </c>
      <c r="R33" s="28">
        <v>4.2586750788643497E-2</v>
      </c>
      <c r="S33" s="28">
        <v>0.47058823529411697</v>
      </c>
      <c r="T33" s="28">
        <v>1.14155251141552E-2</v>
      </c>
      <c r="U33" s="28">
        <v>4.9913483295620897E-2</v>
      </c>
      <c r="V33" s="10"/>
      <c r="W33" s="11"/>
      <c r="X33" s="11"/>
    </row>
    <row r="34" spans="2:24" x14ac:dyDescent="0.2">
      <c r="B34" s="16"/>
      <c r="C34" s="18">
        <v>0</v>
      </c>
      <c r="D34" s="29">
        <v>4.7961630695443598E-3</v>
      </c>
      <c r="E34" s="29">
        <v>0</v>
      </c>
      <c r="F34" s="29">
        <v>3.4400382226469101E-2</v>
      </c>
      <c r="G34" s="28">
        <v>3.7174721189591003E-2</v>
      </c>
      <c r="H34" s="11"/>
      <c r="I34" s="16"/>
      <c r="J34" s="18">
        <v>0</v>
      </c>
      <c r="K34" s="29">
        <v>0.231884057971014</v>
      </c>
      <c r="L34" s="29">
        <v>0</v>
      </c>
      <c r="M34" s="29">
        <v>0.11129296235679199</v>
      </c>
      <c r="N34" s="28">
        <v>0.78317152103559795</v>
      </c>
      <c r="O34" s="11"/>
      <c r="P34" s="16"/>
      <c r="Q34" s="18">
        <v>0</v>
      </c>
      <c r="R34" s="29">
        <v>0.28134556574923503</v>
      </c>
      <c r="S34" s="29">
        <v>0</v>
      </c>
      <c r="T34" s="29">
        <v>8.6307053941908699E-2</v>
      </c>
      <c r="U34" s="28">
        <v>0.11420059582919501</v>
      </c>
      <c r="V34" s="10"/>
      <c r="W34" s="11"/>
      <c r="X34" s="11"/>
    </row>
    <row r="35" spans="2:24" x14ac:dyDescent="0.2">
      <c r="B35" s="16"/>
      <c r="C35" s="18">
        <v>1</v>
      </c>
      <c r="D35" s="29">
        <v>1.04712041884816E-2</v>
      </c>
      <c r="E35" s="29">
        <v>0</v>
      </c>
      <c r="F35" s="29">
        <v>2.02020202020202E-2</v>
      </c>
      <c r="G35" s="28">
        <v>0.824295010845987</v>
      </c>
      <c r="H35" s="11"/>
      <c r="I35" s="16"/>
      <c r="J35" s="18">
        <v>1</v>
      </c>
      <c r="K35" s="29">
        <v>0.53085745494265402</v>
      </c>
      <c r="L35" s="29">
        <v>0.15222623345367001</v>
      </c>
      <c r="M35" s="29">
        <v>2.36406619385342E-3</v>
      </c>
      <c r="N35" s="28">
        <v>8.2281236395298205E-2</v>
      </c>
      <c r="O35" s="11"/>
      <c r="P35" s="16"/>
      <c r="Q35" s="18">
        <v>1</v>
      </c>
      <c r="R35" s="29">
        <v>2.3255813953488299E-2</v>
      </c>
      <c r="S35" s="29">
        <v>0</v>
      </c>
      <c r="T35" s="29">
        <v>0.18652849740932601</v>
      </c>
      <c r="U35" s="28">
        <v>0.36637931034482701</v>
      </c>
      <c r="V35" s="10"/>
      <c r="W35" s="11"/>
      <c r="X35" s="11"/>
    </row>
    <row r="36" spans="2:24" x14ac:dyDescent="0.2">
      <c r="B36" s="16"/>
      <c r="C36" s="18">
        <v>2</v>
      </c>
      <c r="D36" s="29">
        <v>0.109090909090909</v>
      </c>
      <c r="E36" s="29">
        <v>1.06426524764633E-2</v>
      </c>
      <c r="F36" s="29">
        <v>0.24120603015075301</v>
      </c>
      <c r="G36" s="28">
        <v>0.73758865248226901</v>
      </c>
      <c r="H36" s="11"/>
      <c r="I36" s="16"/>
      <c r="J36" s="18">
        <v>2</v>
      </c>
      <c r="K36" s="29">
        <v>2.3460410557184699E-2</v>
      </c>
      <c r="L36" s="29">
        <v>0</v>
      </c>
      <c r="M36" s="29">
        <v>4.4572250179726797E-2</v>
      </c>
      <c r="N36" s="28">
        <v>0.13935969868173201</v>
      </c>
      <c r="O36" s="11"/>
      <c r="P36" s="16"/>
      <c r="Q36" s="18">
        <v>2</v>
      </c>
      <c r="R36" s="29">
        <v>0</v>
      </c>
      <c r="S36" s="29">
        <v>0.19303399076793901</v>
      </c>
      <c r="T36" s="29">
        <v>0.30769230769230699</v>
      </c>
      <c r="U36" s="28">
        <v>0.118617844249613</v>
      </c>
      <c r="V36" s="10"/>
      <c r="W36" s="11"/>
      <c r="X36" s="11"/>
    </row>
    <row r="37" spans="2:24" x14ac:dyDescent="0.2">
      <c r="B37" s="16"/>
      <c r="C37" s="18">
        <v>3</v>
      </c>
      <c r="D37" s="29">
        <v>1.55339805825242E-2</v>
      </c>
      <c r="E37" s="29">
        <v>0</v>
      </c>
      <c r="F37" s="29">
        <v>4.4884488448844802E-2</v>
      </c>
      <c r="G37" s="28">
        <v>1.4425786092640501E-2</v>
      </c>
      <c r="H37" s="11"/>
      <c r="I37" s="16"/>
      <c r="J37" s="18">
        <v>3</v>
      </c>
      <c r="K37" s="29">
        <v>3.8216560509554097E-2</v>
      </c>
      <c r="L37" s="29">
        <v>0</v>
      </c>
      <c r="M37" s="29">
        <v>0.13352685050798199</v>
      </c>
      <c r="N37" s="28">
        <v>0.191387559808612</v>
      </c>
      <c r="O37" s="11"/>
      <c r="P37" s="16"/>
      <c r="Q37" s="18">
        <v>3</v>
      </c>
      <c r="R37" s="29">
        <v>0.54474708171206199</v>
      </c>
      <c r="S37" s="29">
        <v>0</v>
      </c>
      <c r="T37" s="29">
        <v>9.9609375E-2</v>
      </c>
      <c r="U37" s="28">
        <v>5.71569352057157E-2</v>
      </c>
      <c r="V37" s="10"/>
      <c r="W37" s="11"/>
      <c r="X37" s="11"/>
    </row>
    <row r="38" spans="2:24" x14ac:dyDescent="0.2">
      <c r="B38" s="16"/>
      <c r="C38" s="18">
        <v>4</v>
      </c>
      <c r="D38" s="29">
        <v>0</v>
      </c>
      <c r="E38" s="29">
        <v>0</v>
      </c>
      <c r="F38" s="29">
        <v>0.49166666666666597</v>
      </c>
      <c r="G38" s="28">
        <v>0.400770712909441</v>
      </c>
      <c r="H38" s="11"/>
      <c r="I38" s="16"/>
      <c r="J38" s="18">
        <v>4</v>
      </c>
      <c r="K38" s="29">
        <v>0</v>
      </c>
      <c r="L38" s="29"/>
      <c r="M38" s="29">
        <v>3.6881810561609302E-2</v>
      </c>
      <c r="N38" s="28">
        <v>0.13466717968449399</v>
      </c>
      <c r="O38" s="11"/>
      <c r="P38" s="16"/>
      <c r="Q38" s="18">
        <v>4</v>
      </c>
      <c r="R38" s="29">
        <v>4.8192771084337303E-2</v>
      </c>
      <c r="S38" s="29">
        <v>0</v>
      </c>
      <c r="T38" s="29">
        <v>5.7783018867924502E-2</v>
      </c>
      <c r="U38" s="28">
        <v>0.29645093945720202</v>
      </c>
      <c r="V38" s="10"/>
      <c r="W38" s="11"/>
      <c r="X38" s="11"/>
    </row>
    <row r="39" spans="2:24" x14ac:dyDescent="0.2">
      <c r="B39" s="16"/>
      <c r="C39" s="18">
        <v>5</v>
      </c>
      <c r="D39" s="29">
        <v>0</v>
      </c>
      <c r="E39" s="29">
        <v>0</v>
      </c>
      <c r="F39" s="29">
        <v>0</v>
      </c>
      <c r="G39" s="28">
        <v>8.5003035822707896E-3</v>
      </c>
      <c r="H39" s="11"/>
      <c r="I39" s="16"/>
      <c r="J39" s="18">
        <v>5</v>
      </c>
      <c r="K39" s="29">
        <v>2.2099447513812098E-2</v>
      </c>
      <c r="L39" s="29">
        <v>0.41459854014598502</v>
      </c>
      <c r="M39" s="29">
        <v>0.31712473572938599</v>
      </c>
      <c r="N39" s="28">
        <v>0.70891089108910799</v>
      </c>
      <c r="O39" s="11"/>
      <c r="P39" s="16"/>
      <c r="Q39" s="18">
        <v>5</v>
      </c>
      <c r="R39" s="29">
        <v>9.9863201094391202E-2</v>
      </c>
      <c r="S39" s="29">
        <v>0</v>
      </c>
      <c r="T39" s="29">
        <v>3.6999999999999998E-2</v>
      </c>
      <c r="U39" s="28">
        <v>0.12562814070351699</v>
      </c>
      <c r="V39" s="10"/>
      <c r="W39" s="11"/>
      <c r="X39" s="11"/>
    </row>
    <row r="40" spans="2:24" x14ac:dyDescent="0.2">
      <c r="B40" s="16"/>
      <c r="C40" s="18">
        <v>6</v>
      </c>
      <c r="D40" s="29">
        <v>0.55882352941176405</v>
      </c>
      <c r="E40" s="29">
        <v>8.6513994910941402E-2</v>
      </c>
      <c r="F40" s="29">
        <v>0.30366492146596802</v>
      </c>
      <c r="G40" s="28">
        <v>0.467153284671532</v>
      </c>
      <c r="H40" s="11"/>
      <c r="I40" s="16"/>
      <c r="J40" s="18">
        <v>6</v>
      </c>
      <c r="K40" s="29">
        <v>7.6982294072363297E-4</v>
      </c>
      <c r="L40" s="29"/>
      <c r="M40" s="29">
        <v>5.6302783859868604E-3</v>
      </c>
      <c r="N40" s="28">
        <v>3.6294896030245702E-2</v>
      </c>
      <c r="O40" s="11"/>
      <c r="P40" s="16"/>
      <c r="Q40" s="18">
        <v>6</v>
      </c>
      <c r="R40" s="29">
        <v>6.0135790494665303E-2</v>
      </c>
      <c r="S40" s="29">
        <v>1.5016424213983999E-2</v>
      </c>
      <c r="T40" s="29">
        <v>1.6450216450216399E-2</v>
      </c>
      <c r="U40" s="28">
        <v>8.4248149093694102E-2</v>
      </c>
      <c r="V40" s="10"/>
      <c r="W40" s="11"/>
      <c r="X40" s="11"/>
    </row>
    <row r="41" spans="2:24" x14ac:dyDescent="0.2">
      <c r="B41" s="16"/>
      <c r="C41" s="18">
        <v>7</v>
      </c>
      <c r="D41" s="29">
        <v>0</v>
      </c>
      <c r="E41" s="29">
        <v>0.212674543501611</v>
      </c>
      <c r="F41" s="29">
        <v>0.376</v>
      </c>
      <c r="G41" s="28">
        <v>0.96463022508038498</v>
      </c>
      <c r="H41" s="11"/>
      <c r="I41" s="16"/>
      <c r="J41" s="18">
        <v>7</v>
      </c>
      <c r="K41" s="29">
        <v>5.0314465408804999E-2</v>
      </c>
      <c r="L41" s="29">
        <v>0</v>
      </c>
      <c r="M41" s="29">
        <v>0.35587188612099602</v>
      </c>
      <c r="N41" s="28">
        <v>0.348314606741573</v>
      </c>
      <c r="O41" s="11"/>
      <c r="P41" s="16"/>
      <c r="Q41" s="18">
        <v>7</v>
      </c>
      <c r="R41" s="29">
        <v>1.50375939849624E-2</v>
      </c>
      <c r="S41" s="29">
        <v>7.3525657390860297E-2</v>
      </c>
      <c r="T41" s="29">
        <v>0.17245817245817199</v>
      </c>
      <c r="U41" s="28">
        <v>0.47887323943661902</v>
      </c>
      <c r="V41" s="10"/>
      <c r="W41" s="11"/>
      <c r="X41" s="11"/>
    </row>
    <row r="42" spans="2:24" x14ac:dyDescent="0.2">
      <c r="B42" s="16"/>
      <c r="C42" s="18">
        <v>8</v>
      </c>
      <c r="D42" s="29">
        <v>0.91247672253258805</v>
      </c>
      <c r="E42" s="29">
        <v>0.164296998420221</v>
      </c>
      <c r="F42" s="29">
        <v>0.15429122468659501</v>
      </c>
      <c r="G42" s="28">
        <v>0.20547945205479401</v>
      </c>
      <c r="H42" s="11"/>
      <c r="I42" s="16"/>
      <c r="J42" s="18">
        <v>8</v>
      </c>
      <c r="K42" s="29">
        <v>0.26950354609929</v>
      </c>
      <c r="L42" s="29">
        <v>0</v>
      </c>
      <c r="M42" s="29">
        <v>0.78260869565217395</v>
      </c>
      <c r="N42" s="28">
        <v>0.71345029239766</v>
      </c>
      <c r="O42" s="11"/>
      <c r="P42" s="16"/>
      <c r="Q42" s="18">
        <v>8</v>
      </c>
      <c r="R42" s="29">
        <v>0</v>
      </c>
      <c r="S42" s="29">
        <v>3.4241245136186697E-2</v>
      </c>
      <c r="T42" s="29">
        <v>0.105919003115264</v>
      </c>
      <c r="U42" s="28">
        <v>6.0592559590109098E-2</v>
      </c>
      <c r="V42" s="10"/>
      <c r="W42" s="11"/>
      <c r="X42" s="11"/>
    </row>
    <row r="43" spans="2:24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1"/>
      <c r="X43" s="11"/>
    </row>
    <row r="44" spans="2:24" x14ac:dyDescent="0.2">
      <c r="B44" s="11"/>
      <c r="C44" s="11"/>
      <c r="D44" s="11"/>
      <c r="E44" s="11"/>
      <c r="F44" s="11"/>
      <c r="G44" s="12"/>
      <c r="H44" s="12"/>
      <c r="I44" s="12"/>
      <c r="J44" s="12"/>
      <c r="K44" s="12"/>
      <c r="L44" s="12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2:24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2:24" x14ac:dyDescent="0.2">
      <c r="B46" s="6"/>
      <c r="C46" s="19">
        <f>AVERAGE(D3:D42,K3:K42,R3:R42)</f>
        <v>0.21368554626099312</v>
      </c>
      <c r="D46" s="19">
        <f>AVERAGE(E3:E42,L3:L42,S3:S42)</f>
        <v>0.11249590496172161</v>
      </c>
      <c r="E46" s="19">
        <f>AVERAGE(F3:F42,M3:M42,T3:T42)</f>
        <v>0.16108131734553219</v>
      </c>
      <c r="F46" s="19">
        <f>AVERAGE(G3:G42,N3:N42,U3:U42)</f>
        <v>0.30311933259746771</v>
      </c>
      <c r="G46" s="12"/>
      <c r="H46" s="12"/>
      <c r="I46" s="12"/>
      <c r="J46" s="12"/>
      <c r="K46" s="12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2:24" x14ac:dyDescent="0.2">
      <c r="B47" s="13"/>
      <c r="C47" s="1"/>
      <c r="D47" s="1"/>
      <c r="E47" s="1"/>
      <c r="F47" s="1"/>
      <c r="G47" s="1"/>
    </row>
    <row r="48" spans="2:24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EXP1</vt:lpstr>
      <vt:lpstr>EXP2-1</vt:lpstr>
      <vt:lpstr>EXP2-2</vt:lpstr>
      <vt:lpstr>EXP2-3</vt:lpstr>
      <vt:lpstr>EXP2-4</vt:lpstr>
      <vt:lpstr>EXP2-5</vt:lpstr>
      <vt:lpstr>EXP2-6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2019-08-02T14:38:25Z</dcterms:created>
  <dcterms:modified xsi:type="dcterms:W3CDTF">2020-01-29T15:21:35Z</dcterms:modified>
</cp:coreProperties>
</file>