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Sheet1!$A$5:$AE$23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F55">
      <text>
        <t xml:space="preserve">C'est raciste, il est de Casablanca il me semble ;)
	-Marin Boyet</t>
      </text>
    </comment>
    <comment authorId="0" ref="F44">
      <text>
        <t xml:space="preserve">okay pour mettre la même description aux deux
	-Marin Boyet</t>
      </text>
    </comment>
    <comment authorId="0" ref="F42">
      <text>
        <t xml:space="preserve">ça me paraît impossible
	-Marin Boyet</t>
      </text>
    </comment>
    <comment authorId="0" ref="G35">
      <text>
        <t xml:space="preserve">Ok pour l'idée de fond mais la tournure est pas fofolle non ?
	-Marin Boyet</t>
      </text>
    </comment>
    <comment authorId="0" ref="G33">
      <text>
        <t xml:space="preserve">C'est pas un peu indélicat quand même ?
	-Marin Boyet</t>
      </text>
    </comment>
    <comment authorId="0" ref="F24">
      <text>
        <t xml:space="preserve">Un peu tiré par les cheveux quand même, sans l'anecdote je suggère juste de trouver une blague sur son caractère étourdi
	-Marin Boyet</t>
      </text>
    </comment>
    <comment authorId="0" ref="F75">
      <text>
        <t xml:space="preserve">?? (de Castries ?) impossible aussi
	-Marin Boyet</t>
      </text>
    </comment>
    <comment authorId="0" ref="F71">
      <text>
        <t xml:space="preserve">j'ai pas compris e_e ?
	-Marin Boyet
Le lien avec le stage ou avec le pôle interne ? La Birmanie c'est une des plus dure dictatures du monde,  ça aurait permis de dynamiser le pôle interne
	-Yohann Roiron</t>
      </text>
    </comment>
    <comment authorId="0" ref="F67">
      <text>
        <t xml:space="preserve">Yep okay beaucoup mieux :)
	-Marin Boyet</t>
      </text>
    </comment>
    <comment authorId="0" ref="F73">
      <text>
        <t xml:space="preserve">léger aussi
	-Marin Boyet</t>
      </text>
    </comment>
    <comment authorId="0" ref="G67">
      <text>
        <t xml:space="preserve">c'est de très très mauvais goût
	-Marin Boyet
en vrai je ne trouve pas
	-Remi Gerard</t>
      </text>
    </comment>
    <comment authorId="0" ref="G45">
      <text>
        <t xml:space="preserve">pas très shark son stage non ?
	-Marin Boyet
Je voulais faire un jeu de mots avec les requins de la Réunion dont il parle dans la vidéo PR
	-Adrien Tardieu</t>
      </text>
    </comment>
    <comment authorId="0" ref="F27">
      <text>
        <t xml:space="preserve">rajouter un compositeur anglais du coup :)
	-Marin Boyet
Shakespeare n'était pas compositeur ...
	-Marin Boyet
J'ai cherché, il n'y a pas de compositeurs d'opéras anglais connus, c'était pas leur spécialités les opéras :(
	-Adrien Tardieu
Henry Purcell
	-Marin Boyet</t>
      </text>
    </comment>
    <comment authorId="0" ref="F19">
      <text>
        <t xml:space="preserve">Pareil, on doit pouvoir trouver mieux sur Charles !
	-Marin Boyet
genre ? :)
	-Adrien Tardieu
finalement oK
	-Marin Boyet</t>
      </text>
    </comment>
    <comment authorId="0" ref="G16">
      <text>
        <t xml:space="preserve">Long et pas franchement personnel
	-Marin Boyet</t>
      </text>
    </comment>
    <comment authorId="0" ref="F12">
      <text>
        <t xml:space="preserve">C'est un peu gratuit
	-Adrien Tardieu
Mais tellement vrai :p ?
	-Marin Boyet</t>
      </text>
    </comment>
    <comment authorId="0" ref="G64">
      <text>
        <t xml:space="preserve">Pas ouf mais idée des vacances aux Maldives
	-Yohann Roiron</t>
      </text>
    </comment>
    <comment authorId="0" ref="H38">
      <text>
        <t xml:space="preserve">Réf aux rushs zarb de peluche et de déguisement
	-Yohann Roiron
ah, au début je croyais que tu avais confondu PR et Vidéo Lucky...
	-Adrien Tardieu
Haha Can be both
	-Yohann Roiron
:p
	-Remi Gerard</t>
      </text>
    </comment>
    <comment authorId="0" ref="F14">
      <text>
        <t xml:space="preserve">Très bon
	-Marin Boyet
C'est super simple, c'est un 1 même
	-Remi Gerard</t>
      </text>
    </comment>
    <comment authorId="0" ref="F70">
      <text>
        <t xml:space="preserve">hahaha
	-Marin Boyet
mais compliqué à trouver ? il faudrait étoffer ?
	-Marin Boyet
A moins que ce ne soit ta coordinatrice de contro ? :p
	-Remi Gerard
Je pense que c'est pas mal les quelques private joke
	-Yohann Roiron
Je verrais quand même plus un truc Pain de Mine related
	-Marin Boyet
Faudrait reformuler et ajoute lexaminatrice de contro mais ça a l'avantage de contribuer à la légende urbaine
	-Yohann Roiron</t>
      </text>
    </comment>
    <comment authorId="0" ref="H55">
      <text>
        <t xml:space="preserve">Sinon le choisit faudra vérifier qu'on peut en parler
	-Yohann Roiron</t>
      </text>
    </comment>
    <comment authorId="0" ref="F51">
      <text>
        <t xml:space="preserve">Pas trop osé ?
	-Yohann Roiron
Pas mal, on peut peut-être trouver encore mieux
	-Adrien Tardieu
Je trouve celui là rigolo en tous cas :p
	-Marin Boyet</t>
      </text>
    </comment>
    <comment authorId="0" ref="F9">
      <text>
        <t xml:space="preserve">Je vote pour celui là
	-Yohann Roiron
Bof, on peut faire mieux pour Raphaëlle non ?
	-Marin Boyet
genre ?
	-Adrien Tardieu
avec la photo ca passe bien
	-Yohann Roiron</t>
      </text>
    </comment>
  </commentList>
</comments>
</file>

<file path=xl/sharedStrings.xml><?xml version="1.0" encoding="utf-8"?>
<sst xmlns="http://schemas.openxmlformats.org/spreadsheetml/2006/main" count="278" uniqueCount="273">
  <si>
    <t>Nombre de difficultee=1</t>
  </si>
  <si>
    <t>Nombre de difficultee=2</t>
  </si>
  <si>
    <t>difficultee, pour faire 4 groupes de personnes a trouver</t>
  </si>
  <si>
    <t>va falloir qu'on vote</t>
  </si>
  <si>
    <t>Nombre de difficultee=3</t>
  </si>
  <si>
    <t>1 facile, page 1 -------   4 plus difficile, page 4</t>
  </si>
  <si>
    <t>Nombre de difficultee=4</t>
  </si>
  <si>
    <t>Césurien</t>
  </si>
  <si>
    <t>valide?</t>
  </si>
  <si>
    <t>Idée 1</t>
  </si>
  <si>
    <t>Idée 2</t>
  </si>
  <si>
    <t>Idée 3</t>
  </si>
  <si>
    <t>Idée 4</t>
  </si>
  <si>
    <t xml:space="preserve">1 AIT AHMED Aimane </t>
  </si>
  <si>
    <t>CERN, Suisse</t>
  </si>
  <si>
    <t>Il paraît que le Maroc va bientôt produire de l'uranium à partir du phosphate, donc je suis parti au CERN</t>
  </si>
  <si>
    <t xml:space="preserve">Mon stage est la quintessence de mon option. </t>
  </si>
  <si>
    <t>2 ALLARD Theophile</t>
  </si>
  <si>
    <t>CSIRO, Australie</t>
  </si>
  <si>
    <t>A Paris j'ai organisé un week-end surf, mais à Sidney je me fais une césure surf</t>
  </si>
  <si>
    <t>J'aime beaucoup la tartiflette</t>
  </si>
  <si>
    <t>Je tente de monter sur le toit du monde</t>
  </si>
  <si>
    <t>3 AMABILE Loris</t>
  </si>
  <si>
    <t>Daller Rowney, République Domicaine /  ARGONNE NATIONAL LABORATORY, USA</t>
  </si>
  <si>
    <t>Je fais le planning-ning-ning</t>
  </si>
  <si>
    <t>4 BARBIER Raphaelle</t>
  </si>
  <si>
    <t>Engie, Singapour</t>
  </si>
  <si>
    <t>Après avoir mené campagne en 1A, ma deuxième partie de césure commence à l'École spéciale militaire de Saint-Cyr</t>
  </si>
  <si>
    <t>Je suis une Barbie habillée en rose</t>
  </si>
  <si>
    <t>5 BARNABE Alexis</t>
  </si>
  <si>
    <t>Leap Energy, Malaisie</t>
  </si>
  <si>
    <t xml:space="preserve">J'ai le tétanos à force d'offrir des clous rouillés. Et l'humidité de l'Indonésie aide pas !
</t>
  </si>
  <si>
    <t>6 BARROUILLET Mathieu</t>
  </si>
  <si>
    <t>Bosch, Allemagne</t>
  </si>
  <si>
    <t>Après avoir passé mon été à chercher un stage, j'ai finalement été emBosché !</t>
  </si>
  <si>
    <t>Je suis actionnaire de la banque en ligne Groupama.</t>
  </si>
  <si>
    <t>7 BEAUFILS Elise</t>
  </si>
  <si>
    <t>Banque Pictet, Suisse</t>
  </si>
  <si>
    <t xml:space="preserve">Je suis hyper motivé(e), sauf quand je me claque
</t>
  </si>
  <si>
    <t>J'ai fait une Popine mais en Géole, pas au WEI</t>
  </si>
  <si>
    <t>8 BELTAIFA Haroun</t>
  </si>
  <si>
    <t>New York, Usa/ Banque Mondiale</t>
  </si>
  <si>
    <t>2 ?</t>
  </si>
  <si>
    <t>Foot ou rugby, je pouvais pas choisir, donc j'ai fait les deux. En césure, je fais Washington et NY :)</t>
  </si>
  <si>
    <t>9 BENHAMOU Jeremie</t>
  </si>
  <si>
    <t>BNP Parisbas, Londres</t>
  </si>
  <si>
    <t>2 !</t>
  </si>
  <si>
    <t>Moi je dirais 1</t>
  </si>
  <si>
    <t>Il ne fallait pas manquer de fraîcheur pour répartir les fillots.</t>
  </si>
  <si>
    <t>10 BILLAUD Antoine</t>
  </si>
  <si>
    <t>Michelin, Thailand</t>
  </si>
  <si>
    <t>Avant j'étais dans les pelles, maintenant je suis dans les pneus</t>
  </si>
  <si>
    <t>11 BOHN Mathilde</t>
  </si>
  <si>
    <t>Zodiac Aerospace, Allemagne/ Sydeney, Australie</t>
  </si>
  <si>
    <t>Je suis une si bonne cuisinière que mes deux stages en start-up tournent autour de la bouffe !</t>
  </si>
  <si>
    <t xml:space="preserve">Après une brillante participation au Concours de Cuisine des Grandes Ecoles, je développe une application pour commander les repas à bord d'avion en césure chez Zodiac Aerospace </t>
  </si>
  <si>
    <t>12 BOYET Marin</t>
  </si>
  <si>
    <t>Chicago, USA</t>
  </si>
  <si>
    <t>En bon Prez Q, j'ai assisté à une troisième PR et fait un deuxième ski maths en césure. A bientôt pour la campagne ;)</t>
  </si>
  <si>
    <t>13 BREILLER-LAVERDURE Maxime</t>
  </si>
  <si>
    <t>Colombie</t>
  </si>
  <si>
    <t>Mes convictions m'ont poussé à aller étudier de plus près la révolution bolivarienne</t>
  </si>
  <si>
    <t>J'essaye d'exporter la révolution bolivarienne en France</t>
  </si>
  <si>
    <t xml:space="preserve">Depuis la Colombie j'ai refusé de monter mon propre cartel. </t>
  </si>
  <si>
    <t>Mon deuxième stage de césure commence bien: j'ai fourni au Canard Enchaîné de quoi neutraliser un adversaire de mon boss.</t>
  </si>
  <si>
    <t>14 BRISSOT Charles</t>
  </si>
  <si>
    <t>Dailmer, Allemagne</t>
  </si>
  <si>
    <t>A l'asti, on avait des radeaux. En césure, je roule Mercedes</t>
  </si>
  <si>
    <t>Ouque !</t>
  </si>
  <si>
    <t>15 BRUNET Maxime</t>
  </si>
  <si>
    <t>Norvege/ Criteo, Munich</t>
  </si>
  <si>
    <t>Pillier du XV de la pioche, je pratique l' "underwater rugby" en Norvège pour ne pas perdre la main</t>
  </si>
  <si>
    <t>16 CHAUMONT Berenice</t>
  </si>
  <si>
    <t>Acted, Paris</t>
  </si>
  <si>
    <t>Mon ONG est basée à Paris, c'est toujours le cinéma qui me fait voyager !</t>
  </si>
  <si>
    <t>Après avoir spammé pour des challenges de crowdfunding, je continue dans une ONG à Paris en césure</t>
  </si>
  <si>
    <t>17 CHEBANCE Zacharie</t>
  </si>
  <si>
    <t>Commerz Bank, Angleterre</t>
  </si>
  <si>
    <t>L'entrepreneuriat ne rapportait pas assez, alors je suis parti dans la finance... une idée de Genius !</t>
  </si>
  <si>
    <t>18 PEREIRA Michael</t>
  </si>
  <si>
    <t>Hong Kong</t>
  </si>
  <si>
    <t>Règle de base de tout entrepreneur Genius : "faites un produit que les gens utiliseront au moins 2 fois par jour. Pensez à votre brosse à dents..."</t>
  </si>
  <si>
    <t xml:space="preserve">Hong Kong semble être un lieu idéal pour l'implantation de Wheat. </t>
  </si>
  <si>
    <t>19 CHETCUTI Marc</t>
  </si>
  <si>
    <t xml:space="preserve">Hong Kong </t>
  </si>
  <si>
    <t>J'ai effectué ma cotisation au Rézal par chèque à l'ordre de "Rémi Rézal". Ca ne m'empèche pas de surfer à Hong-Kong</t>
  </si>
  <si>
    <t>20 CHLIEH Mohammed</t>
  </si>
  <si>
    <t xml:space="preserve">Criteo, Allemagne </t>
  </si>
  <si>
    <t xml:space="preserve">En stages de Munich à New York, je suis statistiquement toujours dans les bons coups. </t>
  </si>
  <si>
    <t>21 COLIN Baptiste</t>
  </si>
  <si>
    <t>2, c'est super spécifique</t>
  </si>
  <si>
    <t>J'ai vu tellement de Cro que je suis allé fabriquer des brosses à dents en césure</t>
  </si>
  <si>
    <t>Je ne suis finalement pas resté 6 mois à Hong-Kong, la bonne bière me manquait trop !</t>
  </si>
  <si>
    <t>22 COLVEZ Hadrien</t>
  </si>
  <si>
    <t xml:space="preserve">	COMMERZ BANK,	Allemagne</t>
  </si>
  <si>
    <t>Après avoir vendu des places pour les opéras parisiens, je pars étendre mon commerce aux pays de Wagner et Purcell</t>
  </si>
  <si>
    <t>Quand il n'y a pas assez de soleil pour bronzer, il suffit de se decolorer les cheveux pour apparaitre plus foncé.</t>
  </si>
  <si>
    <t>23 COPPEAUX Zakaria</t>
  </si>
  <si>
    <t>Australie</t>
  </si>
  <si>
    <t>J'avais fini de visiter l'Asie du Sud-Est depuis Singapour au S3, donc je suis parti à l'assault de l'Océanie depuis Sydney en césure.</t>
  </si>
  <si>
    <t>24 CORRAL-COLLIERE Claire</t>
  </si>
  <si>
    <t>Singapour</t>
  </si>
  <si>
    <t>J'organisais des Mineshakes à quelques étages de ma chambre. De Singapour, je dois aller en Malaisie pour un mojito bon marché.</t>
  </si>
  <si>
    <t>25 COURTOIS Maxence</t>
  </si>
  <si>
    <t xml:space="preserve">Vinci, Malaisie </t>
  </si>
  <si>
    <t>Après avoir choppé la dengue en Malaisie, pour la première fois de ma vie je n'ai pas pratiqué de sport pendant toute une semaine</t>
  </si>
  <si>
    <t>26 D'HARCOURT Cyprien</t>
  </si>
  <si>
    <t>Banque mondial, USA</t>
  </si>
  <si>
    <t>Après avoir construit une école au Burkina-Faso en AE, je vole en hélicoptère de l'ONU pour superviser la construction de routes en Centrafrique</t>
  </si>
  <si>
    <t>27 DE MALET Benoit</t>
  </si>
  <si>
    <t xml:space="preserve">Thales, Hong Kong </t>
  </si>
  <si>
    <t xml:space="preserve">Pour assouvir ma passion du jam, mon premier salaire de césure a été investi dans une guitare </t>
  </si>
  <si>
    <t>28 DE PERCIN Solene</t>
  </si>
  <si>
    <t xml:space="preserve">Eurofins,  Nouvelle Zélande </t>
  </si>
  <si>
    <t>Après avoir fait fortune à Jump, je profite d'une petite île pour assouvir mes passions : la voile et le rugby</t>
  </si>
  <si>
    <t xml:space="preserve">Ma passion du rugby a beaucoup influencé ma première destination de césure, même si maintenant j'ai la tête l'envers </t>
  </si>
  <si>
    <t>29 DE VEYRAC Gaspard</t>
  </si>
  <si>
    <t>Paris, Critéo, USA</t>
  </si>
  <si>
    <t>Je fais une escale au ministère de l'Economie entre mon S3 à Hong-Kong et ma fin de césure en Californie</t>
  </si>
  <si>
    <t>30 DEMAY Solene</t>
  </si>
  <si>
    <t>Afrique du Sud, Allemagne</t>
  </si>
  <si>
    <t>Qu'ils sont magnifiques ces lions en Afrique du Sud ! Quand ils attaquent, ils ne font pas de discriminations sexistes !</t>
  </si>
  <si>
    <t>Après avoir vaillamment défendu la cause féministe, je sors les griffes contre les félins au pays de Nelson Mandela</t>
  </si>
  <si>
    <t>Qu'ils sont magnifiques ces lions en Afrique du Sud ! Quand ils attaquent, ils ne font pas de discrimination homme/femme !</t>
  </si>
  <si>
    <t>31 DUBOIS Remy</t>
  </si>
  <si>
    <t>---------------</t>
  </si>
  <si>
    <t>Je n'ai pas enregistré mon premier stage de césure sur SGS lol #VICALIFE</t>
  </si>
  <si>
    <t>32 DUPRE DE LA TOUR Marie-Alix</t>
  </si>
  <si>
    <t>Vinci, Indonésie</t>
  </si>
  <si>
    <t>Jakarta est encore plus paradisiaque que Malte, j'y ai lancé ma carrière de mannequinat !</t>
  </si>
  <si>
    <t xml:space="preserve">Être la seule blanche du pays,  ça permet d'avoir moins de concurrence pour devenir mannequin. </t>
  </si>
  <si>
    <t>33 GERARD Remi</t>
  </si>
  <si>
    <t>Japon</t>
  </si>
  <si>
    <t>Pendant la césure, je vis la mine par procuration à travers le chat du portail</t>
  </si>
  <si>
    <t xml:space="preserve">J'ai réalisé les vidéos les plus gênantes de toute l'histoire de la PR. </t>
  </si>
  <si>
    <t>34 GLASER Pierre</t>
  </si>
  <si>
    <t>IPSOS, Chicago</t>
  </si>
  <si>
    <t>Spécialiste de la nuit parisienne, je pars sonder les milieux underground de Chicago</t>
  </si>
  <si>
    <t xml:space="preserve">Leader de l'underground parisien, spécialiste du visa américain. </t>
  </si>
  <si>
    <t>35 GRIFFE Mathias</t>
  </si>
  <si>
    <t>Apple, Vimeo USA</t>
  </si>
  <si>
    <t xml:space="preserve">Mes heures sups, c'est tes frais d'inscription </t>
  </si>
  <si>
    <t>Mon salaire c'est tes frais d'inscription.</t>
  </si>
  <si>
    <t>36 GUAN Victor</t>
  </si>
  <si>
    <t>Coca-Cola, Belgique, Suisse</t>
  </si>
  <si>
    <t>A 10km de la frontière alsacienne en S3, en Belgique pour mon premier stage, je pars terminer ma césure en Suisse.</t>
  </si>
  <si>
    <t>37 ILHAMI Anas</t>
  </si>
  <si>
    <t>Moyen-Orient</t>
  </si>
  <si>
    <t>J'ai fait la premiere boulette promal de la promo. Contrairement à ceux qui partent en Angleterre, je ne galère pas à faire mon British</t>
  </si>
  <si>
    <t>Je fais une césure pour le soleil, pas pour l'anglais ! Après Pasadena, Dubaï !</t>
  </si>
  <si>
    <t>38 JENNEPIN Paul</t>
  </si>
  <si>
    <t>Neuss, Allemagne, Afrique du Sud</t>
  </si>
  <si>
    <t>2, c'est facile de rater le mot "magique"</t>
  </si>
  <si>
    <t>Vous voyez l'Allemagne. Je retourne la carte du monde... et voilà l'Afrique du Sud ! Magique, non ?</t>
  </si>
  <si>
    <t>J'ai raté un Thalys pour un ES à Bruxelles à cause d'une mise à jour windows. Mais pour les conférences de magie en césure, je suis ponctuel.</t>
  </si>
  <si>
    <t>39 KHATER Nour</t>
  </si>
  <si>
    <t xml:space="preserve">Banque mondial, USA </t>
  </si>
  <si>
    <t xml:space="preserve"> Washington c'est encore mieux que Beyrouth pour un date de 6 mois </t>
  </si>
  <si>
    <t>40 KINDERMANS Martin</t>
  </si>
  <si>
    <t>Reuniwatt, Réunion</t>
  </si>
  <si>
    <t xml:space="preserve">J'ai tellement aimé les réunions du cartel que j'y suis retourné. </t>
  </si>
  <si>
    <t>Non il n'y a pas de sharks en réunion cartel ! Mais à la Réunion...</t>
  </si>
  <si>
    <t>41 KNEIB Marin</t>
  </si>
  <si>
    <t xml:space="preserve">AFD, Kenya </t>
  </si>
  <si>
    <t xml:space="preserve">Ma passion de l'outdoor m'a permis d'expérimenter les hôpitaux de campagne africains avant un rapatriement en urgence. </t>
  </si>
  <si>
    <t>42 KOPP Tommy</t>
  </si>
  <si>
    <t xml:space="preserve">Areva, Allemagne </t>
  </si>
  <si>
    <t>3, y a peu de PT</t>
  </si>
  <si>
    <t xml:space="preserve">En bon PT, je me suis bricolé un S3 à Montréal en césure </t>
  </si>
  <si>
    <t>43 LAIGLE Victor</t>
  </si>
  <si>
    <t xml:space="preserve">Maroc </t>
  </si>
  <si>
    <t>1, c'est très explicite non ?</t>
  </si>
  <si>
    <t>Je n'ai terminé la trésorerie Cartel que fin Août, ça méritait bien un petit stage sous le soleil du Maroc</t>
  </si>
  <si>
    <t>44 LANDAIS Antoine</t>
  </si>
  <si>
    <t>Ma recherche de stage est très fortement influencée par la localité des week-ends fanfare et le niveau de l'orchestre de l'entreprise</t>
  </si>
  <si>
    <t>45 LANDRY Nicolas</t>
  </si>
  <si>
    <t>Allemagne</t>
  </si>
  <si>
    <t xml:space="preserve">Après le saké chez les chinois du Japon, la bière en Alsace orientale. </t>
  </si>
  <si>
    <t>46 LARROCHE Arnaud</t>
  </si>
  <si>
    <t>Hong-Kong</t>
  </si>
  <si>
    <t xml:space="preserve">D'Hong-Kong à Paris en passant par Bourg-Saint-Maurice, je suis à la poursuite de l'amour. </t>
  </si>
  <si>
    <t>47 LAUBY Quentin</t>
  </si>
  <si>
    <t>Wandercraft</t>
  </si>
  <si>
    <t>Je personnifie le chill. Au point de m'être claqué pour quitter la France en césure</t>
  </si>
  <si>
    <t>Je suis si chill que j'ai eu la flemme de quitter la France pour ma césure</t>
  </si>
  <si>
    <t>48 LAW-KOUNE Hugo</t>
  </si>
  <si>
    <t>Critéo, Munich. Appian Capital Advisory, Royaume-Uni</t>
  </si>
  <si>
    <t>Après Paris: Munich, puis Londres. Je sais, je suis un peu excentrique !</t>
  </si>
  <si>
    <t>Après Paris, une cesure Londres/Munich pour finir mon tour des capitales européenes.</t>
  </si>
  <si>
    <t>49 LOLOM Vincent</t>
  </si>
  <si>
    <t xml:space="preserve">Donze-Beaume, Suisse </t>
  </si>
  <si>
    <t>Mes apparitions à la biéro était déjà réglées comme une montre suisse...</t>
  </si>
  <si>
    <t>50 MASNAOUI Amine</t>
  </si>
  <si>
    <t xml:space="preserve"> Washington c'est encore mieux que Casablanca pour un date de 6 mois </t>
  </si>
  <si>
    <t>Je suis CEO d'une start-up New Yorkaise depuis 2 ans</t>
  </si>
  <si>
    <t>Apres avoir monté mon équipe de foot à Paris puis Singapour, J'ai été recruté pour sauver les meubles en amérique.</t>
  </si>
  <si>
    <t>51 MELKI Gabriel</t>
  </si>
  <si>
    <t xml:space="preserve">Criteo,  Espagne. </t>
  </si>
  <si>
    <t>Je croyais au mythe avant qu'on me confirme que Critéo a bien des bureaux à Barcelone !</t>
  </si>
  <si>
    <t>Des statistiques, je dis oui, mais le froid Allemand, faut pas déconner.</t>
  </si>
  <si>
    <t>52 MEUNIER William</t>
  </si>
  <si>
    <t xml:space="preserve">Singapore </t>
  </si>
  <si>
    <t>Pour la première fois, j'ai connu l'échec : une fille a demandé au vigile de me sortir d'un bar à Singapour</t>
  </si>
  <si>
    <t>53 MEYER Antonin</t>
  </si>
  <si>
    <t>Soletanche, Hongrie</t>
  </si>
  <si>
    <t>Après avoir si souvent déboîté au Rugby, je construis une usine de fabrication de Légos en césure</t>
  </si>
  <si>
    <t>54 MEYNIER Alexia</t>
  </si>
  <si>
    <t xml:space="preserve">Afrique du Sud </t>
  </si>
  <si>
    <t>Partir en césure safari, c'est comme gérer la trésorerie du BDE, parfois on a de la chance et des bonnes surprises !</t>
  </si>
  <si>
    <t>J'avais les rennes du PCV, je me rêve en reine de la savane</t>
  </si>
  <si>
    <t>55 MUSSET Adrien</t>
  </si>
  <si>
    <t xml:space="preserve">Allemagne </t>
  </si>
  <si>
    <t>J'ai inventé la danse des pouces un soir d'interne. Depuis je la teste dans les boîtes branchées de Berlin à New-York</t>
  </si>
  <si>
    <t>Je ne me respecte pas toujours</t>
  </si>
  <si>
    <t>56 NAJM Matthieu</t>
  </si>
  <si>
    <t xml:space="preserve">USA </t>
  </si>
  <si>
    <t>Sur les recommandations d'un membre de ma liste BDE, j'ai décidé de partir aux US faire de la recherche sur le cancer</t>
  </si>
  <si>
    <t>57 NGOM Mamadou</t>
  </si>
  <si>
    <t xml:space="preserve">Grèce </t>
  </si>
  <si>
    <t>Ma passion du Grec plutôt que du Declercq m'a emmené à Athènes plutôt que Bruxelles</t>
  </si>
  <si>
    <t>58 NOCTURE Michel</t>
  </si>
  <si>
    <t>Saint-Gobain,  USA</t>
  </si>
  <si>
    <t>Je vis la plus swag des césures, même plus besoin de checker mes mails !</t>
  </si>
  <si>
    <t>J'ai des frats à l'ESPCI</t>
  </si>
  <si>
    <t>J'ai des frats "très swag" à l'ESPCI</t>
  </si>
  <si>
    <t xml:space="preserve">Pour moi la vrai césure doit se tenter d'une implication politique très forte. </t>
  </si>
  <si>
    <t>59 PELLIZZARI Mathilde</t>
  </si>
  <si>
    <t>Renault Trucks, Madrid</t>
  </si>
  <si>
    <t>Les Maldives avaient un besoin urgent d'une experte en compost !</t>
  </si>
  <si>
    <t xml:space="preserve">Les Maldives c'est sympa comme sujet/lieu de stage. </t>
  </si>
  <si>
    <t>60 QIU Ximeng</t>
  </si>
  <si>
    <t>Louis Vuittons, Paris</t>
  </si>
  <si>
    <t xml:space="preserve">Pourquoi les Chinois ne pourraient-ils pas faire des sacs Vuitton ? </t>
  </si>
  <si>
    <t>61 ROIRON Yohann</t>
  </si>
  <si>
    <t>Schlumberger, USA/Eramet, Nouvelle Calédonie</t>
  </si>
  <si>
    <t>Après le pétrole, les cailloux qui brillent, ou comment se perdre en venant de mareva.</t>
  </si>
  <si>
    <t>62 ROUSSELIERES Julia</t>
  </si>
  <si>
    <t>Turquie</t>
  </si>
  <si>
    <t>De Paris à Istanbul, quelle choc ther !</t>
  </si>
  <si>
    <t>Lister BDE, c'était un choc... mais une césure en Turquie, c'est de la bombe !</t>
  </si>
  <si>
    <t>63 SAVU Narcis</t>
  </si>
  <si>
    <t>Comme le voyage d'option éco-indus en Ethyopie ne s'est pas très bien passé, je fais une césure génie atomique !</t>
  </si>
  <si>
    <t>64 SENTISSI Omar</t>
  </si>
  <si>
    <t xml:space="preserve">Areva, Kazakhstan </t>
  </si>
  <si>
    <t xml:space="preserve">Mon nom a donné naissance à un slogan contenant "fragile". Pour prouver le contraire, je suis parti au Kazakhstan
</t>
  </si>
  <si>
    <t xml:space="preserve">Les cocktails Nitro, c'est de l'eau par rapport à ce que je bois au Kazakhstan </t>
  </si>
  <si>
    <t>65 TARDIEU Adrien</t>
  </si>
  <si>
    <t xml:space="preserve">Bosch,  Allemagne </t>
  </si>
  <si>
    <t xml:space="preserve">Valérie Roy est ma meilleure amie. </t>
  </si>
  <si>
    <t>66 THIERY Alexandre</t>
  </si>
  <si>
    <t xml:space="preserve">Air liquide, Taiwan </t>
  </si>
  <si>
    <t xml:space="preserve">Une visite en Birmanie, ça me permettra de donner des conseils, dans mon Rex, pour la gestion d'un pôle interne efficace.  </t>
  </si>
  <si>
    <t xml:space="preserve">Ma copine est devenue mannequin,  donc elle n'a plus le temps de venir me voir. </t>
  </si>
  <si>
    <t xml:space="preserve">Pourquoi aller en stage quand partir au Japon aide votre mentor qui n'a plus besoin de srmmerder à vous trouver un sujet pour passer le temps. </t>
  </si>
  <si>
    <t>67 VED Bogdan</t>
  </si>
  <si>
    <t xml:space="preserve">Michelin, Clermont-Ferrand </t>
  </si>
  <si>
    <t>J'ai déjà compté les pneus de mon usine Michelin jusqu'à l'infini. Deux fois.</t>
  </si>
  <si>
    <t>68 VIAL Romain</t>
  </si>
  <si>
    <t xml:space="preserve">Singapour </t>
  </si>
  <si>
    <t>Je cherche encore le vin qui s'accordera le mieux avec le chicken rice de Singapour</t>
  </si>
  <si>
    <t>69 WANG Yuanhui</t>
  </si>
  <si>
    <t>Arcelor-Mittal, France</t>
  </si>
  <si>
    <t>Je suis Chinois et j'ai survécu au Peignch pendant un an !</t>
  </si>
  <si>
    <t>70 XIONG Wei</t>
  </si>
  <si>
    <t>Axa, Paris</t>
  </si>
  <si>
    <t>AXA a recruté un Chinois pour remplacer Fillon cette année.</t>
  </si>
  <si>
    <t>71 YAO Xu</t>
  </si>
  <si>
    <t xml:space="preserve">Engie, Paris </t>
  </si>
  <si>
    <t>我是中国人。我是谁？</t>
  </si>
  <si>
    <t>72 YUE Xiangnan</t>
  </si>
  <si>
    <t>Paris</t>
  </si>
  <si>
    <t>Merci mentor de m'avoir trouvé un stage de césure !</t>
  </si>
  <si>
    <t>Araújo	Luíza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</si>
</sst>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Arial"/>
    </font>
    <font/>
    <font>
      <b/>
    </font>
    <font>
      <sz val="11.0"/>
      <color rgb="FF000000"/>
      <name val="Arial"/>
    </font>
    <font>
      <b/>
      <sz val="7.0"/>
      <color rgb="FF000000"/>
      <name val="Verdana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1" fillId="2" fontId="1" numFmtId="0" xfId="0" applyAlignment="1" applyBorder="1" applyFill="1" applyFont="1">
      <alignment/>
    </xf>
    <xf borderId="1" fillId="0" fontId="3" numFmtId="0" xfId="0" applyAlignment="1" applyBorder="1" applyFont="1">
      <alignment/>
    </xf>
    <xf borderId="1" fillId="2" fontId="3" numFmtId="0" xfId="0" applyAlignment="1" applyBorder="1" applyFont="1">
      <alignment/>
    </xf>
    <xf borderId="1" fillId="2" fontId="3" numFmtId="0" xfId="0" applyBorder="1" applyFont="1"/>
    <xf borderId="0" fillId="0" fontId="4" numFmtId="0" xfId="0" applyAlignment="1" applyFont="1">
      <alignment/>
    </xf>
    <xf borderId="0" fillId="0" fontId="2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0" fontId="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5" fontId="2" numFmtId="0" xfId="0" applyAlignment="1" applyFill="1" applyFont="1">
      <alignment wrapText="1"/>
    </xf>
    <xf borderId="0" fillId="6" fontId="2" numFmtId="0" xfId="0" applyAlignment="1" applyFill="1" applyFont="1">
      <alignment wrapText="1"/>
    </xf>
    <xf borderId="0" fillId="7" fontId="2" numFmtId="0" xfId="0" applyAlignment="1" applyFill="1" applyFont="1">
      <alignment wrapText="1"/>
    </xf>
    <xf borderId="0" fillId="8" fontId="2" numFmtId="0" xfId="0" applyAlignment="1" applyFill="1" applyFont="1">
      <alignment wrapText="1"/>
    </xf>
    <xf borderId="0" fillId="0" fontId="5" numFmtId="0" xfId="0" applyAlignment="1" applyFont="1">
      <alignment/>
    </xf>
    <xf borderId="0" fillId="9" fontId="2" numFmtId="0" xfId="0" applyAlignment="1" applyFill="1" applyFont="1">
      <alignment wrapText="1"/>
    </xf>
    <xf borderId="0" fillId="10" fontId="2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11" fontId="2" numFmtId="0" xfId="0" applyAlignment="1" applyFill="1" applyFont="1">
      <alignment/>
    </xf>
    <xf borderId="0" fillId="11" fontId="2" numFmtId="0" xfId="0" applyAlignment="1" applyFont="1">
      <alignment wrapText="1"/>
    </xf>
    <xf borderId="0" fillId="12" fontId="2" numFmtId="0" xfId="0" applyAlignment="1" applyFill="1" applyFont="1">
      <alignment wrapText="1"/>
    </xf>
    <xf borderId="0" fillId="3" fontId="2" numFmtId="0" xfId="0" applyAlignment="1" applyFont="1">
      <alignment/>
    </xf>
    <xf borderId="0" fillId="13" fontId="2" numFmtId="0" xfId="0" applyAlignment="1" applyFill="1" applyFont="1">
      <alignment wrapText="1"/>
    </xf>
    <xf borderId="0" fillId="14" fontId="2" numFmtId="0" xfId="0" applyAlignment="1" applyFill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29"/>
    <col customWidth="1" min="2" max="2" width="36.57"/>
    <col customWidth="1" min="3" max="3" width="15.43"/>
    <col customWidth="1" min="4" max="4" width="4.86"/>
    <col customWidth="1" min="5" max="5" width="15.86"/>
    <col customWidth="1" min="6" max="6" width="49.71"/>
    <col customWidth="1" min="7" max="7" width="34.43"/>
    <col customWidth="1" min="8" max="8" width="26.29"/>
    <col customWidth="1" min="9" max="9" width="44.0"/>
    <col customWidth="1" min="10" max="10" width="43.43"/>
  </cols>
  <sheetData>
    <row r="1">
      <c r="A1" s="1"/>
      <c r="D1" s="2"/>
      <c r="E1" s="2"/>
      <c r="F1" s="2"/>
      <c r="G1" s="1" t="s">
        <v>0</v>
      </c>
      <c r="H1" s="2">
        <f>COUNTIF(C$6:C$82,"=1")</f>
        <v>13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1"/>
      <c r="C2" s="2"/>
      <c r="D2" s="2"/>
      <c r="E2" s="2"/>
      <c r="F2" s="2"/>
      <c r="G2" s="1" t="s">
        <v>1</v>
      </c>
      <c r="H2" s="2">
        <f>COUNTIF(C$6:C$82,"=2")</f>
        <v>20</v>
      </c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"/>
      <c r="B3" s="1"/>
      <c r="C3" s="2" t="s">
        <v>2</v>
      </c>
      <c r="D3" s="2"/>
      <c r="E3" s="2"/>
      <c r="F3" s="2" t="s">
        <v>3</v>
      </c>
      <c r="G3" s="1" t="s">
        <v>4</v>
      </c>
      <c r="H3" s="2">
        <f>COUNTIF(C$6:C$82,"=3")</f>
        <v>20</v>
      </c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1"/>
      <c r="B4" s="1"/>
      <c r="C4" s="3" t="s">
        <v>5</v>
      </c>
      <c r="D4" s="3"/>
      <c r="E4" s="3"/>
      <c r="F4" s="3"/>
      <c r="G4" s="1" t="s">
        <v>6</v>
      </c>
      <c r="H4" s="2">
        <f>COUNTIF(C$6:C$82,"=4")</f>
        <v>19</v>
      </c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5" t="s">
        <v>7</v>
      </c>
      <c r="B5" s="5"/>
      <c r="C5" s="6"/>
      <c r="D5" s="6"/>
      <c r="E5" s="6"/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9" t="s">
        <v>13</v>
      </c>
      <c r="B6" s="9" t="s">
        <v>14</v>
      </c>
      <c r="C6" s="10">
        <v>4.0</v>
      </c>
      <c r="D6" s="10"/>
      <c r="E6" s="10"/>
      <c r="F6" s="11" t="s">
        <v>15</v>
      </c>
      <c r="G6" s="10" t="s">
        <v>16</v>
      </c>
      <c r="H6" s="12"/>
      <c r="I6" s="12"/>
      <c r="J6" s="12"/>
    </row>
    <row r="7">
      <c r="A7" s="9" t="s">
        <v>17</v>
      </c>
      <c r="B7" s="9" t="s">
        <v>18</v>
      </c>
      <c r="C7" s="10">
        <v>2.0</v>
      </c>
      <c r="D7" s="10"/>
      <c r="E7" s="10"/>
      <c r="F7" s="11" t="s">
        <v>19</v>
      </c>
      <c r="G7" s="10" t="s">
        <v>20</v>
      </c>
      <c r="H7" s="2"/>
      <c r="I7" s="10" t="s">
        <v>21</v>
      </c>
      <c r="J7" s="12"/>
    </row>
    <row r="8">
      <c r="A8" s="9" t="s">
        <v>22</v>
      </c>
      <c r="B8" s="9" t="s">
        <v>23</v>
      </c>
      <c r="C8" s="10">
        <v>4.0</v>
      </c>
      <c r="D8" s="10">
        <v>3.0</v>
      </c>
      <c r="E8" s="10"/>
      <c r="F8" s="11" t="s">
        <v>24</v>
      </c>
      <c r="I8" s="12"/>
      <c r="J8" s="12"/>
    </row>
    <row r="9">
      <c r="A9" s="9" t="s">
        <v>25</v>
      </c>
      <c r="B9" s="9" t="s">
        <v>26</v>
      </c>
      <c r="C9" s="10">
        <v>3.0</v>
      </c>
      <c r="D9" s="10"/>
      <c r="E9" s="10"/>
      <c r="F9" s="11" t="s">
        <v>27</v>
      </c>
      <c r="G9" s="10"/>
      <c r="H9" s="10" t="s">
        <v>28</v>
      </c>
      <c r="I9" s="12"/>
      <c r="J9" s="12"/>
    </row>
    <row r="10">
      <c r="A10" s="9" t="s">
        <v>29</v>
      </c>
      <c r="B10" s="9" t="s">
        <v>30</v>
      </c>
      <c r="C10" s="10">
        <v>1.0</v>
      </c>
      <c r="D10" s="10"/>
      <c r="E10" s="10"/>
      <c r="F10" s="11" t="s">
        <v>31</v>
      </c>
      <c r="I10" s="12"/>
      <c r="J10" s="12"/>
    </row>
    <row r="11">
      <c r="A11" s="9" t="s">
        <v>32</v>
      </c>
      <c r="B11" s="9" t="s">
        <v>33</v>
      </c>
      <c r="C11" s="10">
        <v>1.0</v>
      </c>
      <c r="D11" s="10"/>
      <c r="E11" s="10"/>
      <c r="F11" s="11" t="s">
        <v>34</v>
      </c>
      <c r="G11" s="10" t="s">
        <v>35</v>
      </c>
      <c r="H11" s="10"/>
      <c r="I11" s="12"/>
      <c r="J11" s="12"/>
    </row>
    <row r="12">
      <c r="A12" s="9" t="s">
        <v>36</v>
      </c>
      <c r="B12" s="9" t="s">
        <v>37</v>
      </c>
      <c r="C12" s="10">
        <v>2.0</v>
      </c>
      <c r="D12" s="10"/>
      <c r="E12" s="10"/>
      <c r="F12" s="11" t="s">
        <v>38</v>
      </c>
      <c r="G12" s="2" t="s">
        <v>39</v>
      </c>
      <c r="I12" s="12"/>
      <c r="J12" s="12"/>
    </row>
    <row r="13">
      <c r="A13" s="9" t="s">
        <v>40</v>
      </c>
      <c r="B13" s="9" t="s">
        <v>41</v>
      </c>
      <c r="C13" s="10">
        <v>2.0</v>
      </c>
      <c r="D13" s="10" t="s">
        <v>42</v>
      </c>
      <c r="E13" s="10"/>
      <c r="F13" s="11" t="s">
        <v>43</v>
      </c>
      <c r="G13" s="12"/>
      <c r="H13" s="12"/>
      <c r="I13" s="12"/>
      <c r="J13" s="12"/>
    </row>
    <row r="14">
      <c r="A14" s="9" t="s">
        <v>44</v>
      </c>
      <c r="B14" s="9" t="s">
        <v>45</v>
      </c>
      <c r="C14" s="10">
        <v>1.0</v>
      </c>
      <c r="D14" s="10" t="s">
        <v>46</v>
      </c>
      <c r="E14" s="10" t="s">
        <v>47</v>
      </c>
      <c r="F14" s="11" t="s">
        <v>48</v>
      </c>
      <c r="G14" s="12"/>
      <c r="H14" s="12"/>
      <c r="I14" s="12"/>
      <c r="J14" s="12"/>
    </row>
    <row r="15">
      <c r="A15" s="9" t="s">
        <v>49</v>
      </c>
      <c r="B15" s="9" t="s">
        <v>50</v>
      </c>
      <c r="C15" s="10">
        <v>3.0</v>
      </c>
      <c r="D15" s="10">
        <v>3.0</v>
      </c>
      <c r="E15" s="10"/>
      <c r="F15" s="11" t="s">
        <v>51</v>
      </c>
      <c r="G15" s="12"/>
      <c r="H15" s="12"/>
      <c r="I15" s="12"/>
      <c r="J15" s="12"/>
    </row>
    <row r="16">
      <c r="A16" s="9" t="s">
        <v>52</v>
      </c>
      <c r="B16" s="9" t="s">
        <v>53</v>
      </c>
      <c r="C16" s="10">
        <v>1.0</v>
      </c>
      <c r="D16" s="10"/>
      <c r="E16" s="10"/>
      <c r="F16" s="11" t="s">
        <v>54</v>
      </c>
      <c r="G16" s="13" t="s">
        <v>55</v>
      </c>
      <c r="I16" s="12"/>
      <c r="J16" s="12"/>
    </row>
    <row r="17">
      <c r="A17" s="9" t="s">
        <v>56</v>
      </c>
      <c r="B17" s="9" t="s">
        <v>57</v>
      </c>
      <c r="C17" s="10">
        <v>1.0</v>
      </c>
      <c r="D17" s="10"/>
      <c r="E17" s="10"/>
      <c r="F17" s="11" t="s">
        <v>58</v>
      </c>
      <c r="G17" s="12"/>
      <c r="H17" s="12"/>
      <c r="I17" s="12"/>
      <c r="J17" s="12"/>
    </row>
    <row r="18">
      <c r="A18" s="9" t="s">
        <v>59</v>
      </c>
      <c r="B18" s="9" t="s">
        <v>60</v>
      </c>
      <c r="C18" s="10">
        <v>3.0</v>
      </c>
      <c r="D18" s="10"/>
      <c r="E18" s="10"/>
      <c r="F18" s="11" t="s">
        <v>61</v>
      </c>
      <c r="G18" s="10" t="s">
        <v>62</v>
      </c>
      <c r="H18" s="10" t="s">
        <v>63</v>
      </c>
      <c r="I18" s="10" t="s">
        <v>64</v>
      </c>
      <c r="J18" s="12"/>
    </row>
    <row r="19">
      <c r="A19" s="9" t="s">
        <v>65</v>
      </c>
      <c r="B19" s="9" t="s">
        <v>66</v>
      </c>
      <c r="C19" s="10">
        <v>2.0</v>
      </c>
      <c r="D19" s="10">
        <v>2.0</v>
      </c>
      <c r="E19" s="10"/>
      <c r="F19" s="11" t="s">
        <v>67</v>
      </c>
      <c r="G19" s="10" t="s">
        <v>68</v>
      </c>
      <c r="I19" s="12"/>
      <c r="J19" s="12"/>
    </row>
    <row r="20">
      <c r="A20" s="9" t="s">
        <v>69</v>
      </c>
      <c r="B20" s="9" t="s">
        <v>70</v>
      </c>
      <c r="C20" s="10">
        <v>4.0</v>
      </c>
      <c r="D20" s="10">
        <v>3.0</v>
      </c>
      <c r="E20" s="10"/>
      <c r="F20" s="11" t="s">
        <v>71</v>
      </c>
      <c r="G20" s="12"/>
      <c r="H20" s="12"/>
      <c r="I20" s="12"/>
      <c r="J20" s="12"/>
    </row>
    <row r="21">
      <c r="A21" s="9" t="s">
        <v>72</v>
      </c>
      <c r="B21" s="9" t="s">
        <v>73</v>
      </c>
      <c r="C21" s="10">
        <v>4.0</v>
      </c>
      <c r="D21" s="10"/>
      <c r="E21" s="10">
        <v>3.0</v>
      </c>
      <c r="F21" s="14" t="s">
        <v>74</v>
      </c>
      <c r="G21" s="13" t="s">
        <v>75</v>
      </c>
      <c r="H21" s="12"/>
      <c r="I21" s="12"/>
      <c r="J21" s="12"/>
    </row>
    <row r="22">
      <c r="A22" s="9" t="s">
        <v>76</v>
      </c>
      <c r="B22" s="9" t="s">
        <v>77</v>
      </c>
      <c r="C22" s="10">
        <v>3.0</v>
      </c>
      <c r="D22" s="10"/>
      <c r="E22" s="10"/>
      <c r="F22" s="11" t="s">
        <v>78</v>
      </c>
      <c r="I22" s="12"/>
      <c r="J22" s="12"/>
    </row>
    <row r="23">
      <c r="A23" s="2" t="s">
        <v>79</v>
      </c>
      <c r="B23" s="2" t="s">
        <v>80</v>
      </c>
      <c r="C23" s="10">
        <v>2.0</v>
      </c>
      <c r="D23" s="10">
        <v>2.0</v>
      </c>
      <c r="E23" s="10"/>
      <c r="F23" s="11" t="s">
        <v>81</v>
      </c>
      <c r="G23" s="10" t="s">
        <v>82</v>
      </c>
      <c r="H23" s="12"/>
      <c r="I23" s="12"/>
      <c r="J23" s="12"/>
    </row>
    <row r="24">
      <c r="A24" s="9" t="s">
        <v>83</v>
      </c>
      <c r="B24" s="9" t="s">
        <v>84</v>
      </c>
      <c r="C24" s="10">
        <v>2.0</v>
      </c>
      <c r="D24" s="10"/>
      <c r="E24" s="10"/>
      <c r="F24" s="15" t="s">
        <v>85</v>
      </c>
      <c r="G24" s="10"/>
      <c r="H24" s="10"/>
      <c r="I24" s="12"/>
      <c r="J24" s="12"/>
    </row>
    <row r="25">
      <c r="A25" s="9" t="s">
        <v>86</v>
      </c>
      <c r="B25" s="9" t="s">
        <v>87</v>
      </c>
      <c r="C25" s="10">
        <v>4.0</v>
      </c>
      <c r="D25" s="10">
        <v>4.0</v>
      </c>
      <c r="E25" s="10"/>
      <c r="F25" s="11" t="s">
        <v>88</v>
      </c>
      <c r="G25" s="12"/>
      <c r="H25" s="12"/>
      <c r="I25" s="12"/>
      <c r="J25" s="12"/>
    </row>
    <row r="26">
      <c r="A26" s="9" t="s">
        <v>89</v>
      </c>
      <c r="B26" s="9" t="s">
        <v>84</v>
      </c>
      <c r="C26" s="10">
        <v>2.0</v>
      </c>
      <c r="D26" s="10"/>
      <c r="E26" s="10" t="s">
        <v>90</v>
      </c>
      <c r="F26" s="16" t="s">
        <v>91</v>
      </c>
      <c r="G26" s="10" t="s">
        <v>92</v>
      </c>
      <c r="I26" s="12"/>
      <c r="J26" s="12"/>
    </row>
    <row r="27">
      <c r="A27" s="9" t="s">
        <v>93</v>
      </c>
      <c r="B27" s="9" t="s">
        <v>94</v>
      </c>
      <c r="C27" s="10">
        <v>3.0</v>
      </c>
      <c r="D27" s="10">
        <v>3.0</v>
      </c>
      <c r="E27" s="10"/>
      <c r="F27" s="17" t="s">
        <v>95</v>
      </c>
      <c r="G27" s="10" t="s">
        <v>96</v>
      </c>
      <c r="H27" s="12"/>
      <c r="I27" s="12"/>
      <c r="J27" s="12"/>
    </row>
    <row r="28">
      <c r="A28" s="9" t="s">
        <v>97</v>
      </c>
      <c r="B28" s="9" t="s">
        <v>98</v>
      </c>
      <c r="C28" s="10">
        <v>3.0</v>
      </c>
      <c r="D28" s="10">
        <v>3.0</v>
      </c>
      <c r="E28" s="10"/>
      <c r="F28" s="17" t="s">
        <v>99</v>
      </c>
      <c r="H28" s="12"/>
      <c r="I28" s="12"/>
      <c r="J28" s="12"/>
    </row>
    <row r="29">
      <c r="A29" s="9" t="s">
        <v>100</v>
      </c>
      <c r="B29" s="9" t="s">
        <v>101</v>
      </c>
      <c r="C29" s="10">
        <v>2.0</v>
      </c>
      <c r="D29" s="10"/>
      <c r="E29" s="10"/>
      <c r="F29" s="17" t="s">
        <v>102</v>
      </c>
      <c r="H29" s="12"/>
      <c r="I29" s="12"/>
      <c r="J29" s="12"/>
    </row>
    <row r="30">
      <c r="A30" s="9" t="s">
        <v>103</v>
      </c>
      <c r="B30" s="9" t="s">
        <v>104</v>
      </c>
      <c r="C30" s="10">
        <v>1.0</v>
      </c>
      <c r="D30" s="10"/>
      <c r="E30" s="10"/>
      <c r="F30" s="17" t="s">
        <v>105</v>
      </c>
      <c r="G30" s="10"/>
      <c r="H30" s="12"/>
      <c r="I30" s="12"/>
      <c r="J30" s="12"/>
    </row>
    <row r="31">
      <c r="A31" s="9" t="s">
        <v>106</v>
      </c>
      <c r="B31" s="9" t="s">
        <v>107</v>
      </c>
      <c r="C31" s="10">
        <v>3.0</v>
      </c>
      <c r="D31" s="10">
        <v>3.0</v>
      </c>
      <c r="E31" s="10"/>
      <c r="F31" s="11" t="s">
        <v>108</v>
      </c>
      <c r="G31" s="12"/>
      <c r="H31" s="12"/>
      <c r="I31" s="12"/>
      <c r="J31" s="12"/>
    </row>
    <row r="32">
      <c r="A32" s="9" t="s">
        <v>109</v>
      </c>
      <c r="B32" s="9" t="s">
        <v>110</v>
      </c>
      <c r="C32" s="10">
        <v>2.0</v>
      </c>
      <c r="D32" s="10"/>
      <c r="E32" s="10"/>
      <c r="F32" s="11" t="s">
        <v>111</v>
      </c>
      <c r="G32" s="12"/>
      <c r="H32" s="12"/>
      <c r="I32" s="12"/>
      <c r="J32" s="12"/>
    </row>
    <row r="33">
      <c r="A33" s="9" t="s">
        <v>112</v>
      </c>
      <c r="B33" s="9" t="s">
        <v>113</v>
      </c>
      <c r="C33" s="2">
        <v>1.0</v>
      </c>
      <c r="D33" s="10"/>
      <c r="E33" s="10"/>
      <c r="F33" s="11" t="s">
        <v>114</v>
      </c>
      <c r="G33" s="13" t="s">
        <v>115</v>
      </c>
      <c r="H33" s="12"/>
      <c r="I33" s="12"/>
      <c r="J33" s="12"/>
    </row>
    <row r="34">
      <c r="A34" s="9" t="s">
        <v>116</v>
      </c>
      <c r="B34" s="9" t="s">
        <v>117</v>
      </c>
      <c r="C34" s="2">
        <v>3.0</v>
      </c>
      <c r="E34" s="10">
        <v>3.0</v>
      </c>
      <c r="F34" s="11" t="s">
        <v>118</v>
      </c>
      <c r="G34" s="10"/>
      <c r="H34" s="18"/>
      <c r="I34" s="12"/>
      <c r="J34" s="12"/>
    </row>
    <row r="35">
      <c r="A35" s="9" t="s">
        <v>119</v>
      </c>
      <c r="B35" s="9" t="s">
        <v>120</v>
      </c>
      <c r="C35" s="10">
        <v>2.0</v>
      </c>
      <c r="D35" s="10"/>
      <c r="E35" s="10"/>
      <c r="F35" s="11" t="s">
        <v>121</v>
      </c>
      <c r="G35" s="19" t="s">
        <v>122</v>
      </c>
      <c r="H35" s="14" t="s">
        <v>123</v>
      </c>
      <c r="J35" s="12"/>
    </row>
    <row r="36">
      <c r="A36" s="9" t="s">
        <v>124</v>
      </c>
      <c r="B36" s="9" t="s">
        <v>125</v>
      </c>
      <c r="C36" s="10">
        <v>4.0</v>
      </c>
      <c r="D36" s="10"/>
      <c r="E36" s="10"/>
      <c r="F36" s="11" t="s">
        <v>126</v>
      </c>
      <c r="G36" s="12"/>
      <c r="H36" s="12"/>
      <c r="I36" s="12"/>
      <c r="J36" s="12"/>
    </row>
    <row r="37">
      <c r="A37" s="9" t="s">
        <v>127</v>
      </c>
      <c r="B37" s="9" t="s">
        <v>128</v>
      </c>
      <c r="C37" s="10">
        <v>1.0</v>
      </c>
      <c r="D37" s="10"/>
      <c r="E37" s="10"/>
      <c r="F37" s="11" t="s">
        <v>129</v>
      </c>
      <c r="G37" s="10" t="s">
        <v>130</v>
      </c>
      <c r="H37" s="12"/>
      <c r="I37" s="12"/>
      <c r="J37" s="12"/>
    </row>
    <row r="38">
      <c r="A38" s="9" t="s">
        <v>131</v>
      </c>
      <c r="B38" s="9" t="s">
        <v>132</v>
      </c>
      <c r="C38" s="10">
        <v>1.0</v>
      </c>
      <c r="D38" s="10"/>
      <c r="E38" s="10"/>
      <c r="F38" s="11" t="s">
        <v>133</v>
      </c>
      <c r="H38" s="10" t="s">
        <v>134</v>
      </c>
      <c r="I38" s="12"/>
      <c r="J38" s="12"/>
    </row>
    <row r="39">
      <c r="A39" s="9" t="s">
        <v>135</v>
      </c>
      <c r="B39" s="9" t="s">
        <v>136</v>
      </c>
      <c r="C39" s="10">
        <v>3.0</v>
      </c>
      <c r="D39" s="10"/>
      <c r="E39" s="10"/>
      <c r="F39" s="11" t="s">
        <v>137</v>
      </c>
      <c r="G39" s="10" t="s">
        <v>138</v>
      </c>
      <c r="H39" s="12"/>
      <c r="I39" s="12"/>
      <c r="J39" s="12"/>
    </row>
    <row r="40">
      <c r="A40" s="9" t="s">
        <v>139</v>
      </c>
      <c r="B40" s="9" t="s">
        <v>140</v>
      </c>
      <c r="C40" s="10">
        <v>2.0</v>
      </c>
      <c r="D40" s="10"/>
      <c r="E40" s="10"/>
      <c r="F40" s="20" t="s">
        <v>141</v>
      </c>
      <c r="G40" s="10" t="s">
        <v>142</v>
      </c>
      <c r="I40" s="12"/>
      <c r="J40" s="12"/>
    </row>
    <row r="41">
      <c r="A41" s="9" t="s">
        <v>143</v>
      </c>
      <c r="B41" s="9" t="s">
        <v>144</v>
      </c>
      <c r="C41" s="10">
        <v>3.0</v>
      </c>
      <c r="D41" s="10"/>
      <c r="E41" s="10"/>
      <c r="F41" s="20" t="s">
        <v>145</v>
      </c>
      <c r="H41" s="12"/>
      <c r="I41" s="12"/>
      <c r="J41" s="12"/>
    </row>
    <row r="42">
      <c r="A42" s="9" t="s">
        <v>146</v>
      </c>
      <c r="B42" s="9" t="s">
        <v>147</v>
      </c>
      <c r="C42" s="2">
        <v>4.0</v>
      </c>
      <c r="D42" s="10">
        <v>4.0</v>
      </c>
      <c r="E42" s="10"/>
      <c r="F42" s="20" t="s">
        <v>148</v>
      </c>
      <c r="G42" s="14" t="s">
        <v>149</v>
      </c>
      <c r="H42" s="12"/>
      <c r="I42" s="12"/>
      <c r="J42" s="12"/>
    </row>
    <row r="43">
      <c r="A43" s="9" t="s">
        <v>150</v>
      </c>
      <c r="B43" s="9" t="s">
        <v>151</v>
      </c>
      <c r="C43" s="2">
        <v>2.0</v>
      </c>
      <c r="D43" s="10"/>
      <c r="E43" s="10" t="s">
        <v>152</v>
      </c>
      <c r="F43" s="20" t="s">
        <v>153</v>
      </c>
      <c r="G43" s="13" t="s">
        <v>154</v>
      </c>
      <c r="I43" s="12"/>
      <c r="J43" s="12"/>
    </row>
    <row r="44">
      <c r="A44" s="9" t="s">
        <v>155</v>
      </c>
      <c r="B44" s="9" t="s">
        <v>156</v>
      </c>
      <c r="C44" s="2">
        <v>2.0</v>
      </c>
      <c r="D44" s="2"/>
      <c r="E44" s="10"/>
      <c r="F44" s="14" t="s">
        <v>157</v>
      </c>
      <c r="H44" s="12"/>
      <c r="I44" s="12"/>
      <c r="J44" s="12"/>
    </row>
    <row r="45">
      <c r="A45" s="9" t="s">
        <v>158</v>
      </c>
      <c r="B45" s="9" t="s">
        <v>159</v>
      </c>
      <c r="C45" s="10">
        <v>3.0</v>
      </c>
      <c r="D45" s="10"/>
      <c r="E45" s="10"/>
      <c r="F45" s="20" t="s">
        <v>160</v>
      </c>
      <c r="G45" s="13" t="s">
        <v>161</v>
      </c>
      <c r="I45" s="12"/>
      <c r="J45" s="12"/>
    </row>
    <row r="46">
      <c r="A46" s="9" t="s">
        <v>162</v>
      </c>
      <c r="B46" s="9" t="s">
        <v>163</v>
      </c>
      <c r="C46" s="10">
        <v>1.0</v>
      </c>
      <c r="D46" s="10"/>
      <c r="E46" s="10"/>
      <c r="F46" s="20" t="s">
        <v>164</v>
      </c>
      <c r="H46" s="10"/>
      <c r="I46" s="12"/>
      <c r="J46" s="12"/>
    </row>
    <row r="47">
      <c r="A47" s="9" t="s">
        <v>165</v>
      </c>
      <c r="B47" s="9" t="s">
        <v>166</v>
      </c>
      <c r="C47" s="10">
        <v>4.0</v>
      </c>
      <c r="D47" s="10"/>
      <c r="E47" s="10" t="s">
        <v>167</v>
      </c>
      <c r="F47" s="20" t="s">
        <v>168</v>
      </c>
      <c r="G47" s="12"/>
      <c r="H47" s="12"/>
      <c r="I47" s="12"/>
      <c r="J47" s="12"/>
    </row>
    <row r="48">
      <c r="A48" s="9" t="s">
        <v>169</v>
      </c>
      <c r="B48" s="9" t="s">
        <v>170</v>
      </c>
      <c r="C48" s="10">
        <v>2.0</v>
      </c>
      <c r="D48" s="10"/>
      <c r="E48" s="10" t="s">
        <v>171</v>
      </c>
      <c r="F48" s="20" t="s">
        <v>172</v>
      </c>
      <c r="G48" s="10"/>
      <c r="H48" s="12"/>
      <c r="I48" s="12"/>
      <c r="J48" s="12"/>
    </row>
    <row r="49">
      <c r="A49" s="9" t="s">
        <v>173</v>
      </c>
      <c r="B49" s="9" t="s">
        <v>166</v>
      </c>
      <c r="C49" s="10">
        <v>2.0</v>
      </c>
      <c r="D49" s="10">
        <v>2.0</v>
      </c>
      <c r="E49" s="10"/>
      <c r="F49" s="20" t="s">
        <v>174</v>
      </c>
      <c r="G49" s="10"/>
      <c r="H49" s="12"/>
      <c r="I49" s="12"/>
      <c r="J49" s="12"/>
    </row>
    <row r="50">
      <c r="A50" s="9" t="s">
        <v>175</v>
      </c>
      <c r="B50" s="9" t="s">
        <v>176</v>
      </c>
      <c r="C50" s="10">
        <v>3.0</v>
      </c>
      <c r="D50" s="10"/>
      <c r="E50" s="10"/>
      <c r="F50" s="20" t="s">
        <v>177</v>
      </c>
      <c r="G50" s="10"/>
      <c r="H50" s="12"/>
      <c r="I50" s="12"/>
      <c r="J50" s="12"/>
    </row>
    <row r="51">
      <c r="A51" s="9" t="s">
        <v>178</v>
      </c>
      <c r="B51" s="9" t="s">
        <v>179</v>
      </c>
      <c r="C51" s="10">
        <v>1.0</v>
      </c>
      <c r="D51" s="10"/>
      <c r="E51" s="10"/>
      <c r="F51" s="20" t="s">
        <v>180</v>
      </c>
      <c r="G51" s="12"/>
      <c r="H51" s="12"/>
      <c r="I51" s="12"/>
      <c r="J51" s="12"/>
    </row>
    <row r="52">
      <c r="A52" s="9" t="s">
        <v>181</v>
      </c>
      <c r="B52" s="9" t="s">
        <v>182</v>
      </c>
      <c r="C52" s="10">
        <v>1.0</v>
      </c>
      <c r="D52" s="10"/>
      <c r="E52" s="10"/>
      <c r="F52" s="20" t="s">
        <v>183</v>
      </c>
      <c r="G52" s="10" t="s">
        <v>184</v>
      </c>
      <c r="I52" s="12"/>
      <c r="J52" s="12"/>
    </row>
    <row r="53">
      <c r="A53" s="9" t="s">
        <v>185</v>
      </c>
      <c r="B53" s="21" t="s">
        <v>186</v>
      </c>
      <c r="C53" s="10">
        <v>4.0</v>
      </c>
      <c r="D53" s="10">
        <v>4.0</v>
      </c>
      <c r="F53" s="20" t="s">
        <v>187</v>
      </c>
      <c r="G53" s="10" t="s">
        <v>188</v>
      </c>
      <c r="I53" s="12"/>
      <c r="J53" s="12"/>
    </row>
    <row r="54">
      <c r="A54" s="9" t="s">
        <v>189</v>
      </c>
      <c r="B54" s="9" t="s">
        <v>190</v>
      </c>
      <c r="C54" s="10">
        <v>4.0</v>
      </c>
      <c r="D54" s="10"/>
      <c r="E54" s="10"/>
      <c r="F54" s="20" t="s">
        <v>191</v>
      </c>
      <c r="G54" s="12"/>
      <c r="H54" s="12"/>
      <c r="I54" s="12"/>
      <c r="J54" s="12"/>
    </row>
    <row r="55">
      <c r="A55" s="9" t="s">
        <v>192</v>
      </c>
      <c r="B55" s="9" t="s">
        <v>156</v>
      </c>
      <c r="C55" s="2">
        <v>2.0</v>
      </c>
      <c r="D55" s="2"/>
      <c r="E55" s="10"/>
      <c r="F55" s="14" t="s">
        <v>193</v>
      </c>
      <c r="H55" s="10" t="s">
        <v>194</v>
      </c>
      <c r="I55" s="22" t="s">
        <v>195</v>
      </c>
      <c r="J55" s="12"/>
    </row>
    <row r="56">
      <c r="A56" s="9" t="s">
        <v>196</v>
      </c>
      <c r="B56" s="9" t="s">
        <v>197</v>
      </c>
      <c r="C56" s="10">
        <v>3.0</v>
      </c>
      <c r="D56" s="10"/>
      <c r="E56" s="10"/>
      <c r="F56" s="20" t="s">
        <v>198</v>
      </c>
      <c r="G56" s="23" t="s">
        <v>199</v>
      </c>
      <c r="I56" s="12"/>
      <c r="J56" s="12"/>
    </row>
    <row r="57">
      <c r="A57" s="9" t="s">
        <v>200</v>
      </c>
      <c r="B57" s="9" t="s">
        <v>201</v>
      </c>
      <c r="C57" s="10">
        <v>4.0</v>
      </c>
      <c r="D57" s="10"/>
      <c r="E57" s="10"/>
      <c r="F57" s="20" t="s">
        <v>202</v>
      </c>
      <c r="G57" s="12"/>
      <c r="H57" s="12"/>
      <c r="I57" s="12"/>
      <c r="J57" s="12"/>
    </row>
    <row r="58">
      <c r="A58" s="9" t="s">
        <v>203</v>
      </c>
      <c r="B58" s="9" t="s">
        <v>204</v>
      </c>
      <c r="C58" s="10">
        <v>4.0</v>
      </c>
      <c r="D58" s="10"/>
      <c r="E58" s="10"/>
      <c r="F58" s="20" t="s">
        <v>205</v>
      </c>
      <c r="G58" s="12"/>
      <c r="H58" s="12"/>
      <c r="I58" s="12"/>
      <c r="J58" s="12"/>
    </row>
    <row r="59">
      <c r="A59" s="9" t="s">
        <v>206</v>
      </c>
      <c r="B59" s="9" t="s">
        <v>207</v>
      </c>
      <c r="C59" s="2">
        <v>1.0</v>
      </c>
      <c r="D59" s="10"/>
      <c r="F59" s="24" t="s">
        <v>208</v>
      </c>
      <c r="G59" s="23" t="s">
        <v>209</v>
      </c>
      <c r="H59" s="12"/>
      <c r="I59" s="12"/>
      <c r="J59" s="12"/>
    </row>
    <row r="60">
      <c r="A60" s="9" t="s">
        <v>210</v>
      </c>
      <c r="B60" s="9" t="s">
        <v>211</v>
      </c>
      <c r="C60" s="2">
        <v>2.0</v>
      </c>
      <c r="D60" s="10">
        <v>3.0</v>
      </c>
      <c r="E60" s="10"/>
      <c r="F60" s="24" t="s">
        <v>212</v>
      </c>
      <c r="H60" s="10" t="s">
        <v>213</v>
      </c>
      <c r="I60" s="12"/>
      <c r="J60" s="12"/>
    </row>
    <row r="61">
      <c r="A61" s="9" t="s">
        <v>214</v>
      </c>
      <c r="B61" s="9" t="s">
        <v>215</v>
      </c>
      <c r="C61" s="10">
        <v>2.0</v>
      </c>
      <c r="D61" s="10"/>
      <c r="E61" s="10"/>
      <c r="F61" s="11" t="s">
        <v>216</v>
      </c>
      <c r="G61" s="12"/>
      <c r="H61" s="12"/>
      <c r="I61" s="12"/>
      <c r="J61" s="12"/>
    </row>
    <row r="62">
      <c r="A62" s="9" t="s">
        <v>217</v>
      </c>
      <c r="B62" s="9" t="s">
        <v>218</v>
      </c>
      <c r="C62" s="10">
        <v>4.0</v>
      </c>
      <c r="D62" s="10"/>
      <c r="E62" s="10"/>
      <c r="F62" s="11" t="s">
        <v>219</v>
      </c>
      <c r="G62" s="12"/>
      <c r="H62" s="12"/>
      <c r="I62" s="12"/>
      <c r="J62" s="12"/>
    </row>
    <row r="63">
      <c r="A63" s="9" t="s">
        <v>220</v>
      </c>
      <c r="B63" s="9" t="s">
        <v>221</v>
      </c>
      <c r="C63" s="10">
        <v>4.0</v>
      </c>
      <c r="D63" s="10">
        <v>3.0</v>
      </c>
      <c r="E63" s="10"/>
      <c r="F63" s="11" t="s">
        <v>222</v>
      </c>
      <c r="G63" s="10" t="s">
        <v>223</v>
      </c>
      <c r="H63" s="10" t="s">
        <v>224</v>
      </c>
      <c r="I63" s="10" t="s">
        <v>225</v>
      </c>
      <c r="J63" s="12"/>
    </row>
    <row r="64">
      <c r="A64" s="9" t="s">
        <v>226</v>
      </c>
      <c r="B64" s="9" t="s">
        <v>227</v>
      </c>
      <c r="C64" s="10">
        <v>3.0</v>
      </c>
      <c r="D64" s="10"/>
      <c r="E64" s="10"/>
      <c r="F64" s="24" t="s">
        <v>228</v>
      </c>
      <c r="G64" s="10" t="s">
        <v>229</v>
      </c>
      <c r="I64" s="12"/>
      <c r="J64" s="12"/>
    </row>
    <row r="65">
      <c r="A65" s="9" t="s">
        <v>230</v>
      </c>
      <c r="B65" s="9" t="s">
        <v>231</v>
      </c>
      <c r="C65" s="10">
        <v>2.0</v>
      </c>
      <c r="D65" s="10">
        <v>2.0</v>
      </c>
      <c r="E65" s="10"/>
      <c r="F65" s="11" t="s">
        <v>232</v>
      </c>
      <c r="G65" s="12"/>
      <c r="H65" s="12"/>
      <c r="I65" s="12"/>
      <c r="J65" s="12"/>
    </row>
    <row r="66">
      <c r="A66" s="9" t="s">
        <v>233</v>
      </c>
      <c r="B66" s="9" t="s">
        <v>234</v>
      </c>
      <c r="C66" s="10">
        <v>3.0</v>
      </c>
      <c r="D66" s="10"/>
      <c r="E66" s="10"/>
      <c r="F66" s="24" t="s">
        <v>235</v>
      </c>
      <c r="G66" s="12"/>
      <c r="H66" s="12"/>
      <c r="I66" s="12"/>
      <c r="J66" s="12"/>
    </row>
    <row r="67">
      <c r="A67" s="9" t="s">
        <v>236</v>
      </c>
      <c r="B67" s="9" t="s">
        <v>237</v>
      </c>
      <c r="C67" s="2">
        <v>3.0</v>
      </c>
      <c r="D67" s="2">
        <v>3.0</v>
      </c>
      <c r="E67" s="2"/>
      <c r="F67" s="25" t="s">
        <v>238</v>
      </c>
      <c r="G67" s="26" t="s">
        <v>239</v>
      </c>
      <c r="H67" s="12"/>
      <c r="I67" s="12"/>
      <c r="J67" s="12"/>
    </row>
    <row r="68">
      <c r="A68" s="9" t="s">
        <v>240</v>
      </c>
      <c r="B68" s="9" t="s">
        <v>166</v>
      </c>
      <c r="C68" s="2">
        <v>3.0</v>
      </c>
      <c r="F68" s="27" t="s">
        <v>241</v>
      </c>
      <c r="G68" s="14" t="s">
        <v>241</v>
      </c>
      <c r="H68" s="10"/>
      <c r="I68" s="12"/>
      <c r="J68" s="12"/>
    </row>
    <row r="69">
      <c r="A69" s="9" t="s">
        <v>242</v>
      </c>
      <c r="B69" s="9" t="s">
        <v>243</v>
      </c>
      <c r="C69" s="10">
        <v>2.0</v>
      </c>
      <c r="D69" s="10"/>
      <c r="E69" s="10"/>
      <c r="F69" s="11" t="s">
        <v>244</v>
      </c>
      <c r="G69" s="10" t="s">
        <v>245</v>
      </c>
      <c r="I69" s="12"/>
      <c r="J69" s="12"/>
    </row>
    <row r="70">
      <c r="A70" s="9" t="s">
        <v>246</v>
      </c>
      <c r="B70" s="9" t="s">
        <v>247</v>
      </c>
      <c r="C70" s="10">
        <v>4.0</v>
      </c>
      <c r="D70" s="10"/>
      <c r="E70" s="10"/>
      <c r="F70" s="24" t="s">
        <v>248</v>
      </c>
      <c r="I70" s="12"/>
      <c r="J70" s="12"/>
    </row>
    <row r="71">
      <c r="A71" s="9" t="s">
        <v>249</v>
      </c>
      <c r="B71" s="9" t="s">
        <v>250</v>
      </c>
      <c r="C71" s="10">
        <v>4.0</v>
      </c>
      <c r="D71" s="10"/>
      <c r="E71" s="10"/>
      <c r="F71" s="10" t="s">
        <v>251</v>
      </c>
      <c r="G71" s="10" t="s">
        <v>252</v>
      </c>
      <c r="H71" s="10" t="s">
        <v>253</v>
      </c>
      <c r="J71" s="12"/>
    </row>
    <row r="72">
      <c r="A72" s="9" t="s">
        <v>254</v>
      </c>
      <c r="B72" s="9" t="s">
        <v>255</v>
      </c>
      <c r="C72" s="10">
        <v>4.0</v>
      </c>
      <c r="D72" s="12"/>
      <c r="E72" s="12"/>
      <c r="F72" s="11" t="s">
        <v>256</v>
      </c>
      <c r="G72" s="12"/>
      <c r="H72" s="12"/>
      <c r="I72" s="12"/>
      <c r="J72" s="12"/>
    </row>
    <row r="73">
      <c r="A73" s="9" t="s">
        <v>257</v>
      </c>
      <c r="B73" s="9" t="s">
        <v>258</v>
      </c>
      <c r="C73" s="10">
        <v>3.0</v>
      </c>
      <c r="D73" s="10"/>
      <c r="E73" s="10"/>
      <c r="F73" s="11" t="s">
        <v>259</v>
      </c>
      <c r="G73" s="12"/>
      <c r="H73" s="12"/>
      <c r="I73" s="12"/>
      <c r="J73" s="12"/>
    </row>
    <row r="74">
      <c r="A74" s="9" t="s">
        <v>260</v>
      </c>
      <c r="B74" s="9" t="s">
        <v>261</v>
      </c>
      <c r="C74" s="10">
        <v>4.0</v>
      </c>
      <c r="D74" s="10"/>
      <c r="E74" s="10"/>
      <c r="F74" s="11" t="s">
        <v>262</v>
      </c>
      <c r="G74" s="12"/>
      <c r="H74" s="12"/>
      <c r="I74" s="12"/>
      <c r="J74" s="12"/>
    </row>
    <row r="75">
      <c r="A75" s="9" t="s">
        <v>263</v>
      </c>
      <c r="B75" s="9" t="s">
        <v>264</v>
      </c>
      <c r="C75" s="10">
        <v>3.0</v>
      </c>
      <c r="D75" s="10"/>
      <c r="E75" s="10"/>
      <c r="F75" s="11" t="s">
        <v>265</v>
      </c>
      <c r="G75" s="12"/>
      <c r="H75" s="12"/>
      <c r="I75" s="12"/>
      <c r="J75" s="12"/>
    </row>
    <row r="76">
      <c r="A76" s="9" t="s">
        <v>266</v>
      </c>
      <c r="B76" s="9" t="s">
        <v>267</v>
      </c>
      <c r="C76" s="10">
        <v>3.0</v>
      </c>
      <c r="D76" s="10"/>
      <c r="E76" s="10"/>
      <c r="F76" s="25" t="s">
        <v>268</v>
      </c>
      <c r="H76" s="12"/>
      <c r="I76" s="12"/>
      <c r="J76" s="12"/>
    </row>
    <row r="77">
      <c r="A77" s="9" t="s">
        <v>269</v>
      </c>
      <c r="B77" s="9" t="s">
        <v>270</v>
      </c>
      <c r="C77" s="10">
        <v>4.0</v>
      </c>
      <c r="D77" s="10"/>
      <c r="E77" s="10"/>
      <c r="F77" s="11" t="s">
        <v>271</v>
      </c>
      <c r="G77" s="12"/>
      <c r="H77" s="12"/>
      <c r="I77" s="12"/>
      <c r="J77" s="12"/>
    </row>
    <row r="78">
      <c r="A78" s="2"/>
      <c r="B78" s="2"/>
    </row>
    <row r="79">
      <c r="A79" s="2" t="s">
        <v>272</v>
      </c>
      <c r="B79" s="2"/>
      <c r="C79" s="2"/>
      <c r="D79" s="2"/>
      <c r="E79" s="2"/>
      <c r="F79" s="2"/>
    </row>
  </sheetData>
  <autoFilter ref="$A$5:$AE$23"/>
  <drawing r:id="rId2"/>
  <legacyDrawing r:id="rId3"/>
</worksheet>
</file>