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rnover Machines" sheetId="1" r:id="rId4"/>
    <sheet state="visible" name="14henrydm" sheetId="2" r:id="rId5"/>
    <sheet state="visible" name="Taco Bell Titans" sheetId="3" r:id="rId6"/>
    <sheet state="visible" name="PEEENNEKING69" sheetId="4" r:id="rId7"/>
    <sheet state="visible" name="crmeyer" sheetId="5" r:id="rId8"/>
    <sheet state="visible" name="Anyking Killers" sheetId="6" r:id="rId9"/>
    <sheet state="visible" name="Tegridy Cow" sheetId="7" r:id="rId10"/>
    <sheet state="visible" name="Big Yuell" sheetId="8" r:id="rId11"/>
    <sheet state="visible" name="Pee" sheetId="9" r:id="rId12"/>
    <sheet state="visible" name="tholt15" sheetId="10" r:id="rId13"/>
  </sheets>
  <definedNames/>
  <calcPr/>
</workbook>
</file>

<file path=xl/sharedStrings.xml><?xml version="1.0" encoding="utf-8"?>
<sst xmlns="http://schemas.openxmlformats.org/spreadsheetml/2006/main" count="350" uniqueCount="17">
  <si>
    <t>Week</t>
  </si>
  <si>
    <t>Score</t>
  </si>
  <si>
    <t>CumulativeScore</t>
  </si>
  <si>
    <t>Outcome</t>
  </si>
  <si>
    <t>W</t>
  </si>
  <si>
    <t>L</t>
  </si>
  <si>
    <t>Name</t>
  </si>
  <si>
    <t>Turnover Machines</t>
  </si>
  <si>
    <t>14henrydm</t>
  </si>
  <si>
    <t>Taco Bell Titans</t>
  </si>
  <si>
    <t>PEEENNEKING69</t>
  </si>
  <si>
    <t>crmeyer</t>
  </si>
  <si>
    <t>Anyking Killers</t>
  </si>
  <si>
    <t>Tegridy Cow</t>
  </si>
  <si>
    <t>Big Yuell</t>
  </si>
  <si>
    <t>Pee</t>
  </si>
  <si>
    <t>tholt15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</si>
</sst>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138.58</v>
      </c>
      <c r="C2" s="2">
        <f>B2</f>
        <v>138.58</v>
      </c>
      <c r="D2" s="1" t="s">
        <v>5</v>
      </c>
      <c r="E2" s="2">
        <f>IF(D2="W",1,0)</f>
        <v>0</v>
      </c>
      <c r="F2" s="2">
        <f t="shared" ref="F2:F15" si="1">A2-E2</f>
        <v>1</v>
      </c>
      <c r="G2" s="1" t="s">
        <v>7</v>
      </c>
    </row>
    <row r="3">
      <c r="A3" s="1">
        <v>2.0</v>
      </c>
      <c r="B3" s="1">
        <v>154.02</v>
      </c>
      <c r="C3" s="2">
        <f t="shared" ref="C3:C15" si="2">C2+B3</f>
        <v>292.6</v>
      </c>
      <c r="D3" s="1" t="s">
        <v>5</v>
      </c>
      <c r="E3" s="2">
        <f t="shared" ref="E3:E15" si="3">IF(D3="W",E2+1,E2)</f>
        <v>0</v>
      </c>
      <c r="F3" s="2">
        <f t="shared" si="1"/>
        <v>2</v>
      </c>
      <c r="G3" s="1" t="s">
        <v>7</v>
      </c>
    </row>
    <row r="4">
      <c r="A4" s="1">
        <v>3.0</v>
      </c>
      <c r="B4" s="1">
        <v>193.86</v>
      </c>
      <c r="C4" s="2">
        <f t="shared" si="2"/>
        <v>486.46</v>
      </c>
      <c r="D4" s="1" t="s">
        <v>4</v>
      </c>
      <c r="E4" s="2">
        <f t="shared" si="3"/>
        <v>1</v>
      </c>
      <c r="F4" s="2">
        <f t="shared" si="1"/>
        <v>2</v>
      </c>
      <c r="G4" s="1" t="s">
        <v>7</v>
      </c>
    </row>
    <row r="5">
      <c r="A5" s="1">
        <v>4.0</v>
      </c>
      <c r="B5" s="1">
        <v>187.68</v>
      </c>
      <c r="C5" s="2">
        <f t="shared" si="2"/>
        <v>674.14</v>
      </c>
      <c r="D5" s="1" t="s">
        <v>4</v>
      </c>
      <c r="E5" s="2">
        <f t="shared" si="3"/>
        <v>2</v>
      </c>
      <c r="F5" s="2">
        <f t="shared" si="1"/>
        <v>2</v>
      </c>
      <c r="G5" s="1" t="s">
        <v>7</v>
      </c>
    </row>
    <row r="6">
      <c r="A6" s="1">
        <v>5.0</v>
      </c>
      <c r="B6" s="1">
        <v>167.3</v>
      </c>
      <c r="C6" s="2">
        <f t="shared" si="2"/>
        <v>841.44</v>
      </c>
      <c r="D6" s="1" t="s">
        <v>4</v>
      </c>
      <c r="E6" s="2">
        <f t="shared" si="3"/>
        <v>3</v>
      </c>
      <c r="F6" s="2">
        <f t="shared" si="1"/>
        <v>2</v>
      </c>
      <c r="G6" s="1" t="s">
        <v>7</v>
      </c>
    </row>
    <row r="7">
      <c r="A7" s="1">
        <v>6.0</v>
      </c>
      <c r="B7" s="1">
        <v>159.62</v>
      </c>
      <c r="C7" s="2">
        <f t="shared" si="2"/>
        <v>1001.06</v>
      </c>
      <c r="D7" s="1" t="s">
        <v>5</v>
      </c>
      <c r="E7" s="2">
        <f t="shared" si="3"/>
        <v>3</v>
      </c>
      <c r="F7" s="2">
        <f t="shared" si="1"/>
        <v>3</v>
      </c>
      <c r="G7" s="1" t="s">
        <v>7</v>
      </c>
    </row>
    <row r="8">
      <c r="A8" s="1">
        <v>7.0</v>
      </c>
      <c r="B8" s="1">
        <v>239.96</v>
      </c>
      <c r="C8" s="2">
        <f t="shared" si="2"/>
        <v>1241.02</v>
      </c>
      <c r="D8" s="1" t="s">
        <v>4</v>
      </c>
      <c r="E8" s="2">
        <f t="shared" si="3"/>
        <v>4</v>
      </c>
      <c r="F8" s="2">
        <f t="shared" si="1"/>
        <v>3</v>
      </c>
      <c r="G8" s="1" t="s">
        <v>7</v>
      </c>
    </row>
    <row r="9">
      <c r="A9" s="1">
        <v>8.0</v>
      </c>
      <c r="B9" s="1">
        <v>132.22</v>
      </c>
      <c r="C9" s="2">
        <f t="shared" si="2"/>
        <v>1373.24</v>
      </c>
      <c r="D9" s="1" t="s">
        <v>4</v>
      </c>
      <c r="E9" s="2">
        <f t="shared" si="3"/>
        <v>5</v>
      </c>
      <c r="F9" s="2">
        <f t="shared" si="1"/>
        <v>3</v>
      </c>
      <c r="G9" s="1" t="s">
        <v>7</v>
      </c>
    </row>
    <row r="10">
      <c r="A10" s="1">
        <v>9.0</v>
      </c>
      <c r="B10" s="1">
        <v>165.14</v>
      </c>
      <c r="C10" s="2">
        <f t="shared" si="2"/>
        <v>1538.38</v>
      </c>
      <c r="D10" s="1" t="s">
        <v>4</v>
      </c>
      <c r="E10" s="2">
        <f t="shared" si="3"/>
        <v>6</v>
      </c>
      <c r="F10" s="2">
        <f t="shared" si="1"/>
        <v>3</v>
      </c>
      <c r="G10" s="1" t="s">
        <v>7</v>
      </c>
    </row>
    <row r="11">
      <c r="A11" s="1">
        <v>10.0</v>
      </c>
      <c r="B11" s="1">
        <v>122.62</v>
      </c>
      <c r="C11" s="2">
        <f t="shared" si="2"/>
        <v>1661</v>
      </c>
      <c r="D11" s="1" t="s">
        <v>5</v>
      </c>
      <c r="E11" s="2">
        <f t="shared" si="3"/>
        <v>6</v>
      </c>
      <c r="F11" s="2">
        <f t="shared" si="1"/>
        <v>4</v>
      </c>
      <c r="G11" s="1" t="s">
        <v>7</v>
      </c>
    </row>
    <row r="12">
      <c r="A12" s="1">
        <v>11.0</v>
      </c>
      <c r="B12" s="1">
        <v>195.7</v>
      </c>
      <c r="C12" s="2">
        <f t="shared" si="2"/>
        <v>1856.7</v>
      </c>
      <c r="D12" s="1" t="s">
        <v>4</v>
      </c>
      <c r="E12" s="2">
        <f t="shared" si="3"/>
        <v>7</v>
      </c>
      <c r="F12" s="2">
        <f t="shared" si="1"/>
        <v>4</v>
      </c>
      <c r="G12" s="1" t="s">
        <v>7</v>
      </c>
    </row>
    <row r="13">
      <c r="A13" s="1">
        <v>12.0</v>
      </c>
      <c r="B13" s="1">
        <v>213.26</v>
      </c>
      <c r="C13" s="2">
        <f t="shared" si="2"/>
        <v>2069.96</v>
      </c>
      <c r="D13" s="1" t="s">
        <v>4</v>
      </c>
      <c r="E13" s="2">
        <f t="shared" si="3"/>
        <v>8</v>
      </c>
      <c r="F13" s="2">
        <f t="shared" si="1"/>
        <v>4</v>
      </c>
      <c r="G13" s="1" t="s">
        <v>7</v>
      </c>
    </row>
    <row r="14">
      <c r="A14" s="1">
        <v>13.0</v>
      </c>
      <c r="B14" s="1">
        <v>160.44</v>
      </c>
      <c r="C14" s="2">
        <f t="shared" si="2"/>
        <v>2230.4</v>
      </c>
      <c r="D14" s="1" t="s">
        <v>4</v>
      </c>
      <c r="E14" s="2">
        <f t="shared" si="3"/>
        <v>9</v>
      </c>
      <c r="F14" s="2">
        <f t="shared" si="1"/>
        <v>4</v>
      </c>
      <c r="G14" s="1" t="s">
        <v>7</v>
      </c>
    </row>
    <row r="15">
      <c r="A15" s="1">
        <v>14.0</v>
      </c>
      <c r="B15" s="1">
        <v>180.44</v>
      </c>
      <c r="C15" s="2">
        <f t="shared" si="2"/>
        <v>2410.84</v>
      </c>
      <c r="D15" s="1" t="s">
        <v>4</v>
      </c>
      <c r="E15" s="2">
        <f t="shared" si="3"/>
        <v>10</v>
      </c>
      <c r="F15" s="2">
        <f t="shared" si="1"/>
        <v>4</v>
      </c>
      <c r="G15" s="1" t="s">
        <v>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184.18</v>
      </c>
      <c r="C2" s="2">
        <f>B2</f>
        <v>184.18</v>
      </c>
      <c r="D2" s="1" t="s">
        <v>4</v>
      </c>
      <c r="E2" s="2">
        <f>IF(D2="W",1,0)</f>
        <v>1</v>
      </c>
      <c r="F2" s="2">
        <f t="shared" ref="F2:F15" si="1">A2-E2</f>
        <v>0</v>
      </c>
      <c r="G2" s="1" t="s">
        <v>16</v>
      </c>
    </row>
    <row r="3">
      <c r="A3" s="1">
        <v>2.0</v>
      </c>
      <c r="B3" s="1">
        <v>124.86</v>
      </c>
      <c r="C3" s="2">
        <f t="shared" ref="C3:C15" si="2">C2+B3</f>
        <v>309.04</v>
      </c>
      <c r="D3" s="1" t="s">
        <v>5</v>
      </c>
      <c r="E3" s="2">
        <f t="shared" ref="E3:E15" si="3">IF(D3="W",E2+1,E2)</f>
        <v>1</v>
      </c>
      <c r="F3" s="2">
        <f t="shared" si="1"/>
        <v>1</v>
      </c>
      <c r="G3" s="1" t="s">
        <v>16</v>
      </c>
    </row>
    <row r="4">
      <c r="A4" s="1">
        <v>3.0</v>
      </c>
      <c r="B4" s="1">
        <v>129.7</v>
      </c>
      <c r="C4" s="2">
        <f t="shared" si="2"/>
        <v>438.74</v>
      </c>
      <c r="D4" s="1" t="s">
        <v>5</v>
      </c>
      <c r="E4" s="2">
        <f t="shared" si="3"/>
        <v>1</v>
      </c>
      <c r="F4" s="2">
        <f t="shared" si="1"/>
        <v>2</v>
      </c>
      <c r="G4" s="1" t="s">
        <v>16</v>
      </c>
    </row>
    <row r="5">
      <c r="A5" s="1">
        <v>4.0</v>
      </c>
      <c r="B5" s="1">
        <v>177.98</v>
      </c>
      <c r="C5" s="2">
        <f t="shared" si="2"/>
        <v>616.72</v>
      </c>
      <c r="D5" s="1" t="s">
        <v>4</v>
      </c>
      <c r="E5" s="2">
        <f t="shared" si="3"/>
        <v>2</v>
      </c>
      <c r="F5" s="2">
        <f t="shared" si="1"/>
        <v>2</v>
      </c>
      <c r="G5" s="1" t="s">
        <v>16</v>
      </c>
    </row>
    <row r="6">
      <c r="A6" s="1">
        <v>5.0</v>
      </c>
      <c r="B6" s="1">
        <v>141.9</v>
      </c>
      <c r="C6" s="2">
        <f t="shared" si="2"/>
        <v>758.62</v>
      </c>
      <c r="D6" s="1" t="s">
        <v>5</v>
      </c>
      <c r="E6" s="2">
        <f t="shared" si="3"/>
        <v>2</v>
      </c>
      <c r="F6" s="2">
        <f t="shared" si="1"/>
        <v>3</v>
      </c>
      <c r="G6" s="1" t="s">
        <v>16</v>
      </c>
    </row>
    <row r="7">
      <c r="A7" s="1">
        <v>6.0</v>
      </c>
      <c r="B7" s="1">
        <v>162.74</v>
      </c>
      <c r="C7" s="2">
        <f t="shared" si="2"/>
        <v>921.36</v>
      </c>
      <c r="D7" s="1" t="s">
        <v>4</v>
      </c>
      <c r="E7" s="2">
        <f t="shared" si="3"/>
        <v>3</v>
      </c>
      <c r="F7" s="2">
        <f t="shared" si="1"/>
        <v>3</v>
      </c>
      <c r="G7" s="1" t="s">
        <v>16</v>
      </c>
    </row>
    <row r="8">
      <c r="A8" s="1">
        <v>7.0</v>
      </c>
      <c r="B8" s="1">
        <v>145.28</v>
      </c>
      <c r="C8" s="2">
        <f t="shared" si="2"/>
        <v>1066.64</v>
      </c>
      <c r="D8" s="1" t="s">
        <v>5</v>
      </c>
      <c r="E8" s="2">
        <f t="shared" si="3"/>
        <v>3</v>
      </c>
      <c r="F8" s="2">
        <f t="shared" si="1"/>
        <v>4</v>
      </c>
      <c r="G8" s="1" t="s">
        <v>16</v>
      </c>
    </row>
    <row r="9">
      <c r="A9" s="1">
        <v>8.0</v>
      </c>
      <c r="B9" s="1">
        <v>183.78</v>
      </c>
      <c r="C9" s="2">
        <f t="shared" si="2"/>
        <v>1250.42</v>
      </c>
      <c r="D9" s="1" t="s">
        <v>5</v>
      </c>
      <c r="E9" s="2">
        <f t="shared" si="3"/>
        <v>3</v>
      </c>
      <c r="F9" s="2">
        <f t="shared" si="1"/>
        <v>5</v>
      </c>
      <c r="G9" s="1" t="s">
        <v>16</v>
      </c>
    </row>
    <row r="10">
      <c r="A10" s="1">
        <v>9.0</v>
      </c>
      <c r="B10" s="1">
        <v>127.76</v>
      </c>
      <c r="C10" s="2">
        <f t="shared" si="2"/>
        <v>1378.18</v>
      </c>
      <c r="D10" s="1" t="s">
        <v>5</v>
      </c>
      <c r="E10" s="2">
        <f t="shared" si="3"/>
        <v>3</v>
      </c>
      <c r="F10" s="2">
        <f t="shared" si="1"/>
        <v>6</v>
      </c>
      <c r="G10" s="1" t="s">
        <v>16</v>
      </c>
    </row>
    <row r="11">
      <c r="A11" s="1">
        <v>10.0</v>
      </c>
      <c r="B11" s="1">
        <v>131.16</v>
      </c>
      <c r="C11" s="2">
        <f t="shared" si="2"/>
        <v>1509.34</v>
      </c>
      <c r="D11" s="1" t="s">
        <v>4</v>
      </c>
      <c r="E11" s="2">
        <f t="shared" si="3"/>
        <v>4</v>
      </c>
      <c r="F11" s="2">
        <f t="shared" si="1"/>
        <v>6</v>
      </c>
      <c r="G11" s="1" t="s">
        <v>16</v>
      </c>
    </row>
    <row r="12">
      <c r="A12" s="1">
        <v>11.0</v>
      </c>
      <c r="B12" s="1">
        <v>135.16</v>
      </c>
      <c r="C12" s="2">
        <f t="shared" si="2"/>
        <v>1644.5</v>
      </c>
      <c r="D12" s="1" t="s">
        <v>5</v>
      </c>
      <c r="E12" s="2">
        <f t="shared" si="3"/>
        <v>4</v>
      </c>
      <c r="F12" s="2">
        <f t="shared" si="1"/>
        <v>7</v>
      </c>
      <c r="G12" s="1" t="s">
        <v>16</v>
      </c>
    </row>
    <row r="13">
      <c r="A13" s="1">
        <v>12.0</v>
      </c>
      <c r="B13" s="1">
        <v>141.26</v>
      </c>
      <c r="C13" s="2">
        <f t="shared" si="2"/>
        <v>1785.76</v>
      </c>
      <c r="D13" s="1" t="s">
        <v>5</v>
      </c>
      <c r="E13" s="2">
        <f t="shared" si="3"/>
        <v>4</v>
      </c>
      <c r="F13" s="2">
        <f t="shared" si="1"/>
        <v>8</v>
      </c>
      <c r="G13" s="1" t="s">
        <v>16</v>
      </c>
    </row>
    <row r="14">
      <c r="A14" s="1">
        <v>13.0</v>
      </c>
      <c r="B14" s="1">
        <v>144.16</v>
      </c>
      <c r="C14" s="2">
        <f t="shared" si="2"/>
        <v>1929.92</v>
      </c>
      <c r="D14" s="1" t="s">
        <v>5</v>
      </c>
      <c r="E14" s="2">
        <f t="shared" si="3"/>
        <v>4</v>
      </c>
      <c r="F14" s="2">
        <f t="shared" si="1"/>
        <v>9</v>
      </c>
      <c r="G14" s="1" t="s">
        <v>16</v>
      </c>
    </row>
    <row r="15">
      <c r="A15" s="1">
        <v>14.0</v>
      </c>
      <c r="B15" s="1">
        <v>209.64</v>
      </c>
      <c r="C15" s="2">
        <f t="shared" si="2"/>
        <v>2139.56</v>
      </c>
      <c r="D15" s="1" t="s">
        <v>4</v>
      </c>
      <c r="E15" s="2">
        <f t="shared" si="3"/>
        <v>5</v>
      </c>
      <c r="F15" s="2">
        <f t="shared" si="1"/>
        <v>9</v>
      </c>
      <c r="G15" s="1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172.46</v>
      </c>
      <c r="C2" s="2">
        <f>B2</f>
        <v>172.46</v>
      </c>
      <c r="D2" s="1" t="s">
        <v>4</v>
      </c>
      <c r="E2" s="2">
        <f>IF(D2="W",1,0)</f>
        <v>1</v>
      </c>
      <c r="F2" s="2">
        <f t="shared" ref="F2:F15" si="1">A2-E2</f>
        <v>0</v>
      </c>
      <c r="G2" s="1" t="s">
        <v>8</v>
      </c>
    </row>
    <row r="3">
      <c r="A3" s="1">
        <v>2.0</v>
      </c>
      <c r="B3" s="1">
        <v>207.32</v>
      </c>
      <c r="C3" s="2">
        <f t="shared" ref="C3:C15" si="2">C2+B3</f>
        <v>379.78</v>
      </c>
      <c r="D3" s="1" t="s">
        <v>4</v>
      </c>
      <c r="E3" s="2">
        <f t="shared" ref="E3:E15" si="3">IF(D3="W",E2+1,E2)</f>
        <v>2</v>
      </c>
      <c r="F3" s="2">
        <f t="shared" si="1"/>
        <v>0</v>
      </c>
      <c r="G3" s="1" t="s">
        <v>8</v>
      </c>
    </row>
    <row r="4">
      <c r="A4" s="1">
        <v>3.0</v>
      </c>
      <c r="B4" s="1">
        <v>137.34</v>
      </c>
      <c r="C4" s="2">
        <f t="shared" si="2"/>
        <v>517.12</v>
      </c>
      <c r="D4" s="1" t="s">
        <v>5</v>
      </c>
      <c r="E4" s="2">
        <f t="shared" si="3"/>
        <v>2</v>
      </c>
      <c r="F4" s="2">
        <f t="shared" si="1"/>
        <v>1</v>
      </c>
      <c r="G4" s="1" t="s">
        <v>8</v>
      </c>
    </row>
    <row r="5">
      <c r="A5" s="1">
        <v>4.0</v>
      </c>
      <c r="B5" s="1">
        <v>156.72</v>
      </c>
      <c r="C5" s="2">
        <f t="shared" si="2"/>
        <v>673.84</v>
      </c>
      <c r="D5" s="1" t="s">
        <v>4</v>
      </c>
      <c r="E5" s="2">
        <f t="shared" si="3"/>
        <v>3</v>
      </c>
      <c r="F5" s="2">
        <f t="shared" si="1"/>
        <v>1</v>
      </c>
      <c r="G5" s="1" t="s">
        <v>8</v>
      </c>
    </row>
    <row r="6">
      <c r="A6" s="1">
        <v>5.0</v>
      </c>
      <c r="B6" s="1">
        <v>147.38</v>
      </c>
      <c r="C6" s="2">
        <f t="shared" si="2"/>
        <v>821.22</v>
      </c>
      <c r="D6" s="1" t="s">
        <v>5</v>
      </c>
      <c r="E6" s="2">
        <f t="shared" si="3"/>
        <v>3</v>
      </c>
      <c r="F6" s="2">
        <f t="shared" si="1"/>
        <v>2</v>
      </c>
      <c r="G6" s="1" t="s">
        <v>8</v>
      </c>
    </row>
    <row r="7">
      <c r="A7" s="1">
        <v>6.0</v>
      </c>
      <c r="B7" s="1">
        <v>157.5</v>
      </c>
      <c r="C7" s="2">
        <f t="shared" si="2"/>
        <v>978.72</v>
      </c>
      <c r="D7" s="1" t="s">
        <v>4</v>
      </c>
      <c r="E7" s="2">
        <f t="shared" si="3"/>
        <v>4</v>
      </c>
      <c r="F7" s="2">
        <f t="shared" si="1"/>
        <v>2</v>
      </c>
      <c r="G7" s="1" t="s">
        <v>8</v>
      </c>
    </row>
    <row r="8">
      <c r="A8" s="1">
        <v>7.0</v>
      </c>
      <c r="B8" s="1">
        <v>163.22</v>
      </c>
      <c r="C8" s="2">
        <f t="shared" si="2"/>
        <v>1141.94</v>
      </c>
      <c r="D8" s="1" t="s">
        <v>4</v>
      </c>
      <c r="E8" s="2">
        <f t="shared" si="3"/>
        <v>5</v>
      </c>
      <c r="F8" s="2">
        <f t="shared" si="1"/>
        <v>2</v>
      </c>
      <c r="G8" s="1" t="s">
        <v>8</v>
      </c>
    </row>
    <row r="9">
      <c r="A9" s="1">
        <v>8.0</v>
      </c>
      <c r="B9" s="1">
        <v>237.62</v>
      </c>
      <c r="C9" s="2">
        <f t="shared" si="2"/>
        <v>1379.56</v>
      </c>
      <c r="D9" s="1" t="s">
        <v>4</v>
      </c>
      <c r="E9" s="2">
        <f t="shared" si="3"/>
        <v>6</v>
      </c>
      <c r="F9" s="2">
        <f t="shared" si="1"/>
        <v>2</v>
      </c>
      <c r="G9" s="1" t="s">
        <v>8</v>
      </c>
    </row>
    <row r="10">
      <c r="A10" s="1">
        <v>9.0</v>
      </c>
      <c r="B10" s="1">
        <v>187.84</v>
      </c>
      <c r="C10" s="2">
        <f t="shared" si="2"/>
        <v>1567.4</v>
      </c>
      <c r="D10" s="1" t="s">
        <v>4</v>
      </c>
      <c r="E10" s="2">
        <f t="shared" si="3"/>
        <v>7</v>
      </c>
      <c r="F10" s="2">
        <f t="shared" si="1"/>
        <v>2</v>
      </c>
      <c r="G10" s="1" t="s">
        <v>8</v>
      </c>
    </row>
    <row r="11">
      <c r="A11" s="1">
        <v>10.0</v>
      </c>
      <c r="B11" s="1">
        <v>200.58</v>
      </c>
      <c r="C11" s="2">
        <f t="shared" si="2"/>
        <v>1767.98</v>
      </c>
      <c r="D11" s="1" t="s">
        <v>4</v>
      </c>
      <c r="E11" s="2">
        <f t="shared" si="3"/>
        <v>8</v>
      </c>
      <c r="F11" s="2">
        <f t="shared" si="1"/>
        <v>2</v>
      </c>
      <c r="G11" s="1" t="s">
        <v>8</v>
      </c>
    </row>
    <row r="12">
      <c r="A12" s="1">
        <v>11.0</v>
      </c>
      <c r="B12" s="1">
        <v>179.72</v>
      </c>
      <c r="C12" s="2">
        <f t="shared" si="2"/>
        <v>1947.7</v>
      </c>
      <c r="D12" s="1" t="s">
        <v>4</v>
      </c>
      <c r="E12" s="2">
        <f t="shared" si="3"/>
        <v>9</v>
      </c>
      <c r="F12" s="2">
        <f t="shared" si="1"/>
        <v>2</v>
      </c>
      <c r="G12" s="1" t="s">
        <v>8</v>
      </c>
    </row>
    <row r="13">
      <c r="A13" s="1">
        <v>12.0</v>
      </c>
      <c r="B13" s="1">
        <v>196.92</v>
      </c>
      <c r="C13" s="2">
        <f t="shared" si="2"/>
        <v>2144.62</v>
      </c>
      <c r="D13" s="1" t="s">
        <v>4</v>
      </c>
      <c r="E13" s="2">
        <f t="shared" si="3"/>
        <v>10</v>
      </c>
      <c r="F13" s="2">
        <f t="shared" si="1"/>
        <v>2</v>
      </c>
      <c r="G13" s="1" t="s">
        <v>8</v>
      </c>
    </row>
    <row r="14">
      <c r="A14" s="1">
        <v>13.0</v>
      </c>
      <c r="B14" s="1">
        <v>217.96</v>
      </c>
      <c r="C14" s="2">
        <f t="shared" si="2"/>
        <v>2362.58</v>
      </c>
      <c r="D14" s="1" t="s">
        <v>4</v>
      </c>
      <c r="E14" s="2">
        <f t="shared" si="3"/>
        <v>11</v>
      </c>
      <c r="F14" s="2">
        <f t="shared" si="1"/>
        <v>2</v>
      </c>
      <c r="G14" s="1" t="s">
        <v>8</v>
      </c>
    </row>
    <row r="15">
      <c r="A15" s="1">
        <v>14.0</v>
      </c>
      <c r="B15" s="1">
        <v>162.3</v>
      </c>
      <c r="C15" s="2">
        <f t="shared" si="2"/>
        <v>2524.88</v>
      </c>
      <c r="D15" s="1" t="s">
        <v>5</v>
      </c>
      <c r="E15" s="2">
        <f t="shared" si="3"/>
        <v>11</v>
      </c>
      <c r="F15" s="2">
        <f t="shared" si="1"/>
        <v>3</v>
      </c>
      <c r="G15" s="1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180.58</v>
      </c>
      <c r="C2" s="2">
        <f>B2</f>
        <v>180.58</v>
      </c>
      <c r="D2" s="1" t="s">
        <v>4</v>
      </c>
      <c r="E2" s="2">
        <f>IF(D2="W",1,0)</f>
        <v>1</v>
      </c>
      <c r="F2" s="2">
        <f t="shared" ref="F2:F15" si="1">A2-E2</f>
        <v>0</v>
      </c>
      <c r="G2" s="1" t="s">
        <v>9</v>
      </c>
    </row>
    <row r="3">
      <c r="A3" s="1">
        <v>2.0</v>
      </c>
      <c r="B3" s="1">
        <v>177.08</v>
      </c>
      <c r="C3" s="2">
        <f t="shared" ref="C3:C15" si="2">C2+B3</f>
        <v>357.66</v>
      </c>
      <c r="D3" s="1" t="s">
        <v>4</v>
      </c>
      <c r="E3" s="2">
        <f t="shared" ref="E3:E15" si="3">IF(D3="W",E2+1,E2)</f>
        <v>2</v>
      </c>
      <c r="F3" s="2">
        <f t="shared" si="1"/>
        <v>0</v>
      </c>
      <c r="G3" s="1" t="s">
        <v>9</v>
      </c>
    </row>
    <row r="4">
      <c r="A4" s="1">
        <v>3.0</v>
      </c>
      <c r="B4" s="1">
        <v>196.74</v>
      </c>
      <c r="C4" s="2">
        <f t="shared" si="2"/>
        <v>554.4</v>
      </c>
      <c r="D4" s="1" t="s">
        <v>4</v>
      </c>
      <c r="E4" s="2">
        <f t="shared" si="3"/>
        <v>3</v>
      </c>
      <c r="F4" s="2">
        <f t="shared" si="1"/>
        <v>0</v>
      </c>
      <c r="G4" s="1" t="s">
        <v>9</v>
      </c>
    </row>
    <row r="5">
      <c r="A5" s="1">
        <v>4.0</v>
      </c>
      <c r="B5" s="1">
        <v>127.34</v>
      </c>
      <c r="C5" s="2">
        <f t="shared" si="2"/>
        <v>681.74</v>
      </c>
      <c r="D5" s="1" t="s">
        <v>5</v>
      </c>
      <c r="E5" s="2">
        <f t="shared" si="3"/>
        <v>3</v>
      </c>
      <c r="F5" s="2">
        <f t="shared" si="1"/>
        <v>1</v>
      </c>
      <c r="G5" s="1" t="s">
        <v>9</v>
      </c>
    </row>
    <row r="6">
      <c r="A6" s="1">
        <v>5.0</v>
      </c>
      <c r="B6" s="1">
        <v>159.04</v>
      </c>
      <c r="C6" s="2">
        <f t="shared" si="2"/>
        <v>840.78</v>
      </c>
      <c r="D6" s="1" t="s">
        <v>5</v>
      </c>
      <c r="E6" s="2">
        <f t="shared" si="3"/>
        <v>3</v>
      </c>
      <c r="F6" s="2">
        <f t="shared" si="1"/>
        <v>2</v>
      </c>
      <c r="G6" s="1" t="s">
        <v>9</v>
      </c>
    </row>
    <row r="7">
      <c r="A7" s="1">
        <v>6.0</v>
      </c>
      <c r="B7" s="1">
        <v>186.08</v>
      </c>
      <c r="C7" s="2">
        <f t="shared" si="2"/>
        <v>1026.86</v>
      </c>
      <c r="D7" s="1" t="s">
        <v>4</v>
      </c>
      <c r="E7" s="2">
        <f t="shared" si="3"/>
        <v>4</v>
      </c>
      <c r="F7" s="2">
        <f t="shared" si="1"/>
        <v>2</v>
      </c>
      <c r="G7" s="1" t="s">
        <v>9</v>
      </c>
    </row>
    <row r="8">
      <c r="A8" s="1">
        <v>7.0</v>
      </c>
      <c r="B8" s="1">
        <v>150.76</v>
      </c>
      <c r="C8" s="2">
        <f t="shared" si="2"/>
        <v>1177.62</v>
      </c>
      <c r="D8" s="1" t="s">
        <v>5</v>
      </c>
      <c r="E8" s="2">
        <f t="shared" si="3"/>
        <v>4</v>
      </c>
      <c r="F8" s="2">
        <f t="shared" si="1"/>
        <v>3</v>
      </c>
      <c r="G8" s="1" t="s">
        <v>9</v>
      </c>
    </row>
    <row r="9">
      <c r="A9" s="1">
        <v>8.0</v>
      </c>
      <c r="B9" s="1">
        <v>188.36</v>
      </c>
      <c r="C9" s="2">
        <f t="shared" si="2"/>
        <v>1365.98</v>
      </c>
      <c r="D9" s="1" t="s">
        <v>4</v>
      </c>
      <c r="E9" s="2">
        <f t="shared" si="3"/>
        <v>5</v>
      </c>
      <c r="F9" s="2">
        <f t="shared" si="1"/>
        <v>3</v>
      </c>
      <c r="G9" s="1" t="s">
        <v>9</v>
      </c>
    </row>
    <row r="10">
      <c r="A10" s="1">
        <v>9.0</v>
      </c>
      <c r="B10" s="1">
        <v>142.9</v>
      </c>
      <c r="C10" s="2">
        <f t="shared" si="2"/>
        <v>1508.88</v>
      </c>
      <c r="D10" s="1" t="s">
        <v>5</v>
      </c>
      <c r="E10" s="2">
        <f t="shared" si="3"/>
        <v>5</v>
      </c>
      <c r="F10" s="2">
        <f t="shared" si="1"/>
        <v>4</v>
      </c>
      <c r="G10" s="1" t="s">
        <v>9</v>
      </c>
    </row>
    <row r="11">
      <c r="A11" s="1">
        <v>10.0</v>
      </c>
      <c r="B11" s="1">
        <v>173.8</v>
      </c>
      <c r="C11" s="2">
        <f t="shared" si="2"/>
        <v>1682.68</v>
      </c>
      <c r="D11" s="1" t="s">
        <v>4</v>
      </c>
      <c r="E11" s="2">
        <f t="shared" si="3"/>
        <v>6</v>
      </c>
      <c r="F11" s="2">
        <f t="shared" si="1"/>
        <v>4</v>
      </c>
      <c r="G11" s="1" t="s">
        <v>9</v>
      </c>
    </row>
    <row r="12">
      <c r="A12" s="1">
        <v>11.0</v>
      </c>
      <c r="B12" s="1">
        <v>148.06</v>
      </c>
      <c r="C12" s="2">
        <f t="shared" si="2"/>
        <v>1830.74</v>
      </c>
      <c r="D12" s="1" t="s">
        <v>5</v>
      </c>
      <c r="E12" s="2">
        <f t="shared" si="3"/>
        <v>6</v>
      </c>
      <c r="F12" s="2">
        <f t="shared" si="1"/>
        <v>5</v>
      </c>
      <c r="G12" s="1" t="s">
        <v>9</v>
      </c>
    </row>
    <row r="13">
      <c r="A13" s="1">
        <v>12.0</v>
      </c>
      <c r="B13" s="1">
        <v>188.78</v>
      </c>
      <c r="C13" s="2">
        <f t="shared" si="2"/>
        <v>2019.52</v>
      </c>
      <c r="D13" s="1" t="s">
        <v>5</v>
      </c>
      <c r="E13" s="2">
        <f t="shared" si="3"/>
        <v>6</v>
      </c>
      <c r="F13" s="2">
        <f t="shared" si="1"/>
        <v>6</v>
      </c>
      <c r="G13" s="1" t="s">
        <v>9</v>
      </c>
    </row>
    <row r="14">
      <c r="A14" s="1">
        <v>13.0</v>
      </c>
      <c r="B14" s="1">
        <v>181.74</v>
      </c>
      <c r="C14" s="2">
        <f t="shared" si="2"/>
        <v>2201.26</v>
      </c>
      <c r="D14" s="1" t="s">
        <v>4</v>
      </c>
      <c r="E14" s="2">
        <f t="shared" si="3"/>
        <v>7</v>
      </c>
      <c r="F14" s="2">
        <f t="shared" si="1"/>
        <v>6</v>
      </c>
      <c r="G14" s="1" t="s">
        <v>9</v>
      </c>
    </row>
    <row r="15">
      <c r="A15" s="1">
        <v>14.0</v>
      </c>
      <c r="B15" s="1">
        <v>131.28</v>
      </c>
      <c r="C15" s="2">
        <f t="shared" si="2"/>
        <v>2332.54</v>
      </c>
      <c r="D15" s="1" t="s">
        <v>4</v>
      </c>
      <c r="E15" s="2">
        <f t="shared" si="3"/>
        <v>8</v>
      </c>
      <c r="F15" s="2">
        <f t="shared" si="1"/>
        <v>6</v>
      </c>
      <c r="G15" s="1" t="s">
        <v>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174.38</v>
      </c>
      <c r="C2" s="2">
        <f>B2</f>
        <v>174.38</v>
      </c>
      <c r="D2" s="1" t="s">
        <v>5</v>
      </c>
      <c r="E2" s="2">
        <f>IF(D2="W",1,0)</f>
        <v>0</v>
      </c>
      <c r="F2" s="2">
        <f t="shared" ref="F2:F15" si="1">A2-E2</f>
        <v>1</v>
      </c>
      <c r="G2" s="1" t="s">
        <v>10</v>
      </c>
    </row>
    <row r="3">
      <c r="A3" s="1">
        <v>2.0</v>
      </c>
      <c r="B3" s="1">
        <v>169.04</v>
      </c>
      <c r="C3" s="2">
        <f t="shared" ref="C3:C15" si="2">C2+B3</f>
        <v>343.42</v>
      </c>
      <c r="D3" s="1" t="s">
        <v>4</v>
      </c>
      <c r="E3" s="2">
        <f t="shared" ref="E3:E15" si="3">IF(D3="W",E2+1,E2)</f>
        <v>1</v>
      </c>
      <c r="F3" s="2">
        <f t="shared" si="1"/>
        <v>1</v>
      </c>
      <c r="G3" s="1" t="s">
        <v>10</v>
      </c>
    </row>
    <row r="4">
      <c r="A4" s="1">
        <v>3.0</v>
      </c>
      <c r="B4" s="1">
        <v>181.3</v>
      </c>
      <c r="C4" s="2">
        <f t="shared" si="2"/>
        <v>524.72</v>
      </c>
      <c r="D4" s="1" t="s">
        <v>4</v>
      </c>
      <c r="E4" s="2">
        <f t="shared" si="3"/>
        <v>2</v>
      </c>
      <c r="F4" s="2">
        <f t="shared" si="1"/>
        <v>1</v>
      </c>
      <c r="G4" s="1" t="s">
        <v>10</v>
      </c>
    </row>
    <row r="5">
      <c r="A5" s="1">
        <v>4.0</v>
      </c>
      <c r="B5" s="1">
        <v>205.76</v>
      </c>
      <c r="C5" s="2">
        <f t="shared" si="2"/>
        <v>730.48</v>
      </c>
      <c r="D5" s="1" t="s">
        <v>4</v>
      </c>
      <c r="E5" s="2">
        <f t="shared" si="3"/>
        <v>3</v>
      </c>
      <c r="F5" s="2">
        <f t="shared" si="1"/>
        <v>1</v>
      </c>
      <c r="G5" s="1" t="s">
        <v>10</v>
      </c>
    </row>
    <row r="6">
      <c r="A6" s="1">
        <v>5.0</v>
      </c>
      <c r="B6" s="1">
        <v>199.74</v>
      </c>
      <c r="C6" s="2">
        <f t="shared" si="2"/>
        <v>930.22</v>
      </c>
      <c r="D6" s="1" t="s">
        <v>4</v>
      </c>
      <c r="E6" s="2">
        <f t="shared" si="3"/>
        <v>4</v>
      </c>
      <c r="F6" s="2">
        <f t="shared" si="1"/>
        <v>1</v>
      </c>
      <c r="G6" s="1" t="s">
        <v>10</v>
      </c>
    </row>
    <row r="7">
      <c r="A7" s="1">
        <v>6.0</v>
      </c>
      <c r="B7" s="1">
        <v>155.14</v>
      </c>
      <c r="C7" s="2">
        <f t="shared" si="2"/>
        <v>1085.36</v>
      </c>
      <c r="D7" s="1" t="s">
        <v>5</v>
      </c>
      <c r="E7" s="2">
        <f t="shared" si="3"/>
        <v>4</v>
      </c>
      <c r="F7" s="2">
        <f t="shared" si="1"/>
        <v>2</v>
      </c>
      <c r="G7" s="1" t="s">
        <v>10</v>
      </c>
    </row>
    <row r="8">
      <c r="A8" s="1">
        <v>7.0</v>
      </c>
      <c r="B8" s="1">
        <v>123.96</v>
      </c>
      <c r="C8" s="2">
        <f t="shared" si="2"/>
        <v>1209.32</v>
      </c>
      <c r="D8" s="1" t="s">
        <v>5</v>
      </c>
      <c r="E8" s="2">
        <f t="shared" si="3"/>
        <v>4</v>
      </c>
      <c r="F8" s="2">
        <f t="shared" si="1"/>
        <v>3</v>
      </c>
      <c r="G8" s="1" t="s">
        <v>10</v>
      </c>
    </row>
    <row r="9">
      <c r="A9" s="1">
        <v>8.0</v>
      </c>
      <c r="B9" s="1">
        <v>218.98</v>
      </c>
      <c r="C9" s="2">
        <f t="shared" si="2"/>
        <v>1428.3</v>
      </c>
      <c r="D9" s="1" t="s">
        <v>4</v>
      </c>
      <c r="E9" s="2">
        <f t="shared" si="3"/>
        <v>5</v>
      </c>
      <c r="F9" s="2">
        <f t="shared" si="1"/>
        <v>3</v>
      </c>
      <c r="G9" s="1" t="s">
        <v>10</v>
      </c>
    </row>
    <row r="10">
      <c r="A10" s="1">
        <v>9.0</v>
      </c>
      <c r="B10" s="1">
        <v>140.86</v>
      </c>
      <c r="C10" s="2">
        <f t="shared" si="2"/>
        <v>1569.16</v>
      </c>
      <c r="D10" s="1" t="s">
        <v>5</v>
      </c>
      <c r="E10" s="2">
        <f t="shared" si="3"/>
        <v>5</v>
      </c>
      <c r="F10" s="2">
        <f t="shared" si="1"/>
        <v>4</v>
      </c>
      <c r="G10" s="1" t="s">
        <v>10</v>
      </c>
    </row>
    <row r="11">
      <c r="A11" s="1">
        <v>10.0</v>
      </c>
      <c r="B11" s="1">
        <v>157.06</v>
      </c>
      <c r="C11" s="2">
        <f t="shared" si="2"/>
        <v>1726.22</v>
      </c>
      <c r="D11" s="1" t="s">
        <v>5</v>
      </c>
      <c r="E11" s="2">
        <f t="shared" si="3"/>
        <v>5</v>
      </c>
      <c r="F11" s="2">
        <f t="shared" si="1"/>
        <v>5</v>
      </c>
      <c r="G11" s="1" t="s">
        <v>10</v>
      </c>
    </row>
    <row r="12">
      <c r="A12" s="1">
        <v>11.0</v>
      </c>
      <c r="B12" s="1">
        <v>180.0</v>
      </c>
      <c r="C12" s="2">
        <f t="shared" si="2"/>
        <v>1906.22</v>
      </c>
      <c r="D12" s="1" t="s">
        <v>5</v>
      </c>
      <c r="E12" s="2">
        <f t="shared" si="3"/>
        <v>5</v>
      </c>
      <c r="F12" s="2">
        <f t="shared" si="1"/>
        <v>6</v>
      </c>
      <c r="G12" s="1" t="s">
        <v>10</v>
      </c>
    </row>
    <row r="13">
      <c r="A13" s="1">
        <v>12.0</v>
      </c>
      <c r="B13" s="1">
        <v>181.24</v>
      </c>
      <c r="C13" s="2">
        <f t="shared" si="2"/>
        <v>2087.46</v>
      </c>
      <c r="D13" s="1" t="s">
        <v>4</v>
      </c>
      <c r="E13" s="2">
        <f t="shared" si="3"/>
        <v>6</v>
      </c>
      <c r="F13" s="2">
        <f t="shared" si="1"/>
        <v>6</v>
      </c>
      <c r="G13" s="1" t="s">
        <v>10</v>
      </c>
    </row>
    <row r="14">
      <c r="A14" s="1">
        <v>13.0</v>
      </c>
      <c r="B14" s="1">
        <v>147.92</v>
      </c>
      <c r="C14" s="2">
        <f t="shared" si="2"/>
        <v>2235.38</v>
      </c>
      <c r="D14" s="1" t="s">
        <v>5</v>
      </c>
      <c r="E14" s="2">
        <f t="shared" si="3"/>
        <v>6</v>
      </c>
      <c r="F14" s="2">
        <f t="shared" si="1"/>
        <v>7</v>
      </c>
      <c r="G14" s="1" t="s">
        <v>10</v>
      </c>
    </row>
    <row r="15">
      <c r="A15" s="1">
        <v>14.0</v>
      </c>
      <c r="B15" s="1">
        <v>160.22</v>
      </c>
      <c r="C15" s="2">
        <f t="shared" si="2"/>
        <v>2395.6</v>
      </c>
      <c r="D15" s="1" t="s">
        <v>5</v>
      </c>
      <c r="E15" s="2">
        <f t="shared" si="3"/>
        <v>6</v>
      </c>
      <c r="F15" s="2">
        <f t="shared" si="1"/>
        <v>8</v>
      </c>
      <c r="G15" s="1" t="s">
        <v>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153.18</v>
      </c>
      <c r="C2" s="2">
        <f>B2</f>
        <v>153.18</v>
      </c>
      <c r="D2" s="1" t="s">
        <v>5</v>
      </c>
      <c r="E2" s="2">
        <f>IF(D2="W",1,0)</f>
        <v>0</v>
      </c>
      <c r="F2" s="2">
        <f t="shared" ref="F2:F15" si="1">A2-E2</f>
        <v>1</v>
      </c>
      <c r="G2" s="1" t="s">
        <v>11</v>
      </c>
    </row>
    <row r="3">
      <c r="A3" s="1">
        <v>2.0</v>
      </c>
      <c r="B3" s="1">
        <v>165.22</v>
      </c>
      <c r="C3" s="2">
        <f t="shared" ref="C3:C15" si="2">C2+B3</f>
        <v>318.4</v>
      </c>
      <c r="D3" s="1" t="s">
        <v>4</v>
      </c>
      <c r="E3" s="2">
        <f t="shared" ref="E3:E15" si="3">IF(D3="W",E2+1,E2)</f>
        <v>1</v>
      </c>
      <c r="F3" s="2">
        <f t="shared" si="1"/>
        <v>1</v>
      </c>
      <c r="G3" s="1" t="s">
        <v>11</v>
      </c>
    </row>
    <row r="4">
      <c r="A4" s="1">
        <v>3.0</v>
      </c>
      <c r="B4" s="1">
        <v>155.12</v>
      </c>
      <c r="C4" s="2">
        <f t="shared" si="2"/>
        <v>473.52</v>
      </c>
      <c r="D4" s="1" t="s">
        <v>5</v>
      </c>
      <c r="E4" s="2">
        <f t="shared" si="3"/>
        <v>1</v>
      </c>
      <c r="F4" s="2">
        <f t="shared" si="1"/>
        <v>2</v>
      </c>
      <c r="G4" s="1" t="s">
        <v>11</v>
      </c>
    </row>
    <row r="5">
      <c r="A5" s="1">
        <v>4.0</v>
      </c>
      <c r="B5" s="1">
        <v>151.14</v>
      </c>
      <c r="C5" s="2">
        <f t="shared" si="2"/>
        <v>624.66</v>
      </c>
      <c r="D5" s="1" t="s">
        <v>5</v>
      </c>
      <c r="E5" s="2">
        <f t="shared" si="3"/>
        <v>1</v>
      </c>
      <c r="F5" s="2">
        <f t="shared" si="1"/>
        <v>3</v>
      </c>
      <c r="G5" s="1" t="s">
        <v>11</v>
      </c>
    </row>
    <row r="6">
      <c r="A6" s="1">
        <v>5.0</v>
      </c>
      <c r="B6" s="1">
        <v>230.08</v>
      </c>
      <c r="C6" s="2">
        <f t="shared" si="2"/>
        <v>854.74</v>
      </c>
      <c r="D6" s="1" t="s">
        <v>4</v>
      </c>
      <c r="E6" s="2">
        <f t="shared" si="3"/>
        <v>2</v>
      </c>
      <c r="F6" s="2">
        <f t="shared" si="1"/>
        <v>3</v>
      </c>
      <c r="G6" s="1" t="s">
        <v>11</v>
      </c>
    </row>
    <row r="7">
      <c r="A7" s="1">
        <v>6.0</v>
      </c>
      <c r="B7" s="1">
        <v>145.82</v>
      </c>
      <c r="C7" s="2">
        <f t="shared" si="2"/>
        <v>1000.56</v>
      </c>
      <c r="D7" s="1" t="s">
        <v>5</v>
      </c>
      <c r="E7" s="2">
        <f t="shared" si="3"/>
        <v>2</v>
      </c>
      <c r="F7" s="2">
        <f t="shared" si="1"/>
        <v>4</v>
      </c>
      <c r="G7" s="1" t="s">
        <v>11</v>
      </c>
    </row>
    <row r="8">
      <c r="A8" s="1">
        <v>7.0</v>
      </c>
      <c r="B8" s="1">
        <v>184.92</v>
      </c>
      <c r="C8" s="2">
        <f t="shared" si="2"/>
        <v>1185.48</v>
      </c>
      <c r="D8" s="1" t="s">
        <v>4</v>
      </c>
      <c r="E8" s="2">
        <f t="shared" si="3"/>
        <v>3</v>
      </c>
      <c r="F8" s="2">
        <f t="shared" si="1"/>
        <v>4</v>
      </c>
      <c r="G8" s="1" t="s">
        <v>11</v>
      </c>
    </row>
    <row r="9">
      <c r="A9" s="1">
        <v>8.0</v>
      </c>
      <c r="B9" s="1">
        <v>113.82</v>
      </c>
      <c r="C9" s="2">
        <f t="shared" si="2"/>
        <v>1299.3</v>
      </c>
      <c r="D9" s="1" t="s">
        <v>5</v>
      </c>
      <c r="E9" s="2">
        <f t="shared" si="3"/>
        <v>3</v>
      </c>
      <c r="F9" s="2">
        <f t="shared" si="1"/>
        <v>5</v>
      </c>
      <c r="G9" s="1" t="s">
        <v>11</v>
      </c>
    </row>
    <row r="10">
      <c r="A10" s="1">
        <v>9.0</v>
      </c>
      <c r="B10" s="1">
        <v>155.26</v>
      </c>
      <c r="C10" s="2">
        <f t="shared" si="2"/>
        <v>1454.56</v>
      </c>
      <c r="D10" s="1" t="s">
        <v>4</v>
      </c>
      <c r="E10" s="2">
        <f t="shared" si="3"/>
        <v>4</v>
      </c>
      <c r="F10" s="2">
        <f t="shared" si="1"/>
        <v>5</v>
      </c>
      <c r="G10" s="1" t="s">
        <v>11</v>
      </c>
    </row>
    <row r="11">
      <c r="A11" s="1">
        <v>10.0</v>
      </c>
      <c r="B11" s="1">
        <v>173.7</v>
      </c>
      <c r="C11" s="2">
        <f t="shared" si="2"/>
        <v>1628.26</v>
      </c>
      <c r="D11" s="1" t="s">
        <v>4</v>
      </c>
      <c r="E11" s="2">
        <f t="shared" si="3"/>
        <v>5</v>
      </c>
      <c r="F11" s="2">
        <f t="shared" si="1"/>
        <v>5</v>
      </c>
      <c r="G11" s="1" t="s">
        <v>11</v>
      </c>
    </row>
    <row r="12">
      <c r="A12" s="1">
        <v>11.0</v>
      </c>
      <c r="B12" s="1">
        <v>172.62</v>
      </c>
      <c r="C12" s="2">
        <f t="shared" si="2"/>
        <v>1800.88</v>
      </c>
      <c r="D12" s="1" t="s">
        <v>4</v>
      </c>
      <c r="E12" s="2">
        <f t="shared" si="3"/>
        <v>6</v>
      </c>
      <c r="F12" s="2">
        <f t="shared" si="1"/>
        <v>5</v>
      </c>
      <c r="G12" s="1" t="s">
        <v>11</v>
      </c>
    </row>
    <row r="13">
      <c r="A13" s="1">
        <v>12.0</v>
      </c>
      <c r="B13" s="1">
        <v>175.86</v>
      </c>
      <c r="C13" s="2">
        <f t="shared" si="2"/>
        <v>1976.74</v>
      </c>
      <c r="D13" s="1" t="s">
        <v>5</v>
      </c>
      <c r="E13" s="2">
        <f t="shared" si="3"/>
        <v>6</v>
      </c>
      <c r="F13" s="2">
        <f t="shared" si="1"/>
        <v>6</v>
      </c>
      <c r="G13" s="1" t="s">
        <v>11</v>
      </c>
    </row>
    <row r="14">
      <c r="A14" s="1">
        <v>13.0</v>
      </c>
      <c r="B14" s="1">
        <v>155.02</v>
      </c>
      <c r="C14" s="2">
        <f t="shared" si="2"/>
        <v>2131.76</v>
      </c>
      <c r="D14" s="1" t="s">
        <v>5</v>
      </c>
      <c r="E14" s="2">
        <f t="shared" si="3"/>
        <v>6</v>
      </c>
      <c r="F14" s="2">
        <f t="shared" si="1"/>
        <v>7</v>
      </c>
      <c r="G14" s="1" t="s">
        <v>11</v>
      </c>
    </row>
    <row r="15">
      <c r="A15" s="1">
        <v>14.0</v>
      </c>
      <c r="B15" s="1">
        <v>148.18</v>
      </c>
      <c r="C15" s="2">
        <f t="shared" si="2"/>
        <v>2279.94</v>
      </c>
      <c r="D15" s="1" t="s">
        <v>5</v>
      </c>
      <c r="E15" s="2">
        <f t="shared" si="3"/>
        <v>6</v>
      </c>
      <c r="F15" s="2">
        <f t="shared" si="1"/>
        <v>8</v>
      </c>
      <c r="G15" s="1" t="s">
        <v>11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195.12</v>
      </c>
      <c r="C2" s="2">
        <f>B2</f>
        <v>195.12</v>
      </c>
      <c r="D2" s="1" t="s">
        <v>4</v>
      </c>
      <c r="E2" s="2">
        <f>IF(D2="W",1,0)</f>
        <v>1</v>
      </c>
      <c r="F2" s="2">
        <f t="shared" ref="F2:F15" si="1">A2-E2</f>
        <v>0</v>
      </c>
      <c r="G2" s="1" t="s">
        <v>12</v>
      </c>
    </row>
    <row r="3">
      <c r="A3" s="1">
        <v>2.0</v>
      </c>
      <c r="B3" s="1">
        <v>200.42</v>
      </c>
      <c r="C3" s="2">
        <f t="shared" ref="C3:C15" si="2">C2+B3</f>
        <v>395.54</v>
      </c>
      <c r="D3" s="1" t="s">
        <v>4</v>
      </c>
      <c r="E3" s="2">
        <f t="shared" ref="E3:E15" si="3">IF(D3="W",E2+1,E2)</f>
        <v>2</v>
      </c>
      <c r="F3" s="2">
        <f t="shared" si="1"/>
        <v>0</v>
      </c>
      <c r="G3" s="1" t="s">
        <v>12</v>
      </c>
    </row>
    <row r="4">
      <c r="A4" s="1">
        <v>3.0</v>
      </c>
      <c r="B4" s="1">
        <v>160.5</v>
      </c>
      <c r="C4" s="2">
        <f t="shared" si="2"/>
        <v>556.04</v>
      </c>
      <c r="D4" s="1" t="s">
        <v>4</v>
      </c>
      <c r="E4" s="2">
        <f t="shared" si="3"/>
        <v>3</v>
      </c>
      <c r="F4" s="2">
        <f t="shared" si="1"/>
        <v>0</v>
      </c>
      <c r="G4" s="1" t="s">
        <v>12</v>
      </c>
    </row>
    <row r="5">
      <c r="A5" s="1">
        <v>4.0</v>
      </c>
      <c r="B5" s="1">
        <v>181.02</v>
      </c>
      <c r="C5" s="2">
        <f t="shared" si="2"/>
        <v>737.06</v>
      </c>
      <c r="D5" s="1" t="s">
        <v>5</v>
      </c>
      <c r="E5" s="2">
        <f t="shared" si="3"/>
        <v>3</v>
      </c>
      <c r="F5" s="2">
        <f t="shared" si="1"/>
        <v>1</v>
      </c>
      <c r="G5" s="1" t="s">
        <v>12</v>
      </c>
    </row>
    <row r="6">
      <c r="A6" s="1">
        <v>5.0</v>
      </c>
      <c r="B6" s="1">
        <v>173.34</v>
      </c>
      <c r="C6" s="2">
        <f t="shared" si="2"/>
        <v>910.4</v>
      </c>
      <c r="D6" s="3" t="s">
        <v>4</v>
      </c>
      <c r="E6" s="2">
        <f t="shared" si="3"/>
        <v>4</v>
      </c>
      <c r="F6" s="2">
        <f t="shared" si="1"/>
        <v>1</v>
      </c>
      <c r="G6" s="1" t="s">
        <v>12</v>
      </c>
    </row>
    <row r="7">
      <c r="A7" s="1">
        <v>6.0</v>
      </c>
      <c r="B7" s="1">
        <v>165.62</v>
      </c>
      <c r="C7" s="2">
        <f t="shared" si="2"/>
        <v>1076.02</v>
      </c>
      <c r="D7" s="3" t="s">
        <v>4</v>
      </c>
      <c r="E7" s="2">
        <f t="shared" si="3"/>
        <v>5</v>
      </c>
      <c r="F7" s="2">
        <f t="shared" si="1"/>
        <v>1</v>
      </c>
      <c r="G7" s="1" t="s">
        <v>12</v>
      </c>
    </row>
    <row r="8">
      <c r="A8" s="1">
        <v>7.0</v>
      </c>
      <c r="B8" s="1">
        <v>149.32</v>
      </c>
      <c r="C8" s="2">
        <f t="shared" si="2"/>
        <v>1225.34</v>
      </c>
      <c r="D8" s="3" t="s">
        <v>4</v>
      </c>
      <c r="E8" s="2">
        <f t="shared" si="3"/>
        <v>6</v>
      </c>
      <c r="F8" s="2">
        <f t="shared" si="1"/>
        <v>1</v>
      </c>
      <c r="G8" s="1" t="s">
        <v>12</v>
      </c>
    </row>
    <row r="9">
      <c r="A9" s="1">
        <v>8.0</v>
      </c>
      <c r="B9" s="1">
        <v>180.9</v>
      </c>
      <c r="C9" s="2">
        <f t="shared" si="2"/>
        <v>1406.24</v>
      </c>
      <c r="D9" s="1" t="s">
        <v>4</v>
      </c>
      <c r="E9" s="2">
        <f t="shared" si="3"/>
        <v>7</v>
      </c>
      <c r="F9" s="2">
        <f t="shared" si="1"/>
        <v>1</v>
      </c>
      <c r="G9" s="1" t="s">
        <v>12</v>
      </c>
    </row>
    <row r="10">
      <c r="A10" s="1">
        <v>9.0</v>
      </c>
      <c r="B10" s="1">
        <v>172.36</v>
      </c>
      <c r="C10" s="2">
        <f t="shared" si="2"/>
        <v>1578.6</v>
      </c>
      <c r="D10" s="1" t="s">
        <v>5</v>
      </c>
      <c r="E10" s="2">
        <f t="shared" si="3"/>
        <v>7</v>
      </c>
      <c r="F10" s="2">
        <f t="shared" si="1"/>
        <v>2</v>
      </c>
      <c r="G10" s="1" t="s">
        <v>12</v>
      </c>
    </row>
    <row r="11">
      <c r="A11" s="1">
        <v>10.0</v>
      </c>
      <c r="B11" s="1">
        <v>159.6</v>
      </c>
      <c r="C11" s="2">
        <f t="shared" si="2"/>
        <v>1738.2</v>
      </c>
      <c r="D11" s="1" t="s">
        <v>5</v>
      </c>
      <c r="E11" s="2">
        <f t="shared" si="3"/>
        <v>7</v>
      </c>
      <c r="F11" s="2">
        <f t="shared" si="1"/>
        <v>3</v>
      </c>
      <c r="G11" s="1" t="s">
        <v>12</v>
      </c>
    </row>
    <row r="12">
      <c r="A12" s="1">
        <v>11.0</v>
      </c>
      <c r="B12" s="1">
        <v>194.02</v>
      </c>
      <c r="C12" s="2">
        <f t="shared" si="2"/>
        <v>1932.22</v>
      </c>
      <c r="D12" s="1" t="s">
        <v>4</v>
      </c>
      <c r="E12" s="2">
        <f t="shared" si="3"/>
        <v>8</v>
      </c>
      <c r="F12" s="2">
        <f t="shared" si="1"/>
        <v>3</v>
      </c>
      <c r="G12" s="1" t="s">
        <v>12</v>
      </c>
    </row>
    <row r="13">
      <c r="A13" s="1">
        <v>12.0</v>
      </c>
      <c r="B13" s="1">
        <v>176.36</v>
      </c>
      <c r="C13" s="2">
        <f t="shared" si="2"/>
        <v>2108.58</v>
      </c>
      <c r="D13" s="1" t="s">
        <v>4</v>
      </c>
      <c r="E13" s="2">
        <f t="shared" si="3"/>
        <v>9</v>
      </c>
      <c r="F13" s="2">
        <f t="shared" si="1"/>
        <v>3</v>
      </c>
      <c r="G13" s="1" t="s">
        <v>12</v>
      </c>
    </row>
    <row r="14">
      <c r="A14" s="1">
        <v>13.0</v>
      </c>
      <c r="B14" s="1">
        <v>175.56</v>
      </c>
      <c r="C14" s="2">
        <f t="shared" si="2"/>
        <v>2284.14</v>
      </c>
      <c r="D14" s="1" t="s">
        <v>4</v>
      </c>
      <c r="E14" s="2">
        <f t="shared" si="3"/>
        <v>10</v>
      </c>
      <c r="F14" s="2">
        <f t="shared" si="1"/>
        <v>3</v>
      </c>
      <c r="G14" s="1" t="s">
        <v>12</v>
      </c>
    </row>
    <row r="15">
      <c r="A15" s="1">
        <v>14.0</v>
      </c>
      <c r="B15" s="1">
        <v>108.0</v>
      </c>
      <c r="C15" s="2">
        <f t="shared" si="2"/>
        <v>2392.14</v>
      </c>
      <c r="D15" s="1" t="s">
        <v>5</v>
      </c>
      <c r="E15" s="2">
        <f t="shared" si="3"/>
        <v>10</v>
      </c>
      <c r="F15" s="2">
        <f t="shared" si="1"/>
        <v>4</v>
      </c>
      <c r="G15" s="1" t="s">
        <v>12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170.5</v>
      </c>
      <c r="C2" s="2">
        <f>B2</f>
        <v>170.5</v>
      </c>
      <c r="D2" s="1" t="s">
        <v>4</v>
      </c>
      <c r="E2" s="2">
        <f>IF(D2="W",1,0)</f>
        <v>1</v>
      </c>
      <c r="F2" s="2">
        <f t="shared" ref="F2:F15" si="1">A2-E2</f>
        <v>0</v>
      </c>
      <c r="G2" s="1" t="s">
        <v>13</v>
      </c>
    </row>
    <row r="3">
      <c r="A3" s="1">
        <v>2.0</v>
      </c>
      <c r="B3" s="1">
        <v>198.28</v>
      </c>
      <c r="C3" s="2">
        <f t="shared" ref="C3:C15" si="2">C2+B3</f>
        <v>368.78</v>
      </c>
      <c r="D3" s="1" t="s">
        <v>5</v>
      </c>
      <c r="E3" s="2">
        <f t="shared" ref="E3:E15" si="3">IF(D3="W",E2+1,E2)</f>
        <v>1</v>
      </c>
      <c r="F3" s="2">
        <f t="shared" si="1"/>
        <v>1</v>
      </c>
      <c r="G3" s="1" t="s">
        <v>13</v>
      </c>
    </row>
    <row r="4">
      <c r="A4" s="1">
        <v>3.0</v>
      </c>
      <c r="B4" s="1">
        <v>161.58</v>
      </c>
      <c r="C4" s="2">
        <f t="shared" si="2"/>
        <v>530.36</v>
      </c>
      <c r="D4" s="1" t="s">
        <v>4</v>
      </c>
      <c r="E4" s="2">
        <f t="shared" si="3"/>
        <v>2</v>
      </c>
      <c r="F4" s="2">
        <f t="shared" si="1"/>
        <v>1</v>
      </c>
      <c r="G4" s="1" t="s">
        <v>13</v>
      </c>
    </row>
    <row r="5">
      <c r="A5" s="1">
        <v>4.0</v>
      </c>
      <c r="B5" s="1">
        <v>166.66</v>
      </c>
      <c r="C5" s="2">
        <f t="shared" si="2"/>
        <v>697.02</v>
      </c>
      <c r="D5" s="1" t="s">
        <v>5</v>
      </c>
      <c r="E5" s="2">
        <f t="shared" si="3"/>
        <v>2</v>
      </c>
      <c r="F5" s="2">
        <f t="shared" si="1"/>
        <v>2</v>
      </c>
      <c r="G5" s="1" t="s">
        <v>13</v>
      </c>
    </row>
    <row r="6">
      <c r="A6" s="1">
        <v>5.0</v>
      </c>
      <c r="B6" s="1">
        <v>176.28</v>
      </c>
      <c r="C6" s="2">
        <f t="shared" si="2"/>
        <v>873.3</v>
      </c>
      <c r="D6" s="1" t="s">
        <v>4</v>
      </c>
      <c r="E6" s="2">
        <f t="shared" si="3"/>
        <v>3</v>
      </c>
      <c r="F6" s="2">
        <f t="shared" si="1"/>
        <v>2</v>
      </c>
      <c r="G6" s="1" t="s">
        <v>13</v>
      </c>
    </row>
    <row r="7">
      <c r="A7" s="1">
        <v>6.0</v>
      </c>
      <c r="B7" s="1">
        <v>116.5</v>
      </c>
      <c r="C7" s="2">
        <f t="shared" si="2"/>
        <v>989.8</v>
      </c>
      <c r="D7" s="1" t="s">
        <v>5</v>
      </c>
      <c r="E7" s="2">
        <f t="shared" si="3"/>
        <v>3</v>
      </c>
      <c r="F7" s="2">
        <f t="shared" si="1"/>
        <v>3</v>
      </c>
      <c r="G7" s="1" t="s">
        <v>13</v>
      </c>
    </row>
    <row r="8">
      <c r="A8" s="1">
        <v>7.0</v>
      </c>
      <c r="B8" s="1">
        <v>135.46</v>
      </c>
      <c r="C8" s="2">
        <f t="shared" si="2"/>
        <v>1125.26</v>
      </c>
      <c r="D8" s="1" t="s">
        <v>5</v>
      </c>
      <c r="E8" s="2">
        <f t="shared" si="3"/>
        <v>3</v>
      </c>
      <c r="F8" s="2">
        <f t="shared" si="1"/>
        <v>4</v>
      </c>
      <c r="G8" s="1" t="s">
        <v>13</v>
      </c>
    </row>
    <row r="9">
      <c r="A9" s="1">
        <v>8.0</v>
      </c>
      <c r="B9" s="1">
        <v>150.32</v>
      </c>
      <c r="C9" s="2">
        <f t="shared" si="2"/>
        <v>1275.58</v>
      </c>
      <c r="D9" s="1" t="s">
        <v>5</v>
      </c>
      <c r="E9" s="2">
        <f t="shared" si="3"/>
        <v>3</v>
      </c>
      <c r="F9" s="2">
        <f t="shared" si="1"/>
        <v>5</v>
      </c>
      <c r="G9" s="1" t="s">
        <v>13</v>
      </c>
    </row>
    <row r="10">
      <c r="A10" s="1">
        <v>9.0</v>
      </c>
      <c r="B10" s="1">
        <v>143.46</v>
      </c>
      <c r="C10" s="2">
        <f t="shared" si="2"/>
        <v>1419.04</v>
      </c>
      <c r="D10" s="1" t="s">
        <v>4</v>
      </c>
      <c r="E10" s="2">
        <f t="shared" si="3"/>
        <v>4</v>
      </c>
      <c r="F10" s="2">
        <f t="shared" si="1"/>
        <v>5</v>
      </c>
      <c r="G10" s="1" t="s">
        <v>13</v>
      </c>
    </row>
    <row r="11">
      <c r="A11" s="1">
        <v>10.0</v>
      </c>
      <c r="B11" s="1">
        <v>172.66</v>
      </c>
      <c r="C11" s="2">
        <f t="shared" si="2"/>
        <v>1591.7</v>
      </c>
      <c r="D11" s="1" t="s">
        <v>5</v>
      </c>
      <c r="E11" s="2">
        <f t="shared" si="3"/>
        <v>4</v>
      </c>
      <c r="F11" s="2">
        <f t="shared" si="1"/>
        <v>6</v>
      </c>
      <c r="G11" s="1" t="s">
        <v>13</v>
      </c>
    </row>
    <row r="12">
      <c r="A12" s="1">
        <v>11.0</v>
      </c>
      <c r="B12" s="1">
        <v>158.0</v>
      </c>
      <c r="C12" s="2">
        <f t="shared" si="2"/>
        <v>1749.7</v>
      </c>
      <c r="D12" s="1" t="s">
        <v>5</v>
      </c>
      <c r="E12" s="2">
        <f t="shared" si="3"/>
        <v>4</v>
      </c>
      <c r="F12" s="2">
        <f t="shared" si="1"/>
        <v>7</v>
      </c>
      <c r="G12" s="1" t="s">
        <v>13</v>
      </c>
    </row>
    <row r="13">
      <c r="A13" s="1">
        <v>12.0</v>
      </c>
      <c r="B13" s="1">
        <v>142.58</v>
      </c>
      <c r="C13" s="2">
        <f t="shared" si="2"/>
        <v>1892.28</v>
      </c>
      <c r="D13" s="1" t="s">
        <v>5</v>
      </c>
      <c r="E13" s="2">
        <f t="shared" si="3"/>
        <v>4</v>
      </c>
      <c r="F13" s="2">
        <f t="shared" si="1"/>
        <v>8</v>
      </c>
      <c r="G13" s="1" t="s">
        <v>13</v>
      </c>
    </row>
    <row r="14">
      <c r="A14" s="1">
        <v>13.0</v>
      </c>
      <c r="B14" s="1">
        <v>147.78</v>
      </c>
      <c r="C14" s="2">
        <f t="shared" si="2"/>
        <v>2040.06</v>
      </c>
      <c r="D14" s="1" t="s">
        <v>5</v>
      </c>
      <c r="E14" s="2">
        <f t="shared" si="3"/>
        <v>4</v>
      </c>
      <c r="F14" s="2">
        <f t="shared" si="1"/>
        <v>9</v>
      </c>
      <c r="G14" s="1" t="s">
        <v>13</v>
      </c>
    </row>
    <row r="15">
      <c r="A15" s="1">
        <v>14.0</v>
      </c>
      <c r="B15" s="1">
        <v>141.94</v>
      </c>
      <c r="C15" s="2">
        <f t="shared" si="2"/>
        <v>2182</v>
      </c>
      <c r="D15" s="1" t="s">
        <v>5</v>
      </c>
      <c r="E15" s="2">
        <f t="shared" si="3"/>
        <v>4</v>
      </c>
      <c r="F15" s="2">
        <f t="shared" si="1"/>
        <v>10</v>
      </c>
      <c r="G15" s="1" t="s">
        <v>13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136.3</v>
      </c>
      <c r="C2" s="2">
        <f>B2</f>
        <v>136.3</v>
      </c>
      <c r="D2" s="1" t="s">
        <v>5</v>
      </c>
      <c r="E2" s="2">
        <f>IF(D2="W",1,0)</f>
        <v>0</v>
      </c>
      <c r="F2" s="2">
        <f t="shared" ref="F2:F15" si="1">A2-E2</f>
        <v>1</v>
      </c>
      <c r="G2" s="1" t="s">
        <v>14</v>
      </c>
    </row>
    <row r="3">
      <c r="A3" s="1">
        <v>2.0</v>
      </c>
      <c r="B3" s="1">
        <v>163.54</v>
      </c>
      <c r="C3" s="2">
        <f t="shared" ref="C3:C15" si="2">C2+B3</f>
        <v>299.84</v>
      </c>
      <c r="D3" s="1" t="s">
        <v>5</v>
      </c>
      <c r="E3" s="2">
        <f t="shared" ref="E3:E15" si="3">IF(D3="W",E2+1,E2)</f>
        <v>0</v>
      </c>
      <c r="F3" s="2">
        <f t="shared" si="1"/>
        <v>2</v>
      </c>
      <c r="G3" s="1" t="s">
        <v>14</v>
      </c>
    </row>
    <row r="4">
      <c r="A4" s="1">
        <v>3.0</v>
      </c>
      <c r="B4" s="1">
        <v>154.2</v>
      </c>
      <c r="C4" s="2">
        <f t="shared" si="2"/>
        <v>454.04</v>
      </c>
      <c r="D4" s="1" t="s">
        <v>5</v>
      </c>
      <c r="E4" s="2">
        <f t="shared" si="3"/>
        <v>0</v>
      </c>
      <c r="F4" s="2">
        <f t="shared" si="1"/>
        <v>3</v>
      </c>
      <c r="G4" s="1" t="s">
        <v>14</v>
      </c>
    </row>
    <row r="5">
      <c r="A5" s="1">
        <v>4.0</v>
      </c>
      <c r="B5" s="1">
        <v>121.26</v>
      </c>
      <c r="C5" s="2">
        <f t="shared" si="2"/>
        <v>575.3</v>
      </c>
      <c r="D5" s="1" t="s">
        <v>5</v>
      </c>
      <c r="E5" s="2">
        <f t="shared" si="3"/>
        <v>0</v>
      </c>
      <c r="F5" s="2">
        <f t="shared" si="1"/>
        <v>4</v>
      </c>
      <c r="G5" s="1" t="s">
        <v>14</v>
      </c>
    </row>
    <row r="6">
      <c r="A6" s="1">
        <v>5.0</v>
      </c>
      <c r="B6" s="1">
        <v>170.74</v>
      </c>
      <c r="C6" s="2">
        <f t="shared" si="2"/>
        <v>746.04</v>
      </c>
      <c r="D6" s="1" t="s">
        <v>5</v>
      </c>
      <c r="E6" s="2">
        <f t="shared" si="3"/>
        <v>0</v>
      </c>
      <c r="F6" s="2">
        <f t="shared" si="1"/>
        <v>5</v>
      </c>
      <c r="G6" s="1" t="s">
        <v>14</v>
      </c>
    </row>
    <row r="7">
      <c r="A7" s="1">
        <v>6.0</v>
      </c>
      <c r="B7" s="1">
        <v>144.28</v>
      </c>
      <c r="C7" s="2">
        <f t="shared" si="2"/>
        <v>890.32</v>
      </c>
      <c r="D7" s="1" t="s">
        <v>4</v>
      </c>
      <c r="E7" s="2">
        <f t="shared" si="3"/>
        <v>1</v>
      </c>
      <c r="F7" s="2">
        <f t="shared" si="1"/>
        <v>5</v>
      </c>
      <c r="G7" s="1" t="s">
        <v>14</v>
      </c>
    </row>
    <row r="8">
      <c r="A8" s="1">
        <v>7.0</v>
      </c>
      <c r="B8" s="1">
        <v>156.24</v>
      </c>
      <c r="C8" s="2">
        <f t="shared" si="2"/>
        <v>1046.56</v>
      </c>
      <c r="D8" s="1" t="s">
        <v>4</v>
      </c>
      <c r="E8" s="2">
        <f t="shared" si="3"/>
        <v>2</v>
      </c>
      <c r="F8" s="2">
        <f t="shared" si="1"/>
        <v>5</v>
      </c>
      <c r="G8" s="1" t="s">
        <v>14</v>
      </c>
    </row>
    <row r="9">
      <c r="A9" s="1">
        <v>8.0</v>
      </c>
      <c r="B9" s="1">
        <v>177.46</v>
      </c>
      <c r="C9" s="2">
        <f t="shared" si="2"/>
        <v>1224.02</v>
      </c>
      <c r="D9" s="1" t="s">
        <v>5</v>
      </c>
      <c r="E9" s="2">
        <f t="shared" si="3"/>
        <v>2</v>
      </c>
      <c r="F9" s="2">
        <f t="shared" si="1"/>
        <v>6</v>
      </c>
      <c r="G9" s="1" t="s">
        <v>14</v>
      </c>
    </row>
    <row r="10">
      <c r="A10" s="1">
        <v>9.0</v>
      </c>
      <c r="B10" s="1">
        <v>212.68</v>
      </c>
      <c r="C10" s="2">
        <f t="shared" si="2"/>
        <v>1436.7</v>
      </c>
      <c r="D10" s="1" t="s">
        <v>4</v>
      </c>
      <c r="E10" s="2">
        <f t="shared" si="3"/>
        <v>3</v>
      </c>
      <c r="F10" s="2">
        <f t="shared" si="1"/>
        <v>6</v>
      </c>
      <c r="G10" s="1" t="s">
        <v>14</v>
      </c>
    </row>
    <row r="11">
      <c r="A11" s="1">
        <v>10.0</v>
      </c>
      <c r="B11" s="1">
        <v>164.8</v>
      </c>
      <c r="C11" s="2">
        <f t="shared" si="2"/>
        <v>1601.5</v>
      </c>
      <c r="D11" s="1" t="s">
        <v>5</v>
      </c>
      <c r="E11" s="2">
        <f t="shared" si="3"/>
        <v>3</v>
      </c>
      <c r="F11" s="2">
        <f t="shared" si="1"/>
        <v>7</v>
      </c>
      <c r="G11" s="1" t="s">
        <v>14</v>
      </c>
    </row>
    <row r="12">
      <c r="A12" s="1">
        <v>11.0</v>
      </c>
      <c r="B12" s="1">
        <v>160.88</v>
      </c>
      <c r="C12" s="2">
        <f t="shared" si="2"/>
        <v>1762.38</v>
      </c>
      <c r="D12" s="1" t="s">
        <v>4</v>
      </c>
      <c r="E12" s="2">
        <f t="shared" si="3"/>
        <v>4</v>
      </c>
      <c r="F12" s="2">
        <f t="shared" si="1"/>
        <v>7</v>
      </c>
      <c r="G12" s="1" t="s">
        <v>14</v>
      </c>
    </row>
    <row r="13">
      <c r="A13" s="1">
        <v>12.0</v>
      </c>
      <c r="B13" s="1">
        <v>151.18</v>
      </c>
      <c r="C13" s="2">
        <f t="shared" si="2"/>
        <v>1913.56</v>
      </c>
      <c r="D13" s="1" t="s">
        <v>5</v>
      </c>
      <c r="E13" s="2">
        <f t="shared" si="3"/>
        <v>4</v>
      </c>
      <c r="F13" s="2">
        <f t="shared" si="1"/>
        <v>8</v>
      </c>
      <c r="G13" s="1" t="s">
        <v>14</v>
      </c>
    </row>
    <row r="14">
      <c r="A14" s="1">
        <v>13.0</v>
      </c>
      <c r="B14" s="1">
        <v>149.48</v>
      </c>
      <c r="C14" s="2">
        <f t="shared" si="2"/>
        <v>2063.04</v>
      </c>
      <c r="D14" s="1" t="s">
        <v>4</v>
      </c>
      <c r="E14" s="2">
        <f t="shared" si="3"/>
        <v>5</v>
      </c>
      <c r="F14" s="2">
        <f t="shared" si="1"/>
        <v>8</v>
      </c>
      <c r="G14" s="1" t="s">
        <v>14</v>
      </c>
    </row>
    <row r="15">
      <c r="A15" s="1">
        <v>14.0</v>
      </c>
      <c r="B15" s="1">
        <v>186.96</v>
      </c>
      <c r="C15" s="2">
        <f t="shared" si="2"/>
        <v>2250</v>
      </c>
      <c r="D15" s="1" t="s">
        <v>4</v>
      </c>
      <c r="E15" s="2">
        <f t="shared" si="3"/>
        <v>6</v>
      </c>
      <c r="F15" s="2">
        <f t="shared" si="1"/>
        <v>8</v>
      </c>
      <c r="G15" s="1" t="s">
        <v>14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166.62</v>
      </c>
      <c r="C2" s="2">
        <f>B2</f>
        <v>166.62</v>
      </c>
      <c r="D2" s="1" t="s">
        <v>5</v>
      </c>
      <c r="E2" s="2">
        <f>IF(D2="W",1,0)</f>
        <v>0</v>
      </c>
      <c r="F2" s="2">
        <f t="shared" ref="F2:F15" si="1">A2-E2</f>
        <v>1</v>
      </c>
      <c r="G2" s="1" t="s">
        <v>15</v>
      </c>
    </row>
    <row r="3">
      <c r="A3" s="1">
        <v>2.0</v>
      </c>
      <c r="B3" s="1">
        <v>126.38</v>
      </c>
      <c r="C3" s="2">
        <f t="shared" ref="C3:C15" si="2">C2+B3</f>
        <v>293</v>
      </c>
      <c r="D3" s="1" t="s">
        <v>5</v>
      </c>
      <c r="E3" s="2">
        <f t="shared" ref="E3:E15" si="3">IF(D3="W",E2+1,E2)</f>
        <v>0</v>
      </c>
      <c r="F3" s="2">
        <f t="shared" si="1"/>
        <v>2</v>
      </c>
      <c r="G3" s="1" t="s">
        <v>15</v>
      </c>
    </row>
    <row r="4">
      <c r="A4" s="1">
        <v>3.0</v>
      </c>
      <c r="B4" s="1">
        <v>123.5</v>
      </c>
      <c r="C4" s="2">
        <f t="shared" si="2"/>
        <v>416.5</v>
      </c>
      <c r="D4" s="1" t="s">
        <v>5</v>
      </c>
      <c r="E4" s="2">
        <f t="shared" si="3"/>
        <v>0</v>
      </c>
      <c r="F4" s="2">
        <f t="shared" si="1"/>
        <v>3</v>
      </c>
      <c r="G4" s="1" t="s">
        <v>15</v>
      </c>
    </row>
    <row r="5">
      <c r="A5" s="1">
        <v>4.0</v>
      </c>
      <c r="B5" s="1">
        <v>197.1</v>
      </c>
      <c r="C5" s="2">
        <f t="shared" si="2"/>
        <v>613.6</v>
      </c>
      <c r="D5" s="1" t="s">
        <v>4</v>
      </c>
      <c r="E5" s="2">
        <f t="shared" si="3"/>
        <v>1</v>
      </c>
      <c r="F5" s="2">
        <f t="shared" si="1"/>
        <v>3</v>
      </c>
      <c r="G5" s="1" t="s">
        <v>15</v>
      </c>
    </row>
    <row r="6">
      <c r="A6" s="1">
        <v>5.0</v>
      </c>
      <c r="B6" s="1">
        <v>180.54</v>
      </c>
      <c r="C6" s="2">
        <f t="shared" si="2"/>
        <v>794.14</v>
      </c>
      <c r="D6" s="1" t="s">
        <v>5</v>
      </c>
      <c r="E6" s="2">
        <f t="shared" si="3"/>
        <v>1</v>
      </c>
      <c r="F6" s="2">
        <f t="shared" si="1"/>
        <v>4</v>
      </c>
      <c r="G6" s="1" t="s">
        <v>15</v>
      </c>
    </row>
    <row r="7">
      <c r="A7" s="1">
        <v>6.0</v>
      </c>
      <c r="B7" s="1">
        <v>135.9</v>
      </c>
      <c r="C7" s="2">
        <f t="shared" si="2"/>
        <v>930.04</v>
      </c>
      <c r="D7" s="1" t="s">
        <v>5</v>
      </c>
      <c r="E7" s="2">
        <f t="shared" si="3"/>
        <v>1</v>
      </c>
      <c r="F7" s="2">
        <f t="shared" si="1"/>
        <v>5</v>
      </c>
      <c r="G7" s="1" t="s">
        <v>15</v>
      </c>
    </row>
    <row r="8">
      <c r="A8" s="1">
        <v>7.0</v>
      </c>
      <c r="B8" s="1">
        <v>116.1</v>
      </c>
      <c r="C8" s="2">
        <f t="shared" si="2"/>
        <v>1046.14</v>
      </c>
      <c r="D8" s="1" t="s">
        <v>5</v>
      </c>
      <c r="E8" s="2">
        <f t="shared" si="3"/>
        <v>1</v>
      </c>
      <c r="F8" s="2">
        <f t="shared" si="1"/>
        <v>6</v>
      </c>
      <c r="G8" s="1" t="s">
        <v>15</v>
      </c>
    </row>
    <row r="9">
      <c r="A9" s="1">
        <v>8.0</v>
      </c>
      <c r="B9" s="1">
        <v>216.64</v>
      </c>
      <c r="C9" s="2">
        <f t="shared" si="2"/>
        <v>1262.78</v>
      </c>
      <c r="D9" s="1" t="s">
        <v>5</v>
      </c>
      <c r="E9" s="2">
        <f t="shared" si="3"/>
        <v>1</v>
      </c>
      <c r="F9" s="2">
        <f t="shared" si="1"/>
        <v>7</v>
      </c>
      <c r="G9" s="1" t="s">
        <v>15</v>
      </c>
    </row>
    <row r="10">
      <c r="A10" s="1">
        <v>9.0</v>
      </c>
      <c r="B10" s="1">
        <v>128.04</v>
      </c>
      <c r="C10" s="2">
        <f t="shared" si="2"/>
        <v>1390.82</v>
      </c>
      <c r="D10" s="1" t="s">
        <v>5</v>
      </c>
      <c r="E10" s="2">
        <f t="shared" si="3"/>
        <v>1</v>
      </c>
      <c r="F10" s="2">
        <f t="shared" si="1"/>
        <v>8</v>
      </c>
      <c r="G10" s="1" t="s">
        <v>15</v>
      </c>
    </row>
    <row r="11">
      <c r="A11" s="1">
        <v>10.0</v>
      </c>
      <c r="B11" s="1">
        <v>161.94</v>
      </c>
      <c r="C11" s="2">
        <f t="shared" si="2"/>
        <v>1552.76</v>
      </c>
      <c r="D11" s="1" t="s">
        <v>4</v>
      </c>
      <c r="E11" s="2">
        <f t="shared" si="3"/>
        <v>2</v>
      </c>
      <c r="F11" s="2">
        <f t="shared" si="1"/>
        <v>8</v>
      </c>
      <c r="G11" s="1" t="s">
        <v>15</v>
      </c>
    </row>
    <row r="12">
      <c r="A12" s="1">
        <v>11.0</v>
      </c>
      <c r="B12" s="1">
        <v>140.74</v>
      </c>
      <c r="C12" s="2">
        <f t="shared" si="2"/>
        <v>1693.5</v>
      </c>
      <c r="D12" s="1" t="s">
        <v>5</v>
      </c>
      <c r="E12" s="2">
        <f t="shared" si="3"/>
        <v>2</v>
      </c>
      <c r="F12" s="2">
        <f t="shared" si="1"/>
        <v>9</v>
      </c>
      <c r="G12" s="1" t="s">
        <v>15</v>
      </c>
    </row>
    <row r="13">
      <c r="A13" s="1">
        <v>12.0</v>
      </c>
      <c r="B13" s="1">
        <v>182.08</v>
      </c>
      <c r="C13" s="2">
        <f t="shared" si="2"/>
        <v>1875.58</v>
      </c>
      <c r="D13" s="1" t="s">
        <v>4</v>
      </c>
      <c r="E13" s="2">
        <f t="shared" si="3"/>
        <v>3</v>
      </c>
      <c r="F13" s="2">
        <f t="shared" si="1"/>
        <v>9</v>
      </c>
      <c r="G13" s="1" t="s">
        <v>15</v>
      </c>
    </row>
    <row r="14">
      <c r="A14" s="1">
        <v>13.0</v>
      </c>
      <c r="B14" s="1">
        <v>169.1</v>
      </c>
      <c r="C14" s="2">
        <f t="shared" si="2"/>
        <v>2044.68</v>
      </c>
      <c r="D14" s="1" t="s">
        <v>5</v>
      </c>
      <c r="E14" s="2">
        <f t="shared" si="3"/>
        <v>3</v>
      </c>
      <c r="F14" s="2">
        <f t="shared" si="1"/>
        <v>10</v>
      </c>
      <c r="G14" s="1" t="s">
        <v>15</v>
      </c>
    </row>
    <row r="15">
      <c r="A15" s="1">
        <v>14.0</v>
      </c>
      <c r="B15" s="1">
        <v>169.86</v>
      </c>
      <c r="C15" s="2">
        <f t="shared" si="2"/>
        <v>2214.54</v>
      </c>
      <c r="D15" s="1" t="s">
        <v>4</v>
      </c>
      <c r="E15" s="2">
        <f t="shared" si="3"/>
        <v>4</v>
      </c>
      <c r="F15" s="2">
        <f t="shared" si="1"/>
        <v>10</v>
      </c>
      <c r="G15" s="1" t="s">
        <v>15</v>
      </c>
    </row>
  </sheetData>
  <drawing r:id="rId1"/>
</worksheet>
</file>