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6"/>
  </bookViews>
  <sheets>
    <sheet name="合肥" sheetId="4" r:id="rId1"/>
    <sheet name="芜湖" sheetId="5" r:id="rId2"/>
    <sheet name="蚌埠" sheetId="6" r:id="rId3"/>
    <sheet name="淮南" sheetId="7" r:id="rId4"/>
    <sheet name="马鞍山" sheetId="8" r:id="rId5"/>
    <sheet name="淮北" sheetId="9" r:id="rId6"/>
    <sheet name="铜陵" sheetId="10" r:id="rId7"/>
    <sheet name="安庆" sheetId="11" r:id="rId8"/>
    <sheet name="黄山" sheetId="12" r:id="rId9"/>
    <sheet name="阜阳" sheetId="13" r:id="rId10"/>
    <sheet name="宿州" sheetId="14" r:id="rId11"/>
    <sheet name="滁州" sheetId="15" r:id="rId12"/>
    <sheet name="宣城" sheetId="17" r:id="rId13"/>
    <sheet name="池州" sheetId="18" r:id="rId14"/>
    <sheet name="毫州" sheetId="19" r:id="rId15"/>
    <sheet name="巢湖" sheetId="20" r:id="rId16"/>
    <sheet name="六安" sheetId="21" r:id="rId17"/>
  </sheets>
  <calcPr calcId="125725"/>
</workbook>
</file>

<file path=xl/calcChain.xml><?xml version="1.0" encoding="utf-8"?>
<calcChain xmlns="http://schemas.openxmlformats.org/spreadsheetml/2006/main">
  <c r="E12" i="21"/>
  <c r="D12"/>
  <c r="E12" i="20"/>
  <c r="D12"/>
  <c r="E12" i="19"/>
  <c r="D12"/>
  <c r="E12" i="18"/>
  <c r="D12"/>
  <c r="E12" i="17"/>
  <c r="D12"/>
  <c r="E12" i="15"/>
  <c r="D12"/>
  <c r="E12" i="14"/>
  <c r="D12"/>
  <c r="E12" i="13"/>
  <c r="D12"/>
  <c r="E12" i="12"/>
  <c r="D12"/>
  <c r="E12" i="11"/>
  <c r="E12" i="10"/>
  <c r="D12"/>
  <c r="E12" i="9"/>
  <c r="D12"/>
  <c r="E12" i="8"/>
  <c r="D12"/>
  <c r="E12" i="7"/>
  <c r="D12"/>
  <c r="E12" i="6"/>
  <c r="D12"/>
  <c r="E12" i="5"/>
  <c r="D12"/>
  <c r="E12" i="4"/>
  <c r="D12"/>
</calcChain>
</file>

<file path=xl/sharedStrings.xml><?xml version="1.0" encoding="utf-8"?>
<sst xmlns="http://schemas.openxmlformats.org/spreadsheetml/2006/main" count="353" uniqueCount="40">
  <si>
    <t>职工社保公积金缴费比例</t>
    <phoneticPr fontId="4" type="noConversion"/>
  </si>
  <si>
    <t>项目</t>
    <phoneticPr fontId="4" type="noConversion"/>
  </si>
  <si>
    <t>缴费工资基数</t>
    <phoneticPr fontId="4" type="noConversion"/>
  </si>
  <si>
    <t>比例</t>
    <phoneticPr fontId="4" type="noConversion"/>
  </si>
  <si>
    <t>下限</t>
    <phoneticPr fontId="4" type="noConversion"/>
  </si>
  <si>
    <t>上限</t>
    <phoneticPr fontId="4" type="noConversion"/>
  </si>
  <si>
    <t>单位</t>
    <phoneticPr fontId="4" type="noConversion"/>
  </si>
  <si>
    <t>个人</t>
    <phoneticPr fontId="4" type="noConversion"/>
  </si>
  <si>
    <t>养老保险</t>
    <phoneticPr fontId="4" type="noConversion"/>
  </si>
  <si>
    <t>失业保险</t>
    <phoneticPr fontId="4" type="noConversion"/>
  </si>
  <si>
    <t>医疗保险</t>
    <phoneticPr fontId="4" type="noConversion"/>
  </si>
  <si>
    <t>工伤保险</t>
    <phoneticPr fontId="4" type="noConversion"/>
  </si>
  <si>
    <t>生育保险</t>
    <phoneticPr fontId="4" type="noConversion"/>
  </si>
  <si>
    <t>大病医疗</t>
    <phoneticPr fontId="4" type="noConversion"/>
  </si>
  <si>
    <t>10元</t>
    <phoneticPr fontId="1" type="noConversion"/>
  </si>
  <si>
    <t>残疾人保障金</t>
    <phoneticPr fontId="1" type="noConversion"/>
  </si>
  <si>
    <t>补充工伤保险</t>
    <phoneticPr fontId="1" type="noConversion"/>
  </si>
  <si>
    <t>合计</t>
    <phoneticPr fontId="4" type="noConversion"/>
  </si>
  <si>
    <t>公积金</t>
    <phoneticPr fontId="4" type="noConversion"/>
  </si>
  <si>
    <t xml:space="preserve"> </t>
    <phoneticPr fontId="1" type="noConversion"/>
  </si>
  <si>
    <t>15元</t>
    <phoneticPr fontId="1" type="noConversion"/>
  </si>
  <si>
    <t>30.6元</t>
    <phoneticPr fontId="1" type="noConversion"/>
  </si>
  <si>
    <t>61.44元</t>
    <phoneticPr fontId="1" type="noConversion"/>
  </si>
  <si>
    <t>6.6元</t>
    <phoneticPr fontId="1" type="noConversion"/>
  </si>
  <si>
    <t>11.2元</t>
    <phoneticPr fontId="1" type="noConversion"/>
  </si>
  <si>
    <t>4元</t>
    <phoneticPr fontId="1" type="noConversion"/>
  </si>
  <si>
    <t>73.03元</t>
    <phoneticPr fontId="1" type="noConversion"/>
  </si>
  <si>
    <t>12元</t>
    <phoneticPr fontId="1" type="noConversion"/>
  </si>
  <si>
    <t>5元</t>
    <phoneticPr fontId="1" type="noConversion"/>
  </si>
  <si>
    <t>59.27元</t>
    <phoneticPr fontId="1" type="noConversion"/>
  </si>
  <si>
    <t>18元</t>
    <phoneticPr fontId="1" type="noConversion"/>
  </si>
  <si>
    <t>9元</t>
    <phoneticPr fontId="1" type="noConversion"/>
  </si>
  <si>
    <t>6元</t>
    <phoneticPr fontId="1" type="noConversion"/>
  </si>
  <si>
    <t>56.74元</t>
    <phoneticPr fontId="1" type="noConversion"/>
  </si>
  <si>
    <t>144元</t>
    <phoneticPr fontId="1" type="noConversion"/>
  </si>
  <si>
    <t>6.5%+8</t>
    <phoneticPr fontId="1" type="noConversion"/>
  </si>
  <si>
    <t>10元</t>
    <phoneticPr fontId="1" type="noConversion"/>
  </si>
  <si>
    <t>27%+8</t>
    <phoneticPr fontId="1" type="noConversion"/>
  </si>
  <si>
    <t>100元</t>
    <phoneticPr fontId="1" type="noConversion"/>
  </si>
  <si>
    <t>120元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</si>
</sst>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8"/>
      <color indexed="8"/>
      <name val="宋体"/>
      <charset val="134"/>
    </font>
    <font>
      <sz val="9"/>
      <name val="宋体"/>
      <charset val="134"/>
    </font>
    <font>
      <b/>
      <sz val="12"/>
      <color indexed="8"/>
      <name val="宋体"/>
      <charset val="134"/>
    </font>
    <font>
      <b/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1">
      <alignment vertical="center"/>
    </xf>
    <xf numFmtId="0" fontId="5" fillId="0" borderId="2" xfId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 wrapText="1"/>
    </xf>
    <xf numFmtId="0" fontId="5" fillId="0" borderId="2" xfId="1" applyFont="1" applyBorder="1" applyAlignment="1">
      <alignment vertical="center"/>
    </xf>
    <xf numFmtId="10" fontId="6" fillId="0" borderId="2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vertical="center"/>
    </xf>
    <xf numFmtId="0" fontId="6" fillId="0" borderId="2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</cellXfs>
  <cellStyles count="2">
    <cellStyle name="常规" xfId="0" builtinId="0"/>
    <cellStyle name="常规_西藏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D14" sqref="D14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3396.35</v>
      </c>
      <c r="C4" s="12">
        <v>16981.740000000002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0.08</v>
      </c>
      <c r="E6" s="3">
        <v>0.02</v>
      </c>
    </row>
    <row r="7" spans="1:8" ht="20.25" customHeight="1">
      <c r="A7" s="2" t="s">
        <v>11</v>
      </c>
      <c r="B7" s="13"/>
      <c r="C7" s="13"/>
      <c r="D7" s="4">
        <v>4.0000000000000001E-3</v>
      </c>
      <c r="E7" s="3">
        <v>0</v>
      </c>
    </row>
    <row r="8" spans="1:8" ht="24.75" customHeight="1">
      <c r="A8" s="2" t="s">
        <v>12</v>
      </c>
      <c r="B8" s="14"/>
      <c r="C8" s="14"/>
      <c r="D8" s="3">
        <v>0</v>
      </c>
      <c r="E8" s="3">
        <v>0</v>
      </c>
    </row>
    <row r="9" spans="1:8" ht="24.75" customHeight="1">
      <c r="A9" s="2" t="s">
        <v>13</v>
      </c>
      <c r="B9" s="5"/>
      <c r="C9" s="5"/>
      <c r="D9" s="6" t="s">
        <v>20</v>
      </c>
      <c r="E9" s="6"/>
    </row>
    <row r="10" spans="1:8" ht="24.75" customHeight="1">
      <c r="A10" s="2" t="s">
        <v>15</v>
      </c>
      <c r="B10" s="7"/>
      <c r="C10" s="7"/>
      <c r="D10" s="6"/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0.27900000000000003</v>
      </c>
      <c r="E12" s="3">
        <f>SUM(E4:E9)</f>
        <v>0.10500000000000001</v>
      </c>
    </row>
    <row r="13" spans="1:8" ht="24.75" customHeight="1">
      <c r="A13" s="2" t="s">
        <v>18</v>
      </c>
      <c r="B13" s="2">
        <v>1520</v>
      </c>
      <c r="C13" s="2">
        <v>20172</v>
      </c>
      <c r="D13" s="3">
        <v>0.05</v>
      </c>
      <c r="E13" s="3">
        <v>0.05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E19" sqref="E19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3065</v>
      </c>
      <c r="C4" s="12">
        <v>15324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6.4000000000000001E-2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4.0000000000000001E-3</v>
      </c>
      <c r="E7" s="3">
        <v>0</v>
      </c>
    </row>
    <row r="8" spans="1:8" ht="24.75" customHeight="1">
      <c r="A8" s="2" t="s">
        <v>12</v>
      </c>
      <c r="B8" s="14"/>
      <c r="C8" s="14"/>
      <c r="D8" s="3">
        <v>5.0000000000000001E-3</v>
      </c>
      <c r="E8" s="3">
        <v>0</v>
      </c>
    </row>
    <row r="9" spans="1:8" ht="24.75" customHeight="1">
      <c r="A9" s="2" t="s">
        <v>13</v>
      </c>
      <c r="B9" s="5"/>
      <c r="C9" s="5"/>
      <c r="D9" s="6" t="s">
        <v>31</v>
      </c>
      <c r="E9" s="6" t="s">
        <v>32</v>
      </c>
    </row>
    <row r="10" spans="1:8" ht="24.75" customHeight="1">
      <c r="A10" s="2" t="s">
        <v>15</v>
      </c>
      <c r="B10" s="7"/>
      <c r="C10" s="7"/>
      <c r="D10" s="6"/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0.26800000000000002</v>
      </c>
      <c r="E12" s="3">
        <f>SUM(E4:E9)</f>
        <v>0.10500000000000001</v>
      </c>
    </row>
    <row r="13" spans="1:8" ht="24.75" customHeight="1">
      <c r="A13" s="2" t="s">
        <v>18</v>
      </c>
      <c r="B13" s="2">
        <v>2050</v>
      </c>
      <c r="C13" s="2">
        <v>14760</v>
      </c>
      <c r="D13" s="3">
        <v>0.1</v>
      </c>
      <c r="E13" s="3">
        <v>0.1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K11" sqref="K11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3396.35</v>
      </c>
      <c r="C4" s="12">
        <v>16981.740000000002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0.06</v>
      </c>
      <c r="E6" s="3">
        <v>0.02</v>
      </c>
    </row>
    <row r="7" spans="1:8" ht="20.25" customHeight="1">
      <c r="A7" s="2" t="s">
        <v>11</v>
      </c>
      <c r="B7" s="13"/>
      <c r="C7" s="13"/>
      <c r="D7" s="4">
        <v>4.0000000000000001E-3</v>
      </c>
      <c r="E7" s="3">
        <v>0</v>
      </c>
    </row>
    <row r="8" spans="1:8" ht="24.75" customHeight="1">
      <c r="A8" s="2" t="s">
        <v>12</v>
      </c>
      <c r="B8" s="13"/>
      <c r="C8" s="13"/>
      <c r="D8" s="3">
        <v>5.0000000000000001E-3</v>
      </c>
      <c r="E8" s="3">
        <v>0</v>
      </c>
    </row>
    <row r="9" spans="1:8" ht="24.75" customHeight="1">
      <c r="A9" s="2" t="s">
        <v>13</v>
      </c>
      <c r="B9" s="14"/>
      <c r="C9" s="14"/>
      <c r="D9" s="6">
        <v>8.0000000000000002E-3</v>
      </c>
      <c r="E9" s="6"/>
    </row>
    <row r="10" spans="1:8" ht="24.75" customHeight="1">
      <c r="A10" s="2" t="s">
        <v>15</v>
      </c>
      <c r="B10" s="7"/>
      <c r="C10" s="7"/>
      <c r="D10" s="6"/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0.27200000000000002</v>
      </c>
      <c r="E12" s="3">
        <f>SUM(E4:E9)</f>
        <v>0.10500000000000001</v>
      </c>
    </row>
    <row r="13" spans="1:8" ht="24.75" customHeight="1">
      <c r="A13" s="2" t="s">
        <v>18</v>
      </c>
      <c r="B13" s="2">
        <v>1250</v>
      </c>
      <c r="C13" s="2">
        <v>14730</v>
      </c>
      <c r="D13" s="3">
        <v>0.1</v>
      </c>
      <c r="E13" s="3">
        <v>0.1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9"/>
    <mergeCell ref="C4:C9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E16" sqref="E16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3065</v>
      </c>
      <c r="C4" s="12">
        <v>15322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6.5000000000000002E-2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4.0000000000000001E-3</v>
      </c>
      <c r="E7" s="3">
        <v>0</v>
      </c>
    </row>
    <row r="8" spans="1:8" ht="24.75" customHeight="1">
      <c r="A8" s="2" t="s">
        <v>12</v>
      </c>
      <c r="B8" s="13"/>
      <c r="C8" s="13"/>
      <c r="D8" s="3">
        <v>5.0000000000000001E-3</v>
      </c>
      <c r="E8" s="3">
        <v>0</v>
      </c>
    </row>
    <row r="9" spans="1:8" ht="24.75" customHeight="1">
      <c r="A9" s="2" t="s">
        <v>13</v>
      </c>
      <c r="B9" s="14"/>
      <c r="C9" s="14"/>
      <c r="D9" s="6" t="s">
        <v>14</v>
      </c>
      <c r="E9" s="6"/>
    </row>
    <row r="10" spans="1:8" ht="24.75" customHeight="1">
      <c r="A10" s="2" t="s">
        <v>15</v>
      </c>
      <c r="B10" s="7"/>
      <c r="C10" s="7"/>
      <c r="D10" s="6"/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0.26900000000000002</v>
      </c>
      <c r="E12" s="3">
        <f>SUM(E4:E9)</f>
        <v>0.10500000000000001</v>
      </c>
    </row>
    <row r="13" spans="1:8" ht="24.75" customHeight="1">
      <c r="A13" s="2" t="s">
        <v>18</v>
      </c>
      <c r="B13" s="2">
        <v>1460</v>
      </c>
      <c r="C13" s="2">
        <v>38000</v>
      </c>
      <c r="D13" s="3">
        <v>0.05</v>
      </c>
      <c r="E13" s="3">
        <v>0.05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9"/>
    <mergeCell ref="C4:C9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B4" sqref="B4:B9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3396.35</v>
      </c>
      <c r="C4" s="12">
        <v>16981.740000000002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6.5000000000000002E-2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2E-3</v>
      </c>
      <c r="E7" s="3">
        <v>0</v>
      </c>
    </row>
    <row r="8" spans="1:8" ht="24.75" customHeight="1">
      <c r="A8" s="2" t="s">
        <v>12</v>
      </c>
      <c r="B8" s="13"/>
      <c r="C8" s="13"/>
      <c r="D8" s="3">
        <v>5.0000000000000001E-3</v>
      </c>
      <c r="E8" s="3">
        <v>0</v>
      </c>
    </row>
    <row r="9" spans="1:8" ht="24.75" customHeight="1">
      <c r="A9" s="2" t="s">
        <v>13</v>
      </c>
      <c r="B9" s="14"/>
      <c r="C9" s="14"/>
      <c r="D9" s="6" t="s">
        <v>38</v>
      </c>
      <c r="E9" s="6"/>
    </row>
    <row r="10" spans="1:8" ht="24.75" customHeight="1">
      <c r="A10" s="2" t="s">
        <v>15</v>
      </c>
      <c r="B10" s="7"/>
      <c r="C10" s="7"/>
      <c r="D10" s="6"/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0.26700000000000002</v>
      </c>
      <c r="E12" s="3">
        <f>SUM(E4:E9)</f>
        <v>0.10500000000000001</v>
      </c>
    </row>
    <row r="13" spans="1:8" ht="24.75" customHeight="1">
      <c r="A13" s="2" t="s">
        <v>18</v>
      </c>
      <c r="B13" s="2">
        <v>3064</v>
      </c>
      <c r="C13" s="2">
        <v>18534</v>
      </c>
      <c r="D13" s="3">
        <v>0.05</v>
      </c>
      <c r="E13" s="3">
        <v>0.05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9"/>
    <mergeCell ref="C4:C9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H14" sqref="H14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3397</v>
      </c>
      <c r="C4" s="12">
        <v>16982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6.5000000000000002E-2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4.0000000000000001E-3</v>
      </c>
      <c r="E7" s="3">
        <v>0</v>
      </c>
    </row>
    <row r="8" spans="1:8" ht="24.75" customHeight="1">
      <c r="A8" s="2" t="s">
        <v>12</v>
      </c>
      <c r="B8" s="13"/>
      <c r="C8" s="13"/>
      <c r="D8" s="3">
        <v>8.0000000000000002E-3</v>
      </c>
      <c r="E8" s="3">
        <v>0</v>
      </c>
    </row>
    <row r="9" spans="1:8" ht="24.75" customHeight="1">
      <c r="A9" s="2" t="s">
        <v>13</v>
      </c>
      <c r="B9" s="14"/>
      <c r="C9" s="14"/>
      <c r="D9" s="6" t="s">
        <v>39</v>
      </c>
      <c r="E9" s="6"/>
    </row>
    <row r="10" spans="1:8" ht="24.75" customHeight="1">
      <c r="A10" s="2" t="s">
        <v>15</v>
      </c>
      <c r="B10" s="7"/>
      <c r="C10" s="7"/>
      <c r="D10" s="6"/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0.27200000000000002</v>
      </c>
      <c r="E12" s="3">
        <f>SUM(E4:E9)</f>
        <v>0.10500000000000001</v>
      </c>
    </row>
    <row r="13" spans="1:8" ht="24.75" customHeight="1">
      <c r="A13" s="2" t="s">
        <v>18</v>
      </c>
      <c r="B13" s="2">
        <v>1250</v>
      </c>
      <c r="C13" s="2">
        <v>15100</v>
      </c>
      <c r="D13" s="3">
        <v>0.1</v>
      </c>
      <c r="E13" s="3">
        <v>0.1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9"/>
    <mergeCell ref="C4:C9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D14" sqref="D14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3064</v>
      </c>
      <c r="C4" s="12">
        <v>15321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6.5000000000000002E-2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4.0000000000000001E-3</v>
      </c>
      <c r="E7" s="3">
        <v>0</v>
      </c>
    </row>
    <row r="8" spans="1:8" ht="24.75" customHeight="1">
      <c r="A8" s="2" t="s">
        <v>12</v>
      </c>
      <c r="B8" s="13"/>
      <c r="C8" s="13"/>
      <c r="D8" s="3">
        <v>0.01</v>
      </c>
      <c r="E8" s="3">
        <v>0</v>
      </c>
    </row>
    <row r="9" spans="1:8" ht="24.75" customHeight="1">
      <c r="A9" s="2" t="s">
        <v>13</v>
      </c>
      <c r="B9" s="14"/>
      <c r="C9" s="14"/>
      <c r="D9" s="6" t="s">
        <v>32</v>
      </c>
      <c r="E9" s="6" t="s">
        <v>32</v>
      </c>
    </row>
    <row r="10" spans="1:8" ht="24.75" customHeight="1">
      <c r="A10" s="2" t="s">
        <v>15</v>
      </c>
      <c r="B10" s="7"/>
      <c r="C10" s="7"/>
      <c r="D10" s="6" t="s">
        <v>33</v>
      </c>
      <c r="E10" s="6" t="s">
        <v>33</v>
      </c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0.27400000000000002</v>
      </c>
      <c r="E12" s="3">
        <f>SUM(E4:E9)</f>
        <v>0.10500000000000001</v>
      </c>
    </row>
    <row r="13" spans="1:8" ht="24.75" customHeight="1">
      <c r="A13" s="2" t="s">
        <v>18</v>
      </c>
      <c r="B13" s="2">
        <v>2880</v>
      </c>
      <c r="C13" s="2">
        <v>28000</v>
      </c>
      <c r="D13" s="3">
        <v>0.05</v>
      </c>
      <c r="E13" s="3">
        <v>0.05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9"/>
    <mergeCell ref="C4:C9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H16" sqref="H16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3065</v>
      </c>
      <c r="C4" s="12">
        <v>16981.740000000002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0.08</v>
      </c>
      <c r="E6" s="3">
        <v>0.02</v>
      </c>
    </row>
    <row r="7" spans="1:8" ht="20.25" customHeight="1">
      <c r="A7" s="2" t="s">
        <v>11</v>
      </c>
      <c r="B7" s="13"/>
      <c r="C7" s="13"/>
      <c r="D7" s="4">
        <v>4.0000000000000001E-3</v>
      </c>
      <c r="E7" s="3">
        <v>0</v>
      </c>
    </row>
    <row r="8" spans="1:8" ht="24.75" customHeight="1">
      <c r="A8" s="2" t="s">
        <v>12</v>
      </c>
      <c r="B8" s="13"/>
      <c r="C8" s="13"/>
      <c r="D8" s="3">
        <v>0</v>
      </c>
      <c r="E8" s="3">
        <v>0</v>
      </c>
    </row>
    <row r="9" spans="1:8" ht="24.75" customHeight="1">
      <c r="A9" s="2" t="s">
        <v>13</v>
      </c>
      <c r="B9" s="14"/>
      <c r="C9" s="14"/>
      <c r="D9" s="6" t="s">
        <v>20</v>
      </c>
      <c r="E9" s="6"/>
    </row>
    <row r="10" spans="1:8" ht="24.75" customHeight="1">
      <c r="A10" s="2" t="s">
        <v>15</v>
      </c>
      <c r="B10" s="7"/>
      <c r="C10" s="7"/>
      <c r="D10" s="6" t="s">
        <v>33</v>
      </c>
      <c r="E10" s="6" t="s">
        <v>33</v>
      </c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0.27900000000000003</v>
      </c>
      <c r="E12" s="3">
        <f>SUM(E4:E9)</f>
        <v>0.10500000000000001</v>
      </c>
    </row>
    <row r="13" spans="1:8" ht="24.75" customHeight="1">
      <c r="A13" s="2" t="s">
        <v>18</v>
      </c>
      <c r="B13" s="2">
        <v>1520</v>
      </c>
      <c r="C13" s="2">
        <v>20172</v>
      </c>
      <c r="D13" s="3">
        <v>0.1</v>
      </c>
      <c r="E13" s="3">
        <v>0.1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9"/>
    <mergeCell ref="C4:C9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selection activeCell="E15" sqref="E15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3396</v>
      </c>
      <c r="C4" s="12">
        <v>16982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7.0000000000000007E-2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7.0000000000000001E-3</v>
      </c>
      <c r="E7" s="3">
        <v>0</v>
      </c>
    </row>
    <row r="8" spans="1:8" ht="24.75" customHeight="1">
      <c r="A8" s="2" t="s">
        <v>12</v>
      </c>
      <c r="B8" s="13"/>
      <c r="C8" s="13"/>
      <c r="D8" s="3">
        <v>5.0000000000000001E-3</v>
      </c>
      <c r="E8" s="3">
        <v>0</v>
      </c>
    </row>
    <row r="9" spans="1:8" ht="24.75" customHeight="1">
      <c r="A9" s="2" t="s">
        <v>13</v>
      </c>
      <c r="B9" s="14"/>
      <c r="C9" s="14"/>
      <c r="D9" s="6" t="s">
        <v>27</v>
      </c>
      <c r="E9" s="6"/>
    </row>
    <row r="10" spans="1:8" ht="24.75" customHeight="1">
      <c r="A10" s="2" t="s">
        <v>15</v>
      </c>
      <c r="B10" s="7"/>
      <c r="C10" s="7"/>
      <c r="D10" s="6" t="s">
        <v>33</v>
      </c>
      <c r="E10" s="6" t="s">
        <v>33</v>
      </c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0.27700000000000002</v>
      </c>
      <c r="E12" s="3">
        <f>SUM(E4:E9)</f>
        <v>0.10500000000000001</v>
      </c>
    </row>
    <row r="13" spans="1:8" ht="24.75" customHeight="1">
      <c r="A13" s="2" t="s">
        <v>18</v>
      </c>
      <c r="B13" s="2">
        <v>1250</v>
      </c>
      <c r="C13" s="2">
        <v>15751</v>
      </c>
      <c r="D13" s="3">
        <v>0.05</v>
      </c>
      <c r="E13" s="3">
        <v>0.05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9"/>
    <mergeCell ref="C4:C9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B4" sqref="B4:B8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3064</v>
      </c>
      <c r="C4" s="12">
        <v>16981.740000000002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6.5000000000000002E-2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2E-3</v>
      </c>
      <c r="E7" s="3">
        <v>0</v>
      </c>
    </row>
    <row r="8" spans="1:8" ht="24.75" customHeight="1">
      <c r="A8" s="2" t="s">
        <v>12</v>
      </c>
      <c r="B8" s="14"/>
      <c r="C8" s="14"/>
      <c r="D8" s="3">
        <v>5.0000000000000001E-3</v>
      </c>
      <c r="E8" s="3">
        <v>0</v>
      </c>
    </row>
    <row r="9" spans="1:8" ht="24.75" customHeight="1">
      <c r="A9" s="2" t="s">
        <v>13</v>
      </c>
      <c r="B9" s="5"/>
      <c r="C9" s="5"/>
      <c r="D9" s="6"/>
      <c r="E9" s="6" t="s">
        <v>21</v>
      </c>
    </row>
    <row r="10" spans="1:8" ht="24.75" customHeight="1">
      <c r="A10" s="2" t="s">
        <v>15</v>
      </c>
      <c r="B10" s="7"/>
      <c r="C10" s="7"/>
      <c r="D10" s="6"/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0.26700000000000002</v>
      </c>
      <c r="E12" s="3">
        <f>SUM(E4:E9)</f>
        <v>0.10500000000000001</v>
      </c>
    </row>
    <row r="13" spans="1:8" ht="24.75" customHeight="1">
      <c r="A13" s="2" t="s">
        <v>18</v>
      </c>
      <c r="B13" s="2">
        <v>1350</v>
      </c>
      <c r="C13" s="2">
        <v>16722</v>
      </c>
      <c r="D13" s="3">
        <v>0.1</v>
      </c>
      <c r="E13" s="3">
        <v>0.1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B4" sqref="B4:B8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3065</v>
      </c>
      <c r="C4" s="12">
        <v>15321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0.08</v>
      </c>
      <c r="E6" s="3">
        <v>0.02</v>
      </c>
    </row>
    <row r="7" spans="1:8" ht="20.25" customHeight="1">
      <c r="A7" s="2" t="s">
        <v>11</v>
      </c>
      <c r="B7" s="13"/>
      <c r="C7" s="13"/>
      <c r="D7" s="4">
        <v>3.2000000000000002E-3</v>
      </c>
      <c r="E7" s="3">
        <v>0</v>
      </c>
    </row>
    <row r="8" spans="1:8" ht="24.75" customHeight="1">
      <c r="A8" s="2" t="s">
        <v>12</v>
      </c>
      <c r="B8" s="14"/>
      <c r="C8" s="14"/>
      <c r="D8" s="3">
        <v>8.0000000000000002E-3</v>
      </c>
      <c r="E8" s="3">
        <v>0</v>
      </c>
    </row>
    <row r="9" spans="1:8" ht="24.75" customHeight="1">
      <c r="A9" s="2" t="s">
        <v>13</v>
      </c>
      <c r="B9" s="5"/>
      <c r="C9" s="5"/>
      <c r="D9" s="6" t="s">
        <v>24</v>
      </c>
      <c r="E9" s="6" t="s">
        <v>23</v>
      </c>
    </row>
    <row r="10" spans="1:8" ht="24.75" customHeight="1">
      <c r="A10" s="2" t="s">
        <v>15</v>
      </c>
      <c r="B10" s="7"/>
      <c r="C10" s="7"/>
      <c r="D10" s="6" t="s">
        <v>22</v>
      </c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0.28620000000000001</v>
      </c>
      <c r="E12" s="3">
        <f>SUM(E4:E9)</f>
        <v>0.10500000000000001</v>
      </c>
    </row>
    <row r="13" spans="1:8" ht="24.75" customHeight="1">
      <c r="A13" s="2" t="s">
        <v>18</v>
      </c>
      <c r="B13" s="2">
        <v>1350</v>
      </c>
      <c r="C13" s="2">
        <v>16174</v>
      </c>
      <c r="D13" s="3">
        <v>0.05</v>
      </c>
      <c r="E13" s="3">
        <v>0.05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E14" sqref="E14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3396.35</v>
      </c>
      <c r="C4" s="12">
        <v>16981.740000000002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6.5000000000000002E-2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4.0000000000000001E-3</v>
      </c>
      <c r="E7" s="3">
        <v>0</v>
      </c>
    </row>
    <row r="8" spans="1:8" ht="24.75" customHeight="1">
      <c r="A8" s="2" t="s">
        <v>12</v>
      </c>
      <c r="B8" s="14"/>
      <c r="C8" s="14"/>
      <c r="D8" s="3">
        <v>7.0000000000000001E-3</v>
      </c>
      <c r="E8" s="3">
        <v>0</v>
      </c>
    </row>
    <row r="9" spans="1:8" ht="24.75" customHeight="1">
      <c r="A9" s="2" t="s">
        <v>13</v>
      </c>
      <c r="B9" s="5"/>
      <c r="C9" s="5"/>
      <c r="D9" s="6"/>
      <c r="E9" s="6"/>
    </row>
    <row r="10" spans="1:8" ht="24.75" customHeight="1">
      <c r="A10" s="2" t="s">
        <v>15</v>
      </c>
      <c r="B10" s="7"/>
      <c r="C10" s="7"/>
      <c r="D10" s="6"/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0.27100000000000002</v>
      </c>
      <c r="E12" s="3">
        <f>SUM(E4:E9)</f>
        <v>0.10500000000000001</v>
      </c>
    </row>
    <row r="13" spans="1:8" ht="24.75" customHeight="1">
      <c r="A13" s="2" t="s">
        <v>18</v>
      </c>
      <c r="B13" s="2">
        <v>1350</v>
      </c>
      <c r="C13" s="2">
        <v>16405</v>
      </c>
      <c r="D13" s="3">
        <v>0.12</v>
      </c>
      <c r="E13" s="3">
        <v>0.12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D16" sqref="D16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3064</v>
      </c>
      <c r="C4" s="12">
        <v>15321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0.08</v>
      </c>
      <c r="E6" s="3">
        <v>0.02</v>
      </c>
    </row>
    <row r="7" spans="1:8" ht="20.25" customHeight="1">
      <c r="A7" s="2" t="s">
        <v>11</v>
      </c>
      <c r="B7" s="13"/>
      <c r="C7" s="13"/>
      <c r="D7" s="4">
        <v>4.0000000000000001E-3</v>
      </c>
      <c r="E7" s="3">
        <v>0</v>
      </c>
    </row>
    <row r="8" spans="1:8" ht="24.75" customHeight="1">
      <c r="A8" s="2" t="s">
        <v>12</v>
      </c>
      <c r="B8" s="14"/>
      <c r="C8" s="14"/>
      <c r="D8" s="3">
        <v>5.0000000000000001E-3</v>
      </c>
      <c r="E8" s="3">
        <v>0</v>
      </c>
    </row>
    <row r="9" spans="1:8" ht="24.75" customHeight="1">
      <c r="A9" s="2" t="s">
        <v>13</v>
      </c>
      <c r="B9" s="5"/>
      <c r="C9" s="5"/>
      <c r="D9" s="6" t="s">
        <v>25</v>
      </c>
      <c r="E9" s="6"/>
    </row>
    <row r="10" spans="1:8" ht="24.75" customHeight="1">
      <c r="A10" s="2" t="s">
        <v>15</v>
      </c>
      <c r="B10" s="7"/>
      <c r="C10" s="7"/>
      <c r="D10" s="6" t="s">
        <v>26</v>
      </c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0.28400000000000003</v>
      </c>
      <c r="E12" s="3">
        <f>SUM(E4:E9)</f>
        <v>0.10500000000000001</v>
      </c>
    </row>
    <row r="13" spans="1:8" ht="24.75" customHeight="1">
      <c r="A13" s="2" t="s">
        <v>18</v>
      </c>
      <c r="B13" s="2">
        <v>2849</v>
      </c>
      <c r="C13" s="2">
        <v>16182</v>
      </c>
      <c r="D13" s="3">
        <v>0.1</v>
      </c>
      <c r="E13" s="3">
        <v>0.1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H11" sqref="H11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3396.35</v>
      </c>
      <c r="C4" s="12">
        <v>16981.740000000002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0.08</v>
      </c>
      <c r="E6" s="3">
        <v>0.02</v>
      </c>
    </row>
    <row r="7" spans="1:8" ht="20.25" customHeight="1">
      <c r="A7" s="2" t="s">
        <v>11</v>
      </c>
      <c r="B7" s="13"/>
      <c r="C7" s="13"/>
      <c r="D7" s="4">
        <v>2E-3</v>
      </c>
      <c r="E7" s="3">
        <v>0</v>
      </c>
    </row>
    <row r="8" spans="1:8" ht="24.75" customHeight="1">
      <c r="A8" s="2" t="s">
        <v>12</v>
      </c>
      <c r="B8" s="14"/>
      <c r="C8" s="14"/>
      <c r="D8" s="3">
        <v>8.0000000000000002E-3</v>
      </c>
      <c r="E8" s="3">
        <v>0</v>
      </c>
    </row>
    <row r="9" spans="1:8" ht="24.75" customHeight="1">
      <c r="A9" s="2" t="s">
        <v>13</v>
      </c>
      <c r="B9" s="5"/>
      <c r="C9" s="5"/>
      <c r="D9" s="6" t="s">
        <v>34</v>
      </c>
      <c r="E9" s="6"/>
    </row>
    <row r="10" spans="1:8" ht="24.75" customHeight="1">
      <c r="A10" s="2" t="s">
        <v>15</v>
      </c>
      <c r="B10" s="7"/>
      <c r="C10" s="7"/>
      <c r="D10" s="6"/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0.28500000000000003</v>
      </c>
      <c r="E12" s="3">
        <f>SUM(E4:E9)</f>
        <v>0.10500000000000001</v>
      </c>
    </row>
    <row r="13" spans="1:8" ht="24.75" customHeight="1">
      <c r="A13" s="2" t="s">
        <v>18</v>
      </c>
      <c r="B13" s="2">
        <v>1350</v>
      </c>
      <c r="C13" s="2">
        <v>15093</v>
      </c>
      <c r="D13" s="3">
        <v>0.1</v>
      </c>
      <c r="E13" s="3">
        <v>0.1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G12" sqref="G12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3065</v>
      </c>
      <c r="C4" s="12">
        <v>16981.740000000002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6.5000000000000002E-2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4.0000000000000001E-3</v>
      </c>
      <c r="E7" s="3">
        <v>0</v>
      </c>
    </row>
    <row r="8" spans="1:8" ht="24.75" customHeight="1">
      <c r="A8" s="2" t="s">
        <v>12</v>
      </c>
      <c r="B8" s="14"/>
      <c r="C8" s="14"/>
      <c r="D8" s="3">
        <v>5.0000000000000001E-3</v>
      </c>
      <c r="E8" s="3">
        <v>0</v>
      </c>
    </row>
    <row r="9" spans="1:8" ht="24.75" customHeight="1">
      <c r="A9" s="2" t="s">
        <v>13</v>
      </c>
      <c r="B9" s="5"/>
      <c r="C9" s="5"/>
      <c r="D9" s="6" t="s">
        <v>28</v>
      </c>
      <c r="E9" s="6" t="s">
        <v>14</v>
      </c>
    </row>
    <row r="10" spans="1:8" ht="24.75" customHeight="1">
      <c r="A10" s="2" t="s">
        <v>15</v>
      </c>
      <c r="B10" s="7"/>
      <c r="C10" s="7"/>
      <c r="D10" s="6"/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0.26900000000000002</v>
      </c>
      <c r="E12" s="3">
        <f>SUM(E4:E9)</f>
        <v>0.10500000000000001</v>
      </c>
    </row>
    <row r="13" spans="1:8" ht="24.75" customHeight="1">
      <c r="A13" s="2" t="s">
        <v>18</v>
      </c>
      <c r="B13" s="2">
        <v>3297</v>
      </c>
      <c r="C13" s="2">
        <v>16486</v>
      </c>
      <c r="D13" s="3">
        <v>7.0000000000000007E-2</v>
      </c>
      <c r="E13" s="3">
        <v>7.0000000000000007E-2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E13" sqref="E13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3064.46</v>
      </c>
      <c r="C4" s="12">
        <v>15322.25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 t="s">
        <v>35</v>
      </c>
      <c r="E6" s="3">
        <v>0.02</v>
      </c>
    </row>
    <row r="7" spans="1:8" ht="20.25" customHeight="1">
      <c r="A7" s="2" t="s">
        <v>11</v>
      </c>
      <c r="B7" s="13"/>
      <c r="C7" s="13"/>
      <c r="D7" s="4">
        <v>2E-3</v>
      </c>
      <c r="E7" s="3">
        <v>0</v>
      </c>
    </row>
    <row r="8" spans="1:8" ht="24.75" customHeight="1">
      <c r="A8" s="2" t="s">
        <v>12</v>
      </c>
      <c r="B8" s="14"/>
      <c r="C8" s="14"/>
      <c r="D8" s="3">
        <v>8.0000000000000002E-3</v>
      </c>
      <c r="E8" s="3">
        <v>0</v>
      </c>
    </row>
    <row r="9" spans="1:8" ht="24.75" customHeight="1">
      <c r="A9" s="2" t="s">
        <v>13</v>
      </c>
      <c r="B9" s="5"/>
      <c r="C9" s="5"/>
      <c r="D9" s="6"/>
      <c r="E9" s="6" t="s">
        <v>36</v>
      </c>
    </row>
    <row r="10" spans="1:8" ht="24.75" customHeight="1">
      <c r="A10" s="2" t="s">
        <v>15</v>
      </c>
      <c r="B10" s="7"/>
      <c r="C10" s="7"/>
      <c r="D10" s="6" t="s">
        <v>29</v>
      </c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 t="s">
        <v>37</v>
      </c>
      <c r="E12" s="3">
        <f>SUM(E4:E9)</f>
        <v>0.10500000000000001</v>
      </c>
    </row>
    <row r="13" spans="1:8" ht="24.75" customHeight="1">
      <c r="A13" s="2" t="s">
        <v>18</v>
      </c>
      <c r="B13" s="2">
        <v>1250</v>
      </c>
      <c r="C13" s="2">
        <v>13239</v>
      </c>
      <c r="D13" s="3">
        <v>0.12</v>
      </c>
      <c r="E13" s="3">
        <v>0.12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E14" sqref="E14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3065</v>
      </c>
      <c r="C4" s="12">
        <v>16981.740000000002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0.06</v>
      </c>
      <c r="E6" s="3">
        <v>0.02</v>
      </c>
    </row>
    <row r="7" spans="1:8" ht="20.25" customHeight="1">
      <c r="A7" s="2" t="s">
        <v>11</v>
      </c>
      <c r="B7" s="13"/>
      <c r="C7" s="13"/>
      <c r="D7" s="4">
        <v>4.0000000000000001E-3</v>
      </c>
      <c r="E7" s="3">
        <v>0</v>
      </c>
    </row>
    <row r="8" spans="1:8" ht="24.75" customHeight="1">
      <c r="A8" s="2" t="s">
        <v>12</v>
      </c>
      <c r="B8" s="14"/>
      <c r="C8" s="14"/>
      <c r="D8" s="3">
        <v>5.0000000000000001E-3</v>
      </c>
      <c r="E8" s="3">
        <v>0</v>
      </c>
    </row>
    <row r="9" spans="1:8" ht="24.75" customHeight="1">
      <c r="A9" s="2" t="s">
        <v>13</v>
      </c>
      <c r="B9" s="5"/>
      <c r="C9" s="5"/>
      <c r="D9" s="6" t="s">
        <v>30</v>
      </c>
      <c r="E9" s="6"/>
    </row>
    <row r="10" spans="1:8" ht="24.75" customHeight="1">
      <c r="A10" s="2" t="s">
        <v>15</v>
      </c>
      <c r="B10" s="7"/>
      <c r="C10" s="7"/>
      <c r="D10" s="6"/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0.26400000000000001</v>
      </c>
      <c r="E12" s="3">
        <f>SUM(E4:E9)</f>
        <v>0.10500000000000001</v>
      </c>
    </row>
    <row r="13" spans="1:8" ht="24.75" customHeight="1">
      <c r="A13" s="2" t="s">
        <v>18</v>
      </c>
      <c r="B13" s="2">
        <v>2849</v>
      </c>
      <c r="C13" s="2">
        <v>14831</v>
      </c>
      <c r="D13" s="3">
        <v>0.08</v>
      </c>
      <c r="E13" s="3">
        <v>0.08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合肥</vt:lpstr>
      <vt:lpstr>芜湖</vt:lpstr>
      <vt:lpstr>蚌埠</vt:lpstr>
      <vt:lpstr>淮南</vt:lpstr>
      <vt:lpstr>马鞍山</vt:lpstr>
      <vt:lpstr>淮北</vt:lpstr>
      <vt:lpstr>铜陵</vt:lpstr>
      <vt:lpstr>安庆</vt:lpstr>
      <vt:lpstr>黄山</vt:lpstr>
      <vt:lpstr>阜阳</vt:lpstr>
      <vt:lpstr>宿州</vt:lpstr>
      <vt:lpstr>滁州</vt:lpstr>
      <vt:lpstr>宣城</vt:lpstr>
      <vt:lpstr>池州</vt:lpstr>
      <vt:lpstr>毫州</vt:lpstr>
      <vt:lpstr>巢湖</vt:lpstr>
      <vt:lpstr>六安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2018-07-30T12:56:50Z</dcterms:modified>
</cp:coreProperties>
</file>