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5"/>
  </bookViews>
  <sheets>
    <sheet name="济南" sheetId="4" r:id="rId1"/>
    <sheet name="青岛" sheetId="5" r:id="rId2"/>
    <sheet name="淄博" sheetId="6" r:id="rId3"/>
    <sheet name="枣庄" sheetId="7" r:id="rId4"/>
    <sheet name="东营" sheetId="8" r:id="rId5"/>
    <sheet name="烟台" sheetId="9" r:id="rId6"/>
    <sheet name="潍坊" sheetId="10" r:id="rId7"/>
    <sheet name="济宁" sheetId="11" r:id="rId8"/>
    <sheet name="泰安" sheetId="12" r:id="rId9"/>
    <sheet name="威海" sheetId="13" r:id="rId10"/>
    <sheet name="日照" sheetId="14" r:id="rId11"/>
    <sheet name="莱芜" sheetId="15" r:id="rId12"/>
    <sheet name="临沂" sheetId="16" r:id="rId13"/>
    <sheet name="德州" sheetId="17" r:id="rId14"/>
    <sheet name="滨州" sheetId="18" r:id="rId15"/>
    <sheet name="荷泽" sheetId="19" r:id="rId16"/>
  </sheets>
  <calcPr calcId="125725"/>
</workbook>
</file>

<file path=xl/calcChain.xml><?xml version="1.0" encoding="utf-8"?>
<calcChain xmlns="http://schemas.openxmlformats.org/spreadsheetml/2006/main">
  <c r="E12" i="19"/>
  <c r="D12"/>
  <c r="E12" i="18"/>
  <c r="D12"/>
  <c r="E12" i="17"/>
  <c r="D12"/>
  <c r="E12" i="16"/>
  <c r="D12"/>
  <c r="E12" i="15"/>
  <c r="D12"/>
  <c r="E12" i="14"/>
  <c r="D12"/>
  <c r="E12" i="13"/>
  <c r="D12"/>
  <c r="E12" i="12"/>
  <c r="D12"/>
  <c r="E12" i="11"/>
  <c r="D12"/>
  <c r="E12" i="10"/>
  <c r="D12"/>
  <c r="E12" i="9"/>
  <c r="D12"/>
  <c r="E12" i="8"/>
  <c r="D12"/>
  <c r="E12" i="7"/>
  <c r="D12"/>
  <c r="E12" i="6"/>
  <c r="D12"/>
  <c r="E12" i="5"/>
  <c r="D12"/>
  <c r="E12" i="4"/>
  <c r="D12"/>
</calcChain>
</file>

<file path=xl/sharedStrings.xml><?xml version="1.0" encoding="utf-8"?>
<sst xmlns="http://schemas.openxmlformats.org/spreadsheetml/2006/main" count="321" uniqueCount="31">
  <si>
    <t>职工社保公积金缴费比例</t>
    <phoneticPr fontId="4" type="noConversion"/>
  </si>
  <si>
    <t>项目</t>
    <phoneticPr fontId="4" type="noConversion"/>
  </si>
  <si>
    <t>缴费工资基数</t>
    <phoneticPr fontId="4" type="noConversion"/>
  </si>
  <si>
    <t>比例</t>
    <phoneticPr fontId="4" type="noConversion"/>
  </si>
  <si>
    <t>下限</t>
    <phoneticPr fontId="4" type="noConversion"/>
  </si>
  <si>
    <t>上限</t>
    <phoneticPr fontId="4" type="noConversion"/>
  </si>
  <si>
    <t>单位</t>
    <phoneticPr fontId="4" type="noConversion"/>
  </si>
  <si>
    <t>个人</t>
    <phoneticPr fontId="4" type="noConversion"/>
  </si>
  <si>
    <t>养老保险</t>
    <phoneticPr fontId="4" type="noConversion"/>
  </si>
  <si>
    <t>失业保险</t>
    <phoneticPr fontId="4" type="noConversion"/>
  </si>
  <si>
    <t>医疗保险</t>
    <phoneticPr fontId="4" type="noConversion"/>
  </si>
  <si>
    <t>工伤保险</t>
    <phoneticPr fontId="4" type="noConversion"/>
  </si>
  <si>
    <t>生育保险</t>
    <phoneticPr fontId="4" type="noConversion"/>
  </si>
  <si>
    <t>大病医疗</t>
    <phoneticPr fontId="4" type="noConversion"/>
  </si>
  <si>
    <t>10元</t>
    <phoneticPr fontId="1" type="noConversion"/>
  </si>
  <si>
    <t>残疾人保障金</t>
    <phoneticPr fontId="1" type="noConversion"/>
  </si>
  <si>
    <t>补充工伤保险</t>
    <phoneticPr fontId="1" type="noConversion"/>
  </si>
  <si>
    <t>合计</t>
    <phoneticPr fontId="4" type="noConversion"/>
  </si>
  <si>
    <t>公积金</t>
    <phoneticPr fontId="4" type="noConversion"/>
  </si>
  <si>
    <t xml:space="preserve"> </t>
    <phoneticPr fontId="1" type="noConversion"/>
  </si>
  <si>
    <t>8元</t>
    <phoneticPr fontId="1" type="noConversion"/>
  </si>
  <si>
    <t>50元</t>
    <phoneticPr fontId="1" type="noConversion"/>
  </si>
  <si>
    <t>72元</t>
    <phoneticPr fontId="1" type="noConversion"/>
  </si>
  <si>
    <t>48元</t>
    <phoneticPr fontId="1" type="noConversion"/>
  </si>
  <si>
    <t>60元</t>
    <phoneticPr fontId="1" type="noConversion"/>
  </si>
  <si>
    <t>40元</t>
    <phoneticPr fontId="1" type="noConversion"/>
  </si>
  <si>
    <t>5元</t>
    <phoneticPr fontId="1" type="noConversion"/>
  </si>
  <si>
    <t>69元</t>
    <phoneticPr fontId="1" type="noConversion"/>
  </si>
  <si>
    <t>84元</t>
    <phoneticPr fontId="1" type="noConversion"/>
  </si>
  <si>
    <t>60元</t>
    <phoneticPr fontId="1" type="noConversion"/>
  </si>
  <si>
    <t>90元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</si>
</sst>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8"/>
      <color indexed="8"/>
      <name val="宋体"/>
      <charset val="134"/>
    </font>
    <font>
      <sz val="9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1">
      <alignment vertical="center"/>
    </xf>
    <xf numFmtId="0" fontId="5" fillId="0" borderId="2" xfId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 wrapText="1"/>
    </xf>
    <xf numFmtId="0" fontId="5" fillId="0" borderId="2" xfId="1" applyFont="1" applyBorder="1" applyAlignment="1">
      <alignment vertical="center"/>
    </xf>
    <xf numFmtId="10" fontId="6" fillId="0" borderId="2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vertical="center"/>
    </xf>
    <xf numFmtId="0" fontId="6" fillId="0" borderId="2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</cellXfs>
  <cellStyles count="2">
    <cellStyle name="常规" xfId="0" builtinId="0"/>
    <cellStyle name="常规_西藏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C14" sqref="C14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3510</v>
      </c>
      <c r="C4" s="12">
        <v>17550</v>
      </c>
      <c r="D4" s="3">
        <v>0.18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0.09</v>
      </c>
      <c r="E6" s="3">
        <v>0.02</v>
      </c>
    </row>
    <row r="7" spans="1:8" ht="20.25" customHeight="1">
      <c r="A7" s="2" t="s">
        <v>11</v>
      </c>
      <c r="B7" s="13"/>
      <c r="C7" s="13"/>
      <c r="D7" s="4">
        <v>5.5999999999999999E-3</v>
      </c>
      <c r="E7" s="3">
        <v>0</v>
      </c>
    </row>
    <row r="8" spans="1:8" ht="24.75" customHeight="1">
      <c r="A8" s="2" t="s">
        <v>12</v>
      </c>
      <c r="B8" s="14"/>
      <c r="C8" s="14"/>
      <c r="D8" s="3">
        <v>0.01</v>
      </c>
      <c r="E8" s="3">
        <v>0</v>
      </c>
    </row>
    <row r="9" spans="1:8" ht="24.75" customHeight="1">
      <c r="A9" s="2" t="s">
        <v>13</v>
      </c>
      <c r="B9" s="5"/>
      <c r="C9" s="5"/>
      <c r="D9" s="6"/>
      <c r="E9" s="6"/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0.29260000000000003</v>
      </c>
      <c r="E12" s="3">
        <f>SUM(E4:E9)</f>
        <v>0.10300000000000001</v>
      </c>
    </row>
    <row r="13" spans="1:8" ht="24.75" customHeight="1">
      <c r="A13" s="2" t="s">
        <v>18</v>
      </c>
      <c r="B13" s="2">
        <v>1910</v>
      </c>
      <c r="C13" s="2">
        <v>17550</v>
      </c>
      <c r="D13" s="3">
        <v>7.0000000000000007E-2</v>
      </c>
      <c r="E13" s="3">
        <v>7.0000000000000007E-2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D15" sqref="D15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3456</v>
      </c>
      <c r="C4" s="12">
        <v>17326</v>
      </c>
      <c r="D4" s="3">
        <v>0.18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8.5000000000000006E-2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1.66E-2</v>
      </c>
      <c r="E7" s="3">
        <v>0</v>
      </c>
    </row>
    <row r="8" spans="1:8" ht="24.75" customHeight="1">
      <c r="A8" s="2" t="s">
        <v>12</v>
      </c>
      <c r="B8" s="14"/>
      <c r="C8" s="14"/>
      <c r="D8" s="3">
        <v>5.0000000000000001E-3</v>
      </c>
      <c r="E8" s="3">
        <v>0</v>
      </c>
    </row>
    <row r="9" spans="1:8" ht="24.75" customHeight="1">
      <c r="A9" s="2" t="s">
        <v>13</v>
      </c>
      <c r="B9" s="5"/>
      <c r="C9" s="5"/>
      <c r="D9" s="6"/>
      <c r="E9" s="6"/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0.29360000000000003</v>
      </c>
      <c r="E12" s="3">
        <f>SUM(E4:E9)</f>
        <v>0.10300000000000001</v>
      </c>
    </row>
    <row r="13" spans="1:8" ht="24.75" customHeight="1">
      <c r="A13" s="2" t="s">
        <v>18</v>
      </c>
      <c r="B13" s="2">
        <v>1910</v>
      </c>
      <c r="C13" s="2">
        <v>15586</v>
      </c>
      <c r="D13" s="3">
        <v>0.1</v>
      </c>
      <c r="E13" s="3">
        <v>0.1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G12" sqref="G12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3465</v>
      </c>
      <c r="C4" s="12">
        <v>17326</v>
      </c>
      <c r="D4" s="3">
        <v>0.18</v>
      </c>
      <c r="E4" s="3">
        <v>0.08</v>
      </c>
    </row>
    <row r="5" spans="1:8" ht="24.75" customHeight="1">
      <c r="A5" s="2" t="s">
        <v>9</v>
      </c>
      <c r="B5" s="13"/>
      <c r="C5" s="13"/>
      <c r="D5" s="3">
        <v>5.0000000000000001E-3</v>
      </c>
      <c r="E5" s="3">
        <v>0.01</v>
      </c>
    </row>
    <row r="6" spans="1:8" ht="24.75" customHeight="1">
      <c r="A6" s="2" t="s">
        <v>10</v>
      </c>
      <c r="B6" s="13"/>
      <c r="C6" s="13"/>
      <c r="D6" s="3">
        <v>7.0000000000000007E-2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0.01</v>
      </c>
      <c r="E8" s="3">
        <v>0</v>
      </c>
    </row>
    <row r="9" spans="1:8" ht="24.75" customHeight="1">
      <c r="A9" s="2" t="s">
        <v>13</v>
      </c>
      <c r="B9" s="5"/>
      <c r="C9" s="5"/>
      <c r="D9" s="6"/>
      <c r="E9" s="6"/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0.26900000000000002</v>
      </c>
      <c r="E12" s="3">
        <f>SUM(E4:E9)</f>
        <v>0.11</v>
      </c>
    </row>
    <row r="13" spans="1:8" ht="24.75" customHeight="1">
      <c r="A13" s="2" t="s">
        <v>18</v>
      </c>
      <c r="B13" s="2">
        <v>1730</v>
      </c>
      <c r="C13" s="2">
        <v>15855</v>
      </c>
      <c r="D13" s="3">
        <v>0.12</v>
      </c>
      <c r="E13" s="3">
        <v>0.12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E13" sqref="E13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2988</v>
      </c>
      <c r="C4" s="12">
        <v>14935</v>
      </c>
      <c r="D4" s="3">
        <v>0.18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7.0000000000000007E-2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0.01</v>
      </c>
      <c r="E7" s="3">
        <v>0</v>
      </c>
    </row>
    <row r="8" spans="1:8" ht="24.75" customHeight="1">
      <c r="A8" s="2" t="s">
        <v>12</v>
      </c>
      <c r="B8" s="14"/>
      <c r="C8" s="14"/>
      <c r="D8" s="3">
        <v>5.0000000000000001E-3</v>
      </c>
      <c r="E8" s="3">
        <v>0</v>
      </c>
    </row>
    <row r="9" spans="1:8" ht="24.75" customHeight="1">
      <c r="A9" s="2" t="s">
        <v>13</v>
      </c>
      <c r="B9" s="5"/>
      <c r="C9" s="5"/>
      <c r="D9" s="6" t="s">
        <v>21</v>
      </c>
      <c r="E9" s="6"/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0.27200000000000002</v>
      </c>
      <c r="E12" s="3">
        <f>SUM(E4:E9)</f>
        <v>0.10300000000000001</v>
      </c>
    </row>
    <row r="13" spans="1:8" ht="24.75" customHeight="1">
      <c r="A13" s="2" t="s">
        <v>18</v>
      </c>
      <c r="B13" s="2">
        <v>1730</v>
      </c>
      <c r="C13" s="2">
        <v>14935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E14" sqref="E14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3172</v>
      </c>
      <c r="C4" s="12">
        <v>15860</v>
      </c>
      <c r="D4" s="3">
        <v>0.18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0.06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0.01</v>
      </c>
      <c r="E8" s="3">
        <v>0</v>
      </c>
    </row>
    <row r="9" spans="1:8" ht="24.75" customHeight="1">
      <c r="A9" s="2" t="s">
        <v>13</v>
      </c>
      <c r="B9" s="5"/>
      <c r="C9" s="5"/>
      <c r="D9" s="6" t="s">
        <v>26</v>
      </c>
      <c r="E9" s="6"/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0.26100000000000001</v>
      </c>
      <c r="E12" s="3">
        <f>SUM(E4:E9)</f>
        <v>0.10300000000000001</v>
      </c>
    </row>
    <row r="13" spans="1:8" ht="24.75" customHeight="1">
      <c r="A13" s="2" t="s">
        <v>18</v>
      </c>
      <c r="B13" s="2">
        <v>1730</v>
      </c>
      <c r="C13" s="2">
        <v>15860</v>
      </c>
      <c r="D13" s="3">
        <v>0.12</v>
      </c>
      <c r="E13" s="3">
        <v>0.12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E14" sqref="E14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3465</v>
      </c>
      <c r="C4" s="12">
        <v>17326</v>
      </c>
      <c r="D4" s="3">
        <v>0.18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7.0000000000000007E-2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3.0000000000000001E-3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5.0000000000000001E-3</v>
      </c>
      <c r="E8" s="3">
        <v>0</v>
      </c>
    </row>
    <row r="9" spans="1:8" ht="24.75" customHeight="1">
      <c r="A9" s="2" t="s">
        <v>13</v>
      </c>
      <c r="B9" s="5"/>
      <c r="C9" s="5"/>
      <c r="D9" s="6" t="s">
        <v>27</v>
      </c>
      <c r="E9" s="6" t="s">
        <v>27</v>
      </c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0.26500000000000001</v>
      </c>
      <c r="E12" s="3">
        <f>SUM(E4:E9)</f>
        <v>0.10300000000000001</v>
      </c>
    </row>
    <row r="13" spans="1:8" ht="24.75" customHeight="1">
      <c r="A13" s="2" t="s">
        <v>18</v>
      </c>
      <c r="B13" s="2">
        <v>1550</v>
      </c>
      <c r="C13" s="2">
        <v>17469</v>
      </c>
      <c r="D13" s="3">
        <v>0.12</v>
      </c>
      <c r="E13" s="3">
        <v>0.12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D7" sqref="D7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3200</v>
      </c>
      <c r="C4" s="12">
        <v>16000</v>
      </c>
      <c r="D4" s="3">
        <v>0.18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7.0000000000000007E-2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6.0000000000000001E-3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8.9999999999999993E-3</v>
      </c>
      <c r="E8" s="3">
        <v>0</v>
      </c>
    </row>
    <row r="9" spans="1:8" ht="24.75" customHeight="1">
      <c r="A9" s="2" t="s">
        <v>13</v>
      </c>
      <c r="B9" s="5"/>
      <c r="C9" s="5"/>
      <c r="D9" s="6" t="s">
        <v>26</v>
      </c>
      <c r="E9" s="6" t="s">
        <v>26</v>
      </c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0.27200000000000002</v>
      </c>
      <c r="E12" s="3">
        <f>SUM(E4:E9)</f>
        <v>0.10300000000000001</v>
      </c>
    </row>
    <row r="13" spans="1:8" ht="24.75" customHeight="1">
      <c r="A13" s="2" t="s">
        <v>18</v>
      </c>
      <c r="B13" s="2">
        <v>1730</v>
      </c>
      <c r="C13" s="2">
        <v>16188</v>
      </c>
      <c r="D13" s="3">
        <v>0.08</v>
      </c>
      <c r="E13" s="3">
        <v>0.08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D7" sqref="D7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2750</v>
      </c>
      <c r="C4" s="12">
        <v>13750</v>
      </c>
      <c r="D4" s="3">
        <v>0.18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7.4999999999999997E-2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6.0000000000000001E-3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0.01</v>
      </c>
      <c r="E8" s="3">
        <v>0</v>
      </c>
    </row>
    <row r="9" spans="1:8" ht="24.75" customHeight="1">
      <c r="A9" s="2" t="s">
        <v>13</v>
      </c>
      <c r="B9" s="5"/>
      <c r="C9" s="5"/>
      <c r="D9" s="6" t="s">
        <v>22</v>
      </c>
      <c r="E9" s="6" t="s">
        <v>22</v>
      </c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0.27800000000000002</v>
      </c>
      <c r="E12" s="3">
        <f>SUM(E4:E9)</f>
        <v>0.10300000000000001</v>
      </c>
    </row>
    <row r="13" spans="1:8" ht="24.75" customHeight="1">
      <c r="A13" s="2" t="s">
        <v>18</v>
      </c>
      <c r="B13" s="2">
        <v>2500</v>
      </c>
      <c r="C13" s="2">
        <v>17418</v>
      </c>
      <c r="D13" s="3">
        <v>0.08</v>
      </c>
      <c r="E13" s="3">
        <v>0.08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E15" sqref="E15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3185</v>
      </c>
      <c r="C4" s="12">
        <v>15927</v>
      </c>
      <c r="D4" s="3">
        <v>0.18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8.7999999999999995E-2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2E-3</v>
      </c>
      <c r="E7" s="3">
        <v>0</v>
      </c>
    </row>
    <row r="8" spans="1:8" ht="24.75" customHeight="1">
      <c r="A8" s="2" t="s">
        <v>12</v>
      </c>
      <c r="B8" s="14"/>
      <c r="C8" s="14"/>
      <c r="D8" s="3">
        <v>1.4999999999999999E-2</v>
      </c>
      <c r="E8" s="3">
        <v>0</v>
      </c>
    </row>
    <row r="9" spans="1:8" ht="24.75" customHeight="1">
      <c r="A9" s="2" t="s">
        <v>13</v>
      </c>
      <c r="B9" s="5"/>
      <c r="C9" s="5"/>
      <c r="D9" s="6"/>
      <c r="E9" s="6" t="s">
        <v>14</v>
      </c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0.29200000000000004</v>
      </c>
      <c r="E12" s="3">
        <f>SUM(E4:E9)</f>
        <v>0.10300000000000001</v>
      </c>
    </row>
    <row r="13" spans="1:8" ht="24.75" customHeight="1">
      <c r="A13" s="2" t="s">
        <v>18</v>
      </c>
      <c r="B13" s="2">
        <v>1768.33</v>
      </c>
      <c r="C13" s="2">
        <v>20884.740000000002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E14" sqref="E14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3465</v>
      </c>
      <c r="C4" s="12">
        <v>17325</v>
      </c>
      <c r="D4" s="3">
        <v>0.186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7.0000000000000007E-2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4.7999999999999996E-3</v>
      </c>
      <c r="E7" s="3">
        <v>0</v>
      </c>
    </row>
    <row r="8" spans="1:8" ht="24.75" customHeight="1">
      <c r="A8" s="2" t="s">
        <v>12</v>
      </c>
      <c r="B8" s="14"/>
      <c r="C8" s="14"/>
      <c r="D8" s="3">
        <v>0.01</v>
      </c>
      <c r="E8" s="3">
        <v>0</v>
      </c>
    </row>
    <row r="9" spans="1:8" ht="24.75" customHeight="1">
      <c r="A9" s="2" t="s">
        <v>13</v>
      </c>
      <c r="B9" s="5"/>
      <c r="C9" s="5"/>
      <c r="D9" s="6"/>
      <c r="E9" s="6" t="s">
        <v>28</v>
      </c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0.27780000000000005</v>
      </c>
      <c r="E12" s="3">
        <f>SUM(E4:E9)</f>
        <v>0.10300000000000001</v>
      </c>
    </row>
    <row r="13" spans="1:8" ht="24.75" customHeight="1">
      <c r="A13" s="2" t="s">
        <v>18</v>
      </c>
      <c r="B13" s="2">
        <v>1910</v>
      </c>
      <c r="C13" s="2">
        <v>16756.740000000002</v>
      </c>
      <c r="D13" s="3">
        <v>0.1</v>
      </c>
      <c r="E13" s="3">
        <v>0.1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J13" sqref="J13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3470</v>
      </c>
      <c r="C4" s="12">
        <v>17326</v>
      </c>
      <c r="D4" s="3">
        <v>0.18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7.0000000000000007E-2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8.9999999999999993E-3</v>
      </c>
      <c r="E7" s="3">
        <v>0</v>
      </c>
    </row>
    <row r="8" spans="1:8" ht="24.75" customHeight="1">
      <c r="A8" s="2" t="s">
        <v>12</v>
      </c>
      <c r="B8" s="14"/>
      <c r="C8" s="14"/>
      <c r="D8" s="3">
        <v>0.01</v>
      </c>
      <c r="E8" s="3">
        <v>0</v>
      </c>
    </row>
    <row r="9" spans="1:8" ht="24.75" customHeight="1">
      <c r="A9" s="2" t="s">
        <v>13</v>
      </c>
      <c r="B9" s="5"/>
      <c r="C9" s="5"/>
      <c r="D9" s="6"/>
      <c r="E9" s="6" t="s">
        <v>20</v>
      </c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0.27600000000000002</v>
      </c>
      <c r="E12" s="3">
        <f>SUM(E4:E9)</f>
        <v>0.10300000000000001</v>
      </c>
    </row>
    <row r="13" spans="1:8" ht="24.75" customHeight="1">
      <c r="A13" s="2" t="s">
        <v>18</v>
      </c>
      <c r="B13" s="2">
        <v>1730</v>
      </c>
      <c r="C13" s="2">
        <v>14588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D9" sqref="D9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3466</v>
      </c>
      <c r="C4" s="12">
        <v>17326</v>
      </c>
      <c r="D4" s="3">
        <v>0.18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6.5000000000000002E-2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2E-3</v>
      </c>
      <c r="E7" s="3">
        <v>0</v>
      </c>
    </row>
    <row r="8" spans="1:8" ht="24.75" customHeight="1">
      <c r="A8" s="2" t="s">
        <v>12</v>
      </c>
      <c r="B8" s="14"/>
      <c r="C8" s="14"/>
      <c r="D8" s="3">
        <v>0.01</v>
      </c>
      <c r="E8" s="3">
        <v>0</v>
      </c>
    </row>
    <row r="9" spans="1:8" ht="24.75" customHeight="1">
      <c r="A9" s="2" t="s">
        <v>13</v>
      </c>
      <c r="B9" s="5"/>
      <c r="C9" s="5"/>
      <c r="D9" s="6" t="s">
        <v>29</v>
      </c>
      <c r="E9" s="6"/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0.26400000000000001</v>
      </c>
      <c r="E12" s="3">
        <f>SUM(E4:E9)</f>
        <v>0.10300000000000001</v>
      </c>
    </row>
    <row r="13" spans="1:8" ht="24.75" customHeight="1">
      <c r="A13" s="2" t="s">
        <v>18</v>
      </c>
      <c r="B13" s="2">
        <v>1910</v>
      </c>
      <c r="C13" s="2">
        <v>19236</v>
      </c>
      <c r="D13" s="3">
        <v>0.05</v>
      </c>
      <c r="E13" s="3">
        <v>0.05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D10" sqref="D10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3465</v>
      </c>
      <c r="C4" s="12">
        <v>17326</v>
      </c>
      <c r="D4" s="3">
        <v>0.18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7.0000000000000007E-2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1.32E-2</v>
      </c>
      <c r="E7" s="3">
        <v>0</v>
      </c>
    </row>
    <row r="8" spans="1:8" ht="24.75" customHeight="1">
      <c r="A8" s="2" t="s">
        <v>12</v>
      </c>
      <c r="B8" s="14"/>
      <c r="C8" s="14"/>
      <c r="D8" s="3">
        <v>0.01</v>
      </c>
      <c r="E8" s="3">
        <v>0</v>
      </c>
    </row>
    <row r="9" spans="1:8" ht="24.75" customHeight="1">
      <c r="A9" s="2" t="s">
        <v>13</v>
      </c>
      <c r="B9" s="5"/>
      <c r="C9" s="5"/>
      <c r="D9" s="6"/>
      <c r="E9" s="6"/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0.2802</v>
      </c>
      <c r="E12" s="3">
        <f>SUM(E4:E9)</f>
        <v>0.10300000000000001</v>
      </c>
    </row>
    <row r="13" spans="1:8" ht="24.75" customHeight="1">
      <c r="A13" s="2" t="s">
        <v>18</v>
      </c>
      <c r="B13" s="2">
        <v>1910</v>
      </c>
      <c r="C13" s="2">
        <v>17255</v>
      </c>
      <c r="D13" s="3">
        <v>0.06</v>
      </c>
      <c r="E13" s="3">
        <v>0.06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0"/>
  <sheetViews>
    <sheetView topLeftCell="A4" workbookViewId="0">
      <selection activeCell="D9" sqref="D9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3466</v>
      </c>
      <c r="C4" s="12">
        <v>17328</v>
      </c>
      <c r="D4" s="3">
        <v>0.18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7.0000000000000007E-2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8.9999999999999993E-3</v>
      </c>
      <c r="E7" s="3">
        <v>0</v>
      </c>
    </row>
    <row r="8" spans="1:8" ht="24.75" customHeight="1">
      <c r="A8" s="2" t="s">
        <v>12</v>
      </c>
      <c r="B8" s="14"/>
      <c r="C8" s="14"/>
      <c r="D8" s="3">
        <v>0.01</v>
      </c>
      <c r="E8" s="3">
        <v>0</v>
      </c>
    </row>
    <row r="9" spans="1:8" ht="24.75" customHeight="1">
      <c r="A9" s="2" t="s">
        <v>13</v>
      </c>
      <c r="B9" s="5"/>
      <c r="C9" s="5"/>
      <c r="D9" s="6" t="s">
        <v>30</v>
      </c>
      <c r="E9" s="6"/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0.27600000000000002</v>
      </c>
      <c r="E12" s="3">
        <f>SUM(E4:E9)</f>
        <v>0.10300000000000001</v>
      </c>
    </row>
    <row r="13" spans="1:8" ht="24.75" customHeight="1">
      <c r="A13" s="2" t="s">
        <v>18</v>
      </c>
      <c r="B13" s="2">
        <v>1910</v>
      </c>
      <c r="C13" s="2">
        <v>17034</v>
      </c>
      <c r="D13" s="3">
        <v>0.06</v>
      </c>
      <c r="E13" s="3">
        <v>0.06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E14" sqref="E14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3465</v>
      </c>
      <c r="C4" s="12">
        <v>17326</v>
      </c>
      <c r="D4" s="3">
        <v>0.18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7.0000000000000007E-2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6.0000000000000001E-3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0.01</v>
      </c>
      <c r="E8" s="3">
        <v>0</v>
      </c>
    </row>
    <row r="9" spans="1:8" ht="24.75" customHeight="1">
      <c r="A9" s="2" t="s">
        <v>13</v>
      </c>
      <c r="B9" s="5"/>
      <c r="C9" s="5"/>
      <c r="D9" s="6" t="s">
        <v>22</v>
      </c>
      <c r="E9" s="6" t="s">
        <v>23</v>
      </c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0.27300000000000002</v>
      </c>
      <c r="E12" s="3">
        <f>SUM(E4:E9)</f>
        <v>0.10300000000000001</v>
      </c>
    </row>
    <row r="13" spans="1:8" ht="24.75" customHeight="1">
      <c r="A13" s="2" t="s">
        <v>18</v>
      </c>
      <c r="B13" s="2">
        <v>1730</v>
      </c>
      <c r="C13" s="2">
        <v>15477</v>
      </c>
      <c r="D13" s="3">
        <v>0.12</v>
      </c>
      <c r="E13" s="3">
        <v>0.12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E5" sqref="E5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41.25" customHeight="1">
      <c r="A1" s="10" t="s">
        <v>0</v>
      </c>
      <c r="B1" s="10"/>
      <c r="C1" s="10"/>
      <c r="D1" s="10"/>
      <c r="E1" s="10"/>
    </row>
    <row r="2" spans="1:8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8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8" ht="23.25" customHeight="1">
      <c r="A4" s="2" t="s">
        <v>8</v>
      </c>
      <c r="B4" s="12">
        <v>3465</v>
      </c>
      <c r="C4" s="12">
        <v>17326</v>
      </c>
      <c r="D4" s="3">
        <v>0.18</v>
      </c>
      <c r="E4" s="3">
        <v>0.08</v>
      </c>
    </row>
    <row r="5" spans="1:8" ht="24.75" customHeight="1">
      <c r="A5" s="2" t="s">
        <v>9</v>
      </c>
      <c r="B5" s="13"/>
      <c r="C5" s="13"/>
      <c r="D5" s="3">
        <v>0.01</v>
      </c>
      <c r="E5" s="3">
        <v>5.0000000000000001E-3</v>
      </c>
    </row>
    <row r="6" spans="1:8" ht="24.75" customHeight="1">
      <c r="A6" s="2" t="s">
        <v>10</v>
      </c>
      <c r="B6" s="13"/>
      <c r="C6" s="13"/>
      <c r="D6" s="3">
        <v>0.08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0.01</v>
      </c>
      <c r="E8" s="3">
        <v>0</v>
      </c>
    </row>
    <row r="9" spans="1:8" ht="24.75" customHeight="1">
      <c r="A9" s="2" t="s">
        <v>13</v>
      </c>
      <c r="B9" s="5"/>
      <c r="C9" s="5"/>
      <c r="D9" s="6" t="s">
        <v>24</v>
      </c>
      <c r="E9" s="6" t="s">
        <v>25</v>
      </c>
    </row>
    <row r="10" spans="1:8" ht="24.75" customHeight="1">
      <c r="A10" s="2" t="s">
        <v>15</v>
      </c>
      <c r="B10" s="7"/>
      <c r="C10" s="7"/>
      <c r="D10" s="6"/>
      <c r="E10" s="6"/>
    </row>
    <row r="11" spans="1:8" ht="24.75" customHeight="1">
      <c r="A11" s="8" t="s">
        <v>16</v>
      </c>
      <c r="B11" s="7"/>
      <c r="C11" s="7"/>
      <c r="D11" s="6"/>
      <c r="E11" s="6"/>
    </row>
    <row r="12" spans="1:8" ht="24.75" customHeight="1">
      <c r="A12" s="9" t="s">
        <v>17</v>
      </c>
      <c r="B12" s="2"/>
      <c r="C12" s="2"/>
      <c r="D12" s="3">
        <f>SUM(D4:D11)</f>
        <v>0.28400000000000003</v>
      </c>
      <c r="E12" s="3">
        <f>SUM(E4:E9)</f>
        <v>0.10500000000000001</v>
      </c>
    </row>
    <row r="13" spans="1:8" ht="24.75" customHeight="1">
      <c r="A13" s="2" t="s">
        <v>18</v>
      </c>
      <c r="B13" s="2">
        <v>1730</v>
      </c>
      <c r="C13" s="2">
        <v>14918</v>
      </c>
      <c r="D13" s="3">
        <v>0.12</v>
      </c>
      <c r="E13" s="3">
        <v>0.12</v>
      </c>
    </row>
    <row r="14" spans="1:8" ht="24.75" customHeight="1"/>
    <row r="15" spans="1:8" ht="24.75" customHeight="1"/>
    <row r="16" spans="1:8" ht="24.75" customHeight="1">
      <c r="H16" s="1" t="s">
        <v>19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济南</vt:lpstr>
      <vt:lpstr>青岛</vt:lpstr>
      <vt:lpstr>淄博</vt:lpstr>
      <vt:lpstr>枣庄</vt:lpstr>
      <vt:lpstr>东营</vt:lpstr>
      <vt:lpstr>烟台</vt:lpstr>
      <vt:lpstr>潍坊</vt:lpstr>
      <vt:lpstr>济宁</vt:lpstr>
      <vt:lpstr>泰安</vt:lpstr>
      <vt:lpstr>威海</vt:lpstr>
      <vt:lpstr>日照</vt:lpstr>
      <vt:lpstr>莱芜</vt:lpstr>
      <vt:lpstr>临沂</vt:lpstr>
      <vt:lpstr>德州</vt:lpstr>
      <vt:lpstr>滨州</vt:lpstr>
      <vt:lpstr>荷泽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2018-07-30T12:23:45Z</dcterms:modified>
</cp:coreProperties>
</file>