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6"/>
  </bookViews>
  <sheets>
    <sheet name="郑州" sheetId="4" r:id="rId1"/>
    <sheet name="洛阳" sheetId="1" r:id="rId2"/>
    <sheet name="开封" sheetId="2" r:id="rId3"/>
    <sheet name="漯河" sheetId="3" r:id="rId4"/>
    <sheet name="安阳" sheetId="5" r:id="rId5"/>
    <sheet name="新乡" sheetId="6" r:id="rId6"/>
    <sheet name="周口" sheetId="7" r:id="rId7"/>
    <sheet name="三门峡" sheetId="8" r:id="rId8"/>
    <sheet name="焦作" sheetId="9" r:id="rId9"/>
    <sheet name="平顶山" sheetId="10" r:id="rId10"/>
    <sheet name="信阳" sheetId="11" r:id="rId11"/>
    <sheet name="南阳" sheetId="12" r:id="rId12"/>
    <sheet name="鹤壁" sheetId="13" r:id="rId13"/>
    <sheet name="濮阳" sheetId="14" r:id="rId14"/>
    <sheet name="许昌" sheetId="15" r:id="rId15"/>
    <sheet name="商丘" sheetId="16" r:id="rId16"/>
    <sheet name="驻马店" sheetId="17" r:id="rId17"/>
  </sheets>
  <calcPr calcId="124519"/>
</workbook>
</file>

<file path=xl/calcChain.xml><?xml version="1.0" encoding="utf-8"?>
<calcChain xmlns="http://schemas.openxmlformats.org/spreadsheetml/2006/main">
  <c r="D12" i="17"/>
  <c r="D12" i="16"/>
  <c r="D12" i="8"/>
  <c r="D12" i="5"/>
  <c r="D12" i="3"/>
  <c r="D12" i="2"/>
</calcChain>
</file>

<file path=xl/sharedStrings.xml><?xml version="1.0" encoding="utf-8"?>
<sst xmlns="http://schemas.openxmlformats.org/spreadsheetml/2006/main" count="369" uniqueCount="53">
  <si>
    <t>职工社保公积金缴费比例</t>
    <phoneticPr fontId="4" type="noConversion"/>
  </si>
  <si>
    <t>项目</t>
    <phoneticPr fontId="4" type="noConversion"/>
  </si>
  <si>
    <t>缴费工资基数</t>
    <phoneticPr fontId="4" type="noConversion"/>
  </si>
  <si>
    <t>比例</t>
    <phoneticPr fontId="4" type="noConversion"/>
  </si>
  <si>
    <t>下限</t>
    <phoneticPr fontId="4" type="noConversion"/>
  </si>
  <si>
    <t>上限</t>
    <phoneticPr fontId="4" type="noConversion"/>
  </si>
  <si>
    <t>单位</t>
    <phoneticPr fontId="4" type="noConversion"/>
  </si>
  <si>
    <t>个人</t>
    <phoneticPr fontId="4" type="noConversion"/>
  </si>
  <si>
    <t>养老保险</t>
    <phoneticPr fontId="4" type="noConversion"/>
  </si>
  <si>
    <t>失业保险</t>
    <phoneticPr fontId="4" type="noConversion"/>
  </si>
  <si>
    <t>医疗保险</t>
    <phoneticPr fontId="4" type="noConversion"/>
  </si>
  <si>
    <t>工伤保险</t>
    <phoneticPr fontId="4" type="noConversion"/>
  </si>
  <si>
    <t>生育保险</t>
    <phoneticPr fontId="4" type="noConversion"/>
  </si>
  <si>
    <t>大病医疗</t>
    <phoneticPr fontId="4" type="noConversion"/>
  </si>
  <si>
    <t>残疾人保障金</t>
    <phoneticPr fontId="1" type="noConversion"/>
  </si>
  <si>
    <t>补充工伤保险</t>
    <phoneticPr fontId="1" type="noConversion"/>
  </si>
  <si>
    <t>合计</t>
    <phoneticPr fontId="4" type="noConversion"/>
  </si>
  <si>
    <t>公积金</t>
    <phoneticPr fontId="4" type="noConversion"/>
  </si>
  <si>
    <t xml:space="preserve"> </t>
    <phoneticPr fontId="1" type="noConversion"/>
  </si>
  <si>
    <t>130元</t>
    <phoneticPr fontId="1" type="noConversion"/>
  </si>
  <si>
    <t>96元</t>
    <phoneticPr fontId="1" type="noConversion"/>
  </si>
  <si>
    <t>29.4%+130</t>
    <phoneticPr fontId="1" type="noConversion"/>
  </si>
  <si>
    <t>27.6%+96</t>
    <phoneticPr fontId="1" type="noConversion"/>
  </si>
  <si>
    <t>30元</t>
    <phoneticPr fontId="1" type="noConversion"/>
  </si>
  <si>
    <t>10.3%+30</t>
    <phoneticPr fontId="1" type="noConversion"/>
  </si>
  <si>
    <t>80元</t>
    <phoneticPr fontId="1" type="noConversion"/>
  </si>
  <si>
    <t>10.3%+80</t>
    <phoneticPr fontId="1" type="noConversion"/>
  </si>
  <si>
    <t>70元</t>
    <phoneticPr fontId="1" type="noConversion"/>
  </si>
  <si>
    <t>28.4%+70</t>
    <phoneticPr fontId="1" type="noConversion"/>
  </si>
  <si>
    <t>75元</t>
    <phoneticPr fontId="1" type="noConversion"/>
  </si>
  <si>
    <t>10.3%+75</t>
    <phoneticPr fontId="1" type="noConversion"/>
  </si>
  <si>
    <t>130元</t>
    <phoneticPr fontId="1" type="noConversion"/>
  </si>
  <si>
    <t>27.3%+75</t>
    <phoneticPr fontId="1" type="noConversion"/>
  </si>
  <si>
    <t>10.3%+130</t>
    <phoneticPr fontId="1" type="noConversion"/>
  </si>
  <si>
    <t>35元</t>
    <phoneticPr fontId="1" type="noConversion"/>
  </si>
  <si>
    <t>29.1%+35</t>
    <phoneticPr fontId="1" type="noConversion"/>
  </si>
  <si>
    <t>10.3%+35</t>
    <phoneticPr fontId="1" type="noConversion"/>
  </si>
  <si>
    <t>60元</t>
    <phoneticPr fontId="1" type="noConversion"/>
  </si>
  <si>
    <t>27.6%+60</t>
    <phoneticPr fontId="1" type="noConversion"/>
  </si>
  <si>
    <t>10.3%+60</t>
    <phoneticPr fontId="1" type="noConversion"/>
  </si>
  <si>
    <t>66元</t>
    <phoneticPr fontId="1" type="noConversion"/>
  </si>
  <si>
    <t>10.3%+66</t>
    <phoneticPr fontId="1" type="noConversion"/>
  </si>
  <si>
    <t>28.6%+66</t>
    <phoneticPr fontId="1" type="noConversion"/>
  </si>
  <si>
    <t>104元</t>
    <phoneticPr fontId="1" type="noConversion"/>
  </si>
  <si>
    <t>27.4%+104</t>
    <phoneticPr fontId="1" type="noConversion"/>
  </si>
  <si>
    <t>10.3%+104</t>
    <phoneticPr fontId="1" type="noConversion"/>
  </si>
  <si>
    <t>180元</t>
    <phoneticPr fontId="1" type="noConversion"/>
  </si>
  <si>
    <t>28.1%+180</t>
    <phoneticPr fontId="1" type="noConversion"/>
  </si>
  <si>
    <t>27.1%+35</t>
    <phoneticPr fontId="1" type="noConversion"/>
  </si>
  <si>
    <t>100元</t>
    <phoneticPr fontId="1" type="noConversion"/>
  </si>
  <si>
    <t>27.2%+100</t>
    <phoneticPr fontId="1" type="noConversion"/>
  </si>
  <si>
    <t>10.3%+100</t>
    <phoneticPr fontId="1" type="noConversion"/>
  </si>
  <si>
    <t>10.3%+70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</si>
</sst>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176" fontId="2" fillId="0" borderId="0" xfId="1" applyNumberFormat="1">
      <alignment vertical="center"/>
    </xf>
  </cellXfs>
  <cellStyles count="2">
    <cellStyle name="常规" xfId="0" builtinId="0"/>
    <cellStyle name="常规_西藏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opLeftCell="A2" workbookViewId="0">
      <selection activeCell="F15" sqref="F15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3524.3</v>
      </c>
      <c r="C4" s="7">
        <v>17621.5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0.08</v>
      </c>
      <c r="E6" s="6">
        <v>0.02</v>
      </c>
    </row>
    <row r="7" spans="1:8" ht="20.25" customHeight="1">
      <c r="A7" s="5" t="s">
        <v>11</v>
      </c>
      <c r="B7" s="8"/>
      <c r="C7" s="8"/>
      <c r="D7" s="9">
        <v>7.0000000000000001E-3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0.01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19</v>
      </c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21</v>
      </c>
      <c r="E12" s="6">
        <v>0.10299999999999999</v>
      </c>
    </row>
    <row r="13" spans="1:8" ht="24.75" customHeight="1">
      <c r="A13" s="5" t="s">
        <v>17</v>
      </c>
      <c r="B13" s="5">
        <v>1720</v>
      </c>
      <c r="C13" s="5">
        <v>17625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2637</v>
      </c>
      <c r="C4" s="7">
        <v>13182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7.0000000000000007E-2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37</v>
      </c>
      <c r="E9" s="6" t="s">
        <v>37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38</v>
      </c>
      <c r="E12" s="6" t="s">
        <v>39</v>
      </c>
    </row>
    <row r="13" spans="1:8" ht="24.75" customHeight="1">
      <c r="A13" s="5" t="s">
        <v>17</v>
      </c>
      <c r="B13" s="5">
        <v>1720</v>
      </c>
      <c r="C13" s="5">
        <v>13119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2501</v>
      </c>
      <c r="C4" s="7">
        <v>12504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0.08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40</v>
      </c>
      <c r="E9" s="6" t="s">
        <v>40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42</v>
      </c>
      <c r="E12" s="6" t="s">
        <v>41</v>
      </c>
    </row>
    <row r="13" spans="1:8" ht="24.75" customHeight="1">
      <c r="A13" s="5" t="s">
        <v>17</v>
      </c>
      <c r="B13" s="5">
        <v>1570</v>
      </c>
      <c r="C13" s="5">
        <v>12503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2594</v>
      </c>
      <c r="C4" s="7">
        <v>99999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8.9999999999999993E-3</v>
      </c>
      <c r="E7" s="6">
        <v>0</v>
      </c>
    </row>
    <row r="8" spans="1:8" ht="24.75" customHeight="1">
      <c r="A8" s="5" t="s">
        <v>12</v>
      </c>
      <c r="B8" s="10"/>
      <c r="C8" s="10"/>
      <c r="D8" s="6">
        <v>8.0000000000000002E-3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43</v>
      </c>
      <c r="E9" s="6" t="s">
        <v>43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44</v>
      </c>
      <c r="E12" s="6" t="s">
        <v>45</v>
      </c>
    </row>
    <row r="13" spans="1:8" ht="24.75" customHeight="1">
      <c r="A13" s="5" t="s">
        <v>17</v>
      </c>
      <c r="B13" s="5">
        <v>1570</v>
      </c>
      <c r="C13" s="5">
        <v>13026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2321</v>
      </c>
      <c r="C4" s="7">
        <v>11605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7.0000000000000007E-2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0.01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46</v>
      </c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47</v>
      </c>
      <c r="E12" s="6">
        <v>0.10299999999999999</v>
      </c>
    </row>
    <row r="13" spans="1:8" ht="24.75" customHeight="1">
      <c r="A13" s="5" t="s">
        <v>17</v>
      </c>
      <c r="B13" s="5">
        <v>1720</v>
      </c>
      <c r="C13" s="5">
        <v>11605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2566</v>
      </c>
      <c r="C4" s="7">
        <v>12830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0.01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34</v>
      </c>
      <c r="E9" s="6" t="s">
        <v>34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48</v>
      </c>
      <c r="E12" s="6" t="s">
        <v>36</v>
      </c>
    </row>
    <row r="13" spans="1:8" ht="24.75" customHeight="1">
      <c r="A13" s="5" t="s">
        <v>17</v>
      </c>
      <c r="B13" s="5">
        <v>1450</v>
      </c>
      <c r="C13" s="5">
        <v>11556.75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2663</v>
      </c>
      <c r="C4" s="7">
        <v>13317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8.9999999999999993E-3</v>
      </c>
      <c r="E7" s="6">
        <v>0</v>
      </c>
    </row>
    <row r="8" spans="1:8" ht="24.75" customHeight="1">
      <c r="A8" s="5" t="s">
        <v>12</v>
      </c>
      <c r="B8" s="10"/>
      <c r="C8" s="10"/>
      <c r="D8" s="6">
        <v>6.0000000000000001E-3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49</v>
      </c>
      <c r="E9" s="6" t="s">
        <v>49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50</v>
      </c>
      <c r="E12" s="6" t="s">
        <v>51</v>
      </c>
    </row>
    <row r="13" spans="1:8" ht="24.75" customHeight="1">
      <c r="A13" s="5" t="s">
        <v>17</v>
      </c>
      <c r="B13" s="5">
        <v>1720</v>
      </c>
      <c r="C13" s="5">
        <v>13317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2613</v>
      </c>
      <c r="C4" s="7">
        <v>13064.25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4.7999999999999996E-3</v>
      </c>
      <c r="E7" s="6">
        <v>0</v>
      </c>
    </row>
    <row r="8" spans="1:8" ht="24.75" customHeight="1">
      <c r="A8" s="5" t="s">
        <v>12</v>
      </c>
      <c r="B8" s="10"/>
      <c r="C8" s="10"/>
      <c r="D8" s="6">
        <v>6.0000000000000001E-3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 t="s">
        <v>27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0.26780000000000004</v>
      </c>
      <c r="E12" s="6" t="s">
        <v>52</v>
      </c>
    </row>
    <row r="13" spans="1:8" ht="24.75" customHeight="1">
      <c r="A13" s="5" t="s">
        <v>17</v>
      </c>
      <c r="B13" s="5">
        <v>1570</v>
      </c>
      <c r="C13" s="5">
        <v>13064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I4" sqref="I4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2600</v>
      </c>
      <c r="C4" s="7">
        <v>11164.26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1.4999999999999999E-2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 t="s">
        <v>31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0.27700000000000002</v>
      </c>
      <c r="E12" s="6" t="s">
        <v>33</v>
      </c>
    </row>
    <row r="13" spans="1:8" ht="24.75" customHeight="1">
      <c r="A13" s="5" t="s">
        <v>17</v>
      </c>
      <c r="B13" s="5">
        <v>1750</v>
      </c>
      <c r="C13" s="5">
        <v>11169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2893.15</v>
      </c>
      <c r="C4" s="7">
        <v>14465.75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7.0000000000000007E-2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20</v>
      </c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22</v>
      </c>
      <c r="E12" s="6">
        <v>0.10299999999999999</v>
      </c>
    </row>
    <row r="13" spans="1:8" ht="24.75" customHeight="1">
      <c r="A13" s="5" t="s">
        <v>17</v>
      </c>
      <c r="B13" s="5">
        <v>1720</v>
      </c>
      <c r="C13" s="5">
        <v>14140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2598</v>
      </c>
      <c r="C4" s="7">
        <v>12988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0.01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0.27100000000000002</v>
      </c>
      <c r="E12" s="6">
        <v>0.10299999999999999</v>
      </c>
    </row>
    <row r="13" spans="1:8" ht="24.75" customHeight="1">
      <c r="A13" s="5" t="s">
        <v>17</v>
      </c>
      <c r="B13" s="5">
        <v>1760</v>
      </c>
      <c r="C13" s="5">
        <v>9957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"/>
  <sheetViews>
    <sheetView topLeftCell="A3" workbookViewId="0">
      <selection activeCell="B20" sqref="B20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2535</v>
      </c>
      <c r="C4" s="7">
        <v>12670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7.0000000000000001E-3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0.01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 t="s">
        <v>23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0.27400000000000002</v>
      </c>
      <c r="E12" s="6" t="s">
        <v>24</v>
      </c>
    </row>
    <row r="13" spans="1:8" ht="24.75" customHeight="1">
      <c r="A13" s="5" t="s">
        <v>17</v>
      </c>
      <c r="B13" s="5">
        <v>2534</v>
      </c>
      <c r="C13" s="5">
        <v>12670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2555</v>
      </c>
      <c r="C4" s="7">
        <v>12774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7.0000000000000007E-2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5.0000000000000001E-3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0.01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 t="s">
        <v>25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SUM(D4:D11)</f>
        <v>0.28200000000000003</v>
      </c>
      <c r="E12" s="6" t="s">
        <v>26</v>
      </c>
    </row>
    <row r="13" spans="1:8" ht="24.75" customHeight="1">
      <c r="A13" s="5" t="s">
        <v>17</v>
      </c>
      <c r="B13" s="5">
        <v>1720</v>
      </c>
      <c r="C13" s="5">
        <v>12774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2444.3000000000002</v>
      </c>
      <c r="C4" s="7">
        <v>12221.5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1.0999999999999999E-2</v>
      </c>
      <c r="E7" s="6">
        <v>0</v>
      </c>
    </row>
    <row r="8" spans="1:8" ht="24.75" customHeight="1">
      <c r="A8" s="5" t="s">
        <v>12</v>
      </c>
      <c r="B8" s="10"/>
      <c r="C8" s="10"/>
      <c r="D8" s="6">
        <v>1.6E-2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27</v>
      </c>
      <c r="E9" s="6"/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28</v>
      </c>
      <c r="E12" s="6">
        <v>0.10299999999999999</v>
      </c>
    </row>
    <row r="13" spans="1:8" ht="24.75" customHeight="1">
      <c r="A13" s="5" t="s">
        <v>17</v>
      </c>
      <c r="B13" s="5">
        <v>1720</v>
      </c>
      <c r="C13" s="5">
        <v>12222</v>
      </c>
      <c r="D13" s="6">
        <v>0.12</v>
      </c>
      <c r="E13" s="6">
        <v>0.12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F17" sqref="F17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2513</v>
      </c>
      <c r="C4" s="7">
        <v>99999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0.06</v>
      </c>
      <c r="E6" s="6">
        <v>0.02</v>
      </c>
    </row>
    <row r="7" spans="1:8" ht="20.25" customHeight="1">
      <c r="A7" s="5" t="s">
        <v>11</v>
      </c>
      <c r="B7" s="8"/>
      <c r="C7" s="8"/>
      <c r="D7" s="9">
        <v>0.01</v>
      </c>
      <c r="E7" s="6">
        <v>0</v>
      </c>
    </row>
    <row r="8" spans="1:8" ht="24.75" customHeight="1">
      <c r="A8" s="5" t="s">
        <v>12</v>
      </c>
      <c r="B8" s="10"/>
      <c r="C8" s="10"/>
      <c r="D8" s="6">
        <v>6.0000000000000001E-3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29</v>
      </c>
      <c r="E9" s="6" t="s">
        <v>29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32</v>
      </c>
      <c r="E12" s="6" t="s">
        <v>30</v>
      </c>
    </row>
    <row r="13" spans="1:8" ht="24.75" customHeight="1">
      <c r="A13" s="5" t="s">
        <v>17</v>
      </c>
      <c r="B13" s="5">
        <v>2513</v>
      </c>
      <c r="C13" s="5">
        <v>12565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2860</v>
      </c>
      <c r="C4" s="7">
        <v>14302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7.0000000000000007E-2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4.0000000000000001E-3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/>
      <c r="E9" s="6" t="s">
        <v>31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>
        <f>SUM(D4:D10)</f>
        <v>0.27600000000000002</v>
      </c>
      <c r="E12" s="6" t="s">
        <v>33</v>
      </c>
    </row>
    <row r="13" spans="1:8" ht="24.75" customHeight="1">
      <c r="A13" s="5" t="s">
        <v>17</v>
      </c>
      <c r="B13" s="5">
        <v>1720</v>
      </c>
      <c r="C13" s="5">
        <v>14301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1048576"/>
    </sheetView>
  </sheetViews>
  <sheetFormatPr defaultRowHeight="13.5"/>
  <cols>
    <col min="1" max="3" width="14.75" style="2" customWidth="1"/>
    <col min="4" max="5" width="14.75" style="14" customWidth="1"/>
    <col min="6" max="7" width="12.125" style="2" customWidth="1"/>
    <col min="8" max="256" width="9" style="2"/>
    <col min="257" max="261" width="14.75" style="2" customWidth="1"/>
    <col min="262" max="263" width="12.125" style="2" customWidth="1"/>
    <col min="264" max="512" width="9" style="2"/>
    <col min="513" max="517" width="14.75" style="2" customWidth="1"/>
    <col min="518" max="519" width="12.125" style="2" customWidth="1"/>
    <col min="520" max="768" width="9" style="2"/>
    <col min="769" max="773" width="14.75" style="2" customWidth="1"/>
    <col min="774" max="775" width="12.125" style="2" customWidth="1"/>
    <col min="776" max="1024" width="9" style="2"/>
    <col min="1025" max="1029" width="14.75" style="2" customWidth="1"/>
    <col min="1030" max="1031" width="12.125" style="2" customWidth="1"/>
    <col min="1032" max="1280" width="9" style="2"/>
    <col min="1281" max="1285" width="14.75" style="2" customWidth="1"/>
    <col min="1286" max="1287" width="12.125" style="2" customWidth="1"/>
    <col min="1288" max="1536" width="9" style="2"/>
    <col min="1537" max="1541" width="14.75" style="2" customWidth="1"/>
    <col min="1542" max="1543" width="12.125" style="2" customWidth="1"/>
    <col min="1544" max="1792" width="9" style="2"/>
    <col min="1793" max="1797" width="14.75" style="2" customWidth="1"/>
    <col min="1798" max="1799" width="12.125" style="2" customWidth="1"/>
    <col min="1800" max="2048" width="9" style="2"/>
    <col min="2049" max="2053" width="14.75" style="2" customWidth="1"/>
    <col min="2054" max="2055" width="12.125" style="2" customWidth="1"/>
    <col min="2056" max="2304" width="9" style="2"/>
    <col min="2305" max="2309" width="14.75" style="2" customWidth="1"/>
    <col min="2310" max="2311" width="12.125" style="2" customWidth="1"/>
    <col min="2312" max="2560" width="9" style="2"/>
    <col min="2561" max="2565" width="14.75" style="2" customWidth="1"/>
    <col min="2566" max="2567" width="12.125" style="2" customWidth="1"/>
    <col min="2568" max="2816" width="9" style="2"/>
    <col min="2817" max="2821" width="14.75" style="2" customWidth="1"/>
    <col min="2822" max="2823" width="12.125" style="2" customWidth="1"/>
    <col min="2824" max="3072" width="9" style="2"/>
    <col min="3073" max="3077" width="14.75" style="2" customWidth="1"/>
    <col min="3078" max="3079" width="12.125" style="2" customWidth="1"/>
    <col min="3080" max="3328" width="9" style="2"/>
    <col min="3329" max="3333" width="14.75" style="2" customWidth="1"/>
    <col min="3334" max="3335" width="12.125" style="2" customWidth="1"/>
    <col min="3336" max="3584" width="9" style="2"/>
    <col min="3585" max="3589" width="14.75" style="2" customWidth="1"/>
    <col min="3590" max="3591" width="12.125" style="2" customWidth="1"/>
    <col min="3592" max="3840" width="9" style="2"/>
    <col min="3841" max="3845" width="14.75" style="2" customWidth="1"/>
    <col min="3846" max="3847" width="12.125" style="2" customWidth="1"/>
    <col min="3848" max="4096" width="9" style="2"/>
    <col min="4097" max="4101" width="14.75" style="2" customWidth="1"/>
    <col min="4102" max="4103" width="12.125" style="2" customWidth="1"/>
    <col min="4104" max="4352" width="9" style="2"/>
    <col min="4353" max="4357" width="14.75" style="2" customWidth="1"/>
    <col min="4358" max="4359" width="12.125" style="2" customWidth="1"/>
    <col min="4360" max="4608" width="9" style="2"/>
    <col min="4609" max="4613" width="14.75" style="2" customWidth="1"/>
    <col min="4614" max="4615" width="12.125" style="2" customWidth="1"/>
    <col min="4616" max="4864" width="9" style="2"/>
    <col min="4865" max="4869" width="14.75" style="2" customWidth="1"/>
    <col min="4870" max="4871" width="12.125" style="2" customWidth="1"/>
    <col min="4872" max="5120" width="9" style="2"/>
    <col min="5121" max="5125" width="14.75" style="2" customWidth="1"/>
    <col min="5126" max="5127" width="12.125" style="2" customWidth="1"/>
    <col min="5128" max="5376" width="9" style="2"/>
    <col min="5377" max="5381" width="14.75" style="2" customWidth="1"/>
    <col min="5382" max="5383" width="12.125" style="2" customWidth="1"/>
    <col min="5384" max="5632" width="9" style="2"/>
    <col min="5633" max="5637" width="14.75" style="2" customWidth="1"/>
    <col min="5638" max="5639" width="12.125" style="2" customWidth="1"/>
    <col min="5640" max="5888" width="9" style="2"/>
    <col min="5889" max="5893" width="14.75" style="2" customWidth="1"/>
    <col min="5894" max="5895" width="12.125" style="2" customWidth="1"/>
    <col min="5896" max="6144" width="9" style="2"/>
    <col min="6145" max="6149" width="14.75" style="2" customWidth="1"/>
    <col min="6150" max="6151" width="12.125" style="2" customWidth="1"/>
    <col min="6152" max="6400" width="9" style="2"/>
    <col min="6401" max="6405" width="14.75" style="2" customWidth="1"/>
    <col min="6406" max="6407" width="12.125" style="2" customWidth="1"/>
    <col min="6408" max="6656" width="9" style="2"/>
    <col min="6657" max="6661" width="14.75" style="2" customWidth="1"/>
    <col min="6662" max="6663" width="12.125" style="2" customWidth="1"/>
    <col min="6664" max="6912" width="9" style="2"/>
    <col min="6913" max="6917" width="14.75" style="2" customWidth="1"/>
    <col min="6918" max="6919" width="12.125" style="2" customWidth="1"/>
    <col min="6920" max="7168" width="9" style="2"/>
    <col min="7169" max="7173" width="14.75" style="2" customWidth="1"/>
    <col min="7174" max="7175" width="12.125" style="2" customWidth="1"/>
    <col min="7176" max="7424" width="9" style="2"/>
    <col min="7425" max="7429" width="14.75" style="2" customWidth="1"/>
    <col min="7430" max="7431" width="12.125" style="2" customWidth="1"/>
    <col min="7432" max="7680" width="9" style="2"/>
    <col min="7681" max="7685" width="14.75" style="2" customWidth="1"/>
    <col min="7686" max="7687" width="12.125" style="2" customWidth="1"/>
    <col min="7688" max="7936" width="9" style="2"/>
    <col min="7937" max="7941" width="14.75" style="2" customWidth="1"/>
    <col min="7942" max="7943" width="12.125" style="2" customWidth="1"/>
    <col min="7944" max="8192" width="9" style="2"/>
    <col min="8193" max="8197" width="14.75" style="2" customWidth="1"/>
    <col min="8198" max="8199" width="12.125" style="2" customWidth="1"/>
    <col min="8200" max="8448" width="9" style="2"/>
    <col min="8449" max="8453" width="14.75" style="2" customWidth="1"/>
    <col min="8454" max="8455" width="12.125" style="2" customWidth="1"/>
    <col min="8456" max="8704" width="9" style="2"/>
    <col min="8705" max="8709" width="14.75" style="2" customWidth="1"/>
    <col min="8710" max="8711" width="12.125" style="2" customWidth="1"/>
    <col min="8712" max="8960" width="9" style="2"/>
    <col min="8961" max="8965" width="14.75" style="2" customWidth="1"/>
    <col min="8966" max="8967" width="12.125" style="2" customWidth="1"/>
    <col min="8968" max="9216" width="9" style="2"/>
    <col min="9217" max="9221" width="14.75" style="2" customWidth="1"/>
    <col min="9222" max="9223" width="12.125" style="2" customWidth="1"/>
    <col min="9224" max="9472" width="9" style="2"/>
    <col min="9473" max="9477" width="14.75" style="2" customWidth="1"/>
    <col min="9478" max="9479" width="12.125" style="2" customWidth="1"/>
    <col min="9480" max="9728" width="9" style="2"/>
    <col min="9729" max="9733" width="14.75" style="2" customWidth="1"/>
    <col min="9734" max="9735" width="12.125" style="2" customWidth="1"/>
    <col min="9736" max="9984" width="9" style="2"/>
    <col min="9985" max="9989" width="14.75" style="2" customWidth="1"/>
    <col min="9990" max="9991" width="12.125" style="2" customWidth="1"/>
    <col min="9992" max="10240" width="9" style="2"/>
    <col min="10241" max="10245" width="14.75" style="2" customWidth="1"/>
    <col min="10246" max="10247" width="12.125" style="2" customWidth="1"/>
    <col min="10248" max="10496" width="9" style="2"/>
    <col min="10497" max="10501" width="14.75" style="2" customWidth="1"/>
    <col min="10502" max="10503" width="12.125" style="2" customWidth="1"/>
    <col min="10504" max="10752" width="9" style="2"/>
    <col min="10753" max="10757" width="14.75" style="2" customWidth="1"/>
    <col min="10758" max="10759" width="12.125" style="2" customWidth="1"/>
    <col min="10760" max="11008" width="9" style="2"/>
    <col min="11009" max="11013" width="14.75" style="2" customWidth="1"/>
    <col min="11014" max="11015" width="12.125" style="2" customWidth="1"/>
    <col min="11016" max="11264" width="9" style="2"/>
    <col min="11265" max="11269" width="14.75" style="2" customWidth="1"/>
    <col min="11270" max="11271" width="12.125" style="2" customWidth="1"/>
    <col min="11272" max="11520" width="9" style="2"/>
    <col min="11521" max="11525" width="14.75" style="2" customWidth="1"/>
    <col min="11526" max="11527" width="12.125" style="2" customWidth="1"/>
    <col min="11528" max="11776" width="9" style="2"/>
    <col min="11777" max="11781" width="14.75" style="2" customWidth="1"/>
    <col min="11782" max="11783" width="12.125" style="2" customWidth="1"/>
    <col min="11784" max="12032" width="9" style="2"/>
    <col min="12033" max="12037" width="14.75" style="2" customWidth="1"/>
    <col min="12038" max="12039" width="12.125" style="2" customWidth="1"/>
    <col min="12040" max="12288" width="9" style="2"/>
    <col min="12289" max="12293" width="14.75" style="2" customWidth="1"/>
    <col min="12294" max="12295" width="12.125" style="2" customWidth="1"/>
    <col min="12296" max="12544" width="9" style="2"/>
    <col min="12545" max="12549" width="14.75" style="2" customWidth="1"/>
    <col min="12550" max="12551" width="12.125" style="2" customWidth="1"/>
    <col min="12552" max="12800" width="9" style="2"/>
    <col min="12801" max="12805" width="14.75" style="2" customWidth="1"/>
    <col min="12806" max="12807" width="12.125" style="2" customWidth="1"/>
    <col min="12808" max="13056" width="9" style="2"/>
    <col min="13057" max="13061" width="14.75" style="2" customWidth="1"/>
    <col min="13062" max="13063" width="12.125" style="2" customWidth="1"/>
    <col min="13064" max="13312" width="9" style="2"/>
    <col min="13313" max="13317" width="14.75" style="2" customWidth="1"/>
    <col min="13318" max="13319" width="12.125" style="2" customWidth="1"/>
    <col min="13320" max="13568" width="9" style="2"/>
    <col min="13569" max="13573" width="14.75" style="2" customWidth="1"/>
    <col min="13574" max="13575" width="12.125" style="2" customWidth="1"/>
    <col min="13576" max="13824" width="9" style="2"/>
    <col min="13825" max="13829" width="14.75" style="2" customWidth="1"/>
    <col min="13830" max="13831" width="12.125" style="2" customWidth="1"/>
    <col min="13832" max="14080" width="9" style="2"/>
    <col min="14081" max="14085" width="14.75" style="2" customWidth="1"/>
    <col min="14086" max="14087" width="12.125" style="2" customWidth="1"/>
    <col min="14088" max="14336" width="9" style="2"/>
    <col min="14337" max="14341" width="14.75" style="2" customWidth="1"/>
    <col min="14342" max="14343" width="12.125" style="2" customWidth="1"/>
    <col min="14344" max="14592" width="9" style="2"/>
    <col min="14593" max="14597" width="14.75" style="2" customWidth="1"/>
    <col min="14598" max="14599" width="12.125" style="2" customWidth="1"/>
    <col min="14600" max="14848" width="9" style="2"/>
    <col min="14849" max="14853" width="14.75" style="2" customWidth="1"/>
    <col min="14854" max="14855" width="12.125" style="2" customWidth="1"/>
    <col min="14856" max="15104" width="9" style="2"/>
    <col min="15105" max="15109" width="14.75" style="2" customWidth="1"/>
    <col min="15110" max="15111" width="12.125" style="2" customWidth="1"/>
    <col min="15112" max="15360" width="9" style="2"/>
    <col min="15361" max="15365" width="14.75" style="2" customWidth="1"/>
    <col min="15366" max="15367" width="12.125" style="2" customWidth="1"/>
    <col min="15368" max="15616" width="9" style="2"/>
    <col min="15617" max="15621" width="14.75" style="2" customWidth="1"/>
    <col min="15622" max="15623" width="12.125" style="2" customWidth="1"/>
    <col min="15624" max="15872" width="9" style="2"/>
    <col min="15873" max="15877" width="14.75" style="2" customWidth="1"/>
    <col min="15878" max="15879" width="12.125" style="2" customWidth="1"/>
    <col min="15880" max="16128" width="9" style="2"/>
    <col min="16129" max="16133" width="14.75" style="2" customWidth="1"/>
    <col min="16134" max="16135" width="12.125" style="2" customWidth="1"/>
    <col min="16136" max="16384" width="9" style="2"/>
  </cols>
  <sheetData>
    <row r="1" spans="1:8" ht="22.5">
      <c r="A1" s="1" t="s">
        <v>0</v>
      </c>
      <c r="B1" s="1"/>
      <c r="C1" s="1"/>
      <c r="D1" s="1"/>
      <c r="E1" s="1"/>
    </row>
    <row r="2" spans="1:8" ht="24.75" customHeight="1">
      <c r="A2" s="3" t="s">
        <v>1</v>
      </c>
      <c r="B2" s="3" t="s">
        <v>2</v>
      </c>
      <c r="C2" s="3"/>
      <c r="D2" s="4" t="s">
        <v>3</v>
      </c>
      <c r="E2" s="4"/>
    </row>
    <row r="3" spans="1:8" ht="24.75" customHeight="1">
      <c r="A3" s="3"/>
      <c r="B3" s="5" t="s">
        <v>4</v>
      </c>
      <c r="C3" s="5" t="s">
        <v>5</v>
      </c>
      <c r="D3" s="6" t="s">
        <v>6</v>
      </c>
      <c r="E3" s="6" t="s">
        <v>7</v>
      </c>
    </row>
    <row r="4" spans="1:8" ht="23.25" customHeight="1">
      <c r="A4" s="5" t="s">
        <v>8</v>
      </c>
      <c r="B4" s="7">
        <v>2550</v>
      </c>
      <c r="C4" s="7">
        <v>12747</v>
      </c>
      <c r="D4" s="6">
        <v>0.19</v>
      </c>
      <c r="E4" s="6">
        <v>0.08</v>
      </c>
    </row>
    <row r="5" spans="1:8" ht="24.75" customHeight="1">
      <c r="A5" s="5" t="s">
        <v>9</v>
      </c>
      <c r="B5" s="8"/>
      <c r="C5" s="8"/>
      <c r="D5" s="6">
        <v>7.0000000000000001E-3</v>
      </c>
      <c r="E5" s="6">
        <v>3.0000000000000001E-3</v>
      </c>
    </row>
    <row r="6" spans="1:8" ht="24.75" customHeight="1">
      <c r="A6" s="5" t="s">
        <v>10</v>
      </c>
      <c r="B6" s="8"/>
      <c r="C6" s="8"/>
      <c r="D6" s="6">
        <v>7.0000000000000007E-2</v>
      </c>
      <c r="E6" s="6">
        <v>0.02</v>
      </c>
    </row>
    <row r="7" spans="1:8" ht="20.25" customHeight="1">
      <c r="A7" s="5" t="s">
        <v>11</v>
      </c>
      <c r="B7" s="8"/>
      <c r="C7" s="8"/>
      <c r="D7" s="9">
        <v>1.9E-2</v>
      </c>
      <c r="E7" s="6">
        <v>0</v>
      </c>
    </row>
    <row r="8" spans="1:8" ht="24.75" customHeight="1">
      <c r="A8" s="5" t="s">
        <v>12</v>
      </c>
      <c r="B8" s="10"/>
      <c r="C8" s="10"/>
      <c r="D8" s="6">
        <v>5.0000000000000001E-3</v>
      </c>
      <c r="E8" s="6">
        <v>0</v>
      </c>
    </row>
    <row r="9" spans="1:8" ht="24.75" customHeight="1">
      <c r="A9" s="5" t="s">
        <v>13</v>
      </c>
      <c r="B9" s="11"/>
      <c r="C9" s="11"/>
      <c r="D9" s="6" t="s">
        <v>34</v>
      </c>
      <c r="E9" s="6" t="s">
        <v>34</v>
      </c>
    </row>
    <row r="10" spans="1:8" ht="24.75" customHeight="1">
      <c r="A10" s="5" t="s">
        <v>14</v>
      </c>
      <c r="B10" s="12"/>
      <c r="C10" s="12"/>
      <c r="D10" s="6"/>
      <c r="E10" s="6"/>
    </row>
    <row r="11" spans="1:8" ht="24.75" customHeight="1">
      <c r="A11" s="5" t="s">
        <v>15</v>
      </c>
      <c r="B11" s="12"/>
      <c r="C11" s="12"/>
      <c r="D11" s="6"/>
      <c r="E11" s="6"/>
    </row>
    <row r="12" spans="1:8" ht="24.75" customHeight="1">
      <c r="A12" s="13" t="s">
        <v>16</v>
      </c>
      <c r="B12" s="5"/>
      <c r="C12" s="5"/>
      <c r="D12" s="6" t="s">
        <v>35</v>
      </c>
      <c r="E12" s="6" t="s">
        <v>36</v>
      </c>
    </row>
    <row r="13" spans="1:8" ht="24.75" customHeight="1">
      <c r="A13" s="5" t="s">
        <v>17</v>
      </c>
      <c r="B13" s="5">
        <v>1720</v>
      </c>
      <c r="C13" s="5">
        <v>12744</v>
      </c>
      <c r="D13" s="6">
        <v>0.1</v>
      </c>
      <c r="E13" s="6">
        <v>0.1</v>
      </c>
    </row>
    <row r="14" spans="1:8" ht="24.75" customHeight="1"/>
    <row r="15" spans="1:8" ht="24.75" customHeight="1"/>
    <row r="16" spans="1:8" ht="24.75" customHeight="1">
      <c r="H16" s="2" t="s">
        <v>18</v>
      </c>
    </row>
    <row r="17" ht="24.75" customHeight="1"/>
    <row r="18" ht="24.75" customHeight="1"/>
    <row r="19" ht="24.75" customHeight="1"/>
    <row r="20" ht="24.75" customHeight="1"/>
    <row r="21" ht="24.75" customHeight="1"/>
    <row r="22" ht="24.75" customHeight="1"/>
    <row r="23" ht="24.75" customHeight="1"/>
    <row r="24" ht="24.75" customHeight="1"/>
    <row r="25" ht="24.75" customHeight="1"/>
    <row r="26" ht="24.75" customHeight="1"/>
    <row r="27" ht="24.75" customHeight="1"/>
    <row r="28" ht="24.75" customHeight="1"/>
    <row r="29" ht="24.75" customHeight="1"/>
    <row r="30" ht="24.75" customHeight="1"/>
  </sheetData>
  <mergeCells count="6">
    <mergeCell ref="A1:E1"/>
    <mergeCell ref="A2:A3"/>
    <mergeCell ref="B2:C2"/>
    <mergeCell ref="D2:E2"/>
    <mergeCell ref="B4:B8"/>
    <mergeCell ref="C4:C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郑州</vt:lpstr>
      <vt:lpstr>洛阳</vt:lpstr>
      <vt:lpstr>开封</vt:lpstr>
      <vt:lpstr>漯河</vt:lpstr>
      <vt:lpstr>安阳</vt:lpstr>
      <vt:lpstr>新乡</vt:lpstr>
      <vt:lpstr>周口</vt:lpstr>
      <vt:lpstr>三门峡</vt:lpstr>
      <vt:lpstr>焦作</vt:lpstr>
      <vt:lpstr>平顶山</vt:lpstr>
      <vt:lpstr>信阳</vt:lpstr>
      <vt:lpstr>南阳</vt:lpstr>
      <vt:lpstr>鹤壁</vt:lpstr>
      <vt:lpstr>濮阳</vt:lpstr>
      <vt:lpstr>许昌</vt:lpstr>
      <vt:lpstr>商丘</vt:lpstr>
      <vt:lpstr>驻马店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2018-08-01T07:22:55Z</dcterms:modified>
</cp:coreProperties>
</file>