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others/zfb/code/__encodeapk/"/>
    </mc:Choice>
  </mc:AlternateContent>
  <xr:revisionPtr revIDLastSave="0" documentId="13_ncr:1_{A6D86EA3-BE3E-B84C-805A-5CE440ABA57F}" xr6:coauthVersionLast="45" xr6:coauthVersionMax="45" xr10:uidLastSave="{00000000-0000-0000-0000-000000000000}"/>
  <bookViews>
    <workbookView xWindow="8640" yWindow="7700" windowWidth="18620" windowHeight="16280" activeTab="3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</workbook>
</file>

<file path=xl/calcChain.xml><?xml version="1.0" encoding="utf-8"?>
<calcChain xmlns="http://schemas.openxmlformats.org/spreadsheetml/2006/main">
  <c r="D34" i="8" l="1"/>
  <c r="D27" i="5"/>
  <c r="D54" i="4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<sst xmlns="http://schemas.openxmlformats.org/spreadsheetml/2006/main" count="804" uniqueCount="49">
  <si>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</si>
  <si>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</si>
  <si>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</si>
  <si>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</si>
  <si>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</si>
  <si>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</si>
  <si>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</si>
  <si>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</si>
  <si>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</si>
  <si>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</si>
  <si>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</si>
  <si>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</si>
  <si>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</si>
  <si>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</si>
  <si>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</si>
  <si>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</si>
  <si>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</si>
  <si>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</si>
  <si>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</si>
  <si>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</si>
  <si>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</si>
  <si>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</si>
  <si>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</si>
  <si>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</si>
  <si>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</si>
  <si>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</si>
  <si>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</si>
  <si>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GJJ004553073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</si>
  <si>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</si>
  <si>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</si>
  <si>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</si>
  <si>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</si>
  <si>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</si>
  <si>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</si>
  <si>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</si>
  <si>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</si>
  <si>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</si>
  <si>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</si>
  <si>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</si>
  <si>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</si>
  <si>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</si>
  <si>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</si>
  <si>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</si>
  <si>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</si>
  <si>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</si>
  <si>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</si>
  <si>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</si>
  <si>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周广芹</t>
  </si>
  <si>
    <t>北京城市排水集团有限责任公司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</si>
</sst>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6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workbookViewId="0">
      <selection activeCell="G20" sqref="G20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43851</v>
      </c>
      <c r="B7" s="5" t="s">
        <v>16</v>
      </c>
      <c r="C7" s="6">
        <v>4512</v>
      </c>
      <c r="D7" s="7" t="str">
        <f t="shared" ref="D7:D17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4">
        <v>44032</v>
      </c>
      <c r="B15" s="5" t="s">
        <v>43</v>
      </c>
      <c r="C15" s="6">
        <v>4500</v>
      </c>
      <c r="D15" s="7" t="str">
        <f t="shared" si="1"/>
        <v>07-20</v>
      </c>
    </row>
    <row r="16" spans="1:13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43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>
      <selection activeCell="J1" sqref="J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13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43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A17" sqref="A17:D19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43840</v>
      </c>
      <c r="B7" s="5" t="s">
        <v>16</v>
      </c>
      <c r="C7" s="6">
        <v>4584</v>
      </c>
      <c r="D7" s="7" t="str">
        <f t="shared" ref="D7:D16" si="1">TEXT(A7,"mm-dd")</f>
        <v>01-10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13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tabSelected="1" workbookViewId="0">
      <selection activeCell="C14" sqref="C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37.6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 ht="17">
      <c r="A2" s="14" t="s">
        <v>47</v>
      </c>
      <c r="B2" s="2" t="s">
        <v>27</v>
      </c>
      <c r="C2" s="14" t="s">
        <v>48</v>
      </c>
      <c r="D2" s="1" t="s">
        <v>22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44090</v>
      </c>
      <c r="L2" t="str">
        <f>TEXT(K2,"yyyy-mm-dd")</f>
        <v>2020-09-16</v>
      </c>
      <c r="M2" t="s">
        <v>46</v>
      </c>
    </row>
    <row r="3" spans="1:13" ht="17">
      <c r="C3" s="14"/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43845</v>
      </c>
      <c r="B7" s="5" t="s">
        <v>16</v>
      </c>
      <c r="C7" s="6">
        <v>3432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13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43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workbookViewId="0">
      <selection activeCell="B54" sqref="B5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29</v>
      </c>
      <c r="B2" s="2" t="s">
        <v>30</v>
      </c>
      <c r="C2" s="1" t="s">
        <v>31</v>
      </c>
      <c r="D2" s="1" t="s">
        <v>32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43848</v>
      </c>
      <c r="B7" s="5" t="s">
        <v>16</v>
      </c>
      <c r="C7" s="6">
        <v>3840</v>
      </c>
      <c r="D7" s="7" t="str">
        <f t="shared" ref="D7:D18" si="1">TEXT(A7,"mm-dd")</f>
        <v>01-18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13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43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topLeftCell="A70" workbookViewId="0">
      <selection activeCell="G86" sqref="G86:G87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33</v>
      </c>
      <c r="B2" s="2" t="s">
        <v>34</v>
      </c>
      <c r="C2" s="1" t="s">
        <v>35</v>
      </c>
      <c r="D2" s="1" t="s">
        <v>36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43846</v>
      </c>
      <c r="B7" s="5" t="s">
        <v>16</v>
      </c>
      <c r="C7" s="6">
        <v>4152</v>
      </c>
      <c r="D7" s="7" t="str">
        <f t="shared" ref="D7:D19" si="1">TEXT(A7,"mm-dd")</f>
        <v>01-16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13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4"/>
  <sheetViews>
    <sheetView workbookViewId="0">
      <selection activeCell="D78" sqref="D78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37</v>
      </c>
      <c r="B2" s="2" t="s">
        <v>38</v>
      </c>
      <c r="C2" s="1" t="s">
        <v>39</v>
      </c>
      <c r="D2" s="1" t="s">
        <v>28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43845</v>
      </c>
      <c r="B7" s="5" t="s">
        <v>16</v>
      </c>
      <c r="C7" s="6">
        <v>3192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13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7"/>
  <sheetViews>
    <sheetView workbookViewId="0">
      <selection activeCell="D24" sqref="D2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</row>
    <row r="2" spans="1:13">
      <c r="A2" s="2" t="s">
        <v>40</v>
      </c>
      <c r="B2" s="2" t="s">
        <v>41</v>
      </c>
      <c r="C2" s="1" t="s">
        <v>42</v>
      </c>
      <c r="D2" s="1" t="s">
        <v>32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44090</v>
      </c>
      <c r="L2" t="str">
        <f>TEXT(K2,"yyyy-mm-dd")</f>
        <v>2020-09-16</v>
      </c>
      <c r="M2" t="s">
        <v>46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3">
      <c r="J4" s="11"/>
      <c r="K4" s="13">
        <v>44092</v>
      </c>
      <c r="L4" t="str">
        <f t="shared" si="0"/>
        <v>2020-09-18</v>
      </c>
      <c r="M4" t="s">
        <v>46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3">
      <c r="A7" s="4">
        <v>43852</v>
      </c>
      <c r="B7" s="5" t="s">
        <v>16</v>
      </c>
      <c r="C7" s="6">
        <v>5760</v>
      </c>
      <c r="D7" s="7" t="str">
        <f t="shared" ref="D7:D17" si="1">TEXT(A7,"mm-dd")</f>
        <v>01-22</v>
      </c>
      <c r="J7" s="11"/>
      <c r="K7" s="13">
        <v>44095</v>
      </c>
      <c r="L7" t="str">
        <f t="shared" si="0"/>
        <v>2020-09-21</v>
      </c>
      <c r="M7" t="s">
        <v>46</v>
      </c>
    </row>
    <row r="8" spans="1:13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3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3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3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3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3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3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3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13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2020-09-17T01:48:20Z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