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ACE8B72B-BC96-B04E-9B27-DF6818FD287D}" xr6:coauthVersionLast="45" xr6:coauthVersionMax="45" xr10:uidLastSave="{00000000-0000-0000-0000-000000000000}"/>
  <bookViews>
    <workbookView xWindow="860" yWindow="9960" windowWidth="28800" windowHeight="16220" xr2:uid="{00000000-000D-0000-FFFF-FFFF00000000}"/>
  </bookViews>
  <sheets>
    <sheet name="庄旭叶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8" l="1"/>
  <c r="L5" i="8"/>
  <c r="L4" i="8"/>
  <c r="L3" i="8"/>
  <c r="L2" i="8"/>
  <c r="D86" i="8" l="1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<sst xmlns="http://schemas.openxmlformats.org/spreadsheetml/2006/main" count="165" uniqueCount="37">
  <si>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</si>
  <si>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</si>
  <si>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</si>
  <si>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</si>
  <si>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</si>
  <si>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</si>
  <si>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</si>
  <si>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</si>
  <si>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</si>
  <si>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</si>
  <si>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</si>
  <si>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</si>
  <si>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</si>
  <si>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</si>
  <si>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</si>
  <si>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</si>
  <si>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</si>
  <si>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</si>
  <si>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</si>
  <si>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</si>
  <si>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北方人</t>
    <phoneticPr fontId="3" type="noConversion"/>
  </si>
  <si>
    <t>性别</t>
    <phoneticPr fontId="3" type="noConversion"/>
  </si>
  <si>
    <t>女</t>
    <phoneticPr fontId="3" type="noConversion"/>
  </si>
  <si>
    <t>身份证号</t>
    <phoneticPr fontId="3" type="noConversion"/>
  </si>
  <si>
    <t>640872194505118000</t>
    <phoneticPr fontId="3" type="noConversion"/>
  </si>
  <si>
    <t>单位登记号</t>
    <phoneticPr fontId="3" type="noConversion"/>
  </si>
  <si>
    <t>缴款单位</t>
    <phoneticPr fontId="3" type="noConversion"/>
  </si>
  <si>
    <t>昵称</t>
    <phoneticPr fontId="3" type="noConversion"/>
  </si>
  <si>
    <t>签名</t>
    <phoneticPr fontId="3" type="noConversion"/>
  </si>
  <si>
    <t>名片号</t>
    <phoneticPr fontId="3" type="noConversion"/>
  </si>
  <si>
    <t>签名Text</t>
    <phoneticPr fontId="3" type="noConversion"/>
  </si>
  <si>
    <t>腾讯科技有限公司</t>
    <phoneticPr fontId="3" type="noConversion"/>
  </si>
  <si>
    <t>庄旭叶</t>
    <phoneticPr fontId="3" type="noConversion"/>
  </si>
  <si>
    <t>多云 14-26</t>
    <phoneticPr fontId="4" type="noConversion"/>
  </si>
  <si>
    <t>多云 11-18</t>
    <phoneticPr fontId="3" type="noConversion"/>
  </si>
  <si>
    <t>多云 10-20</t>
    <phoneticPr fontId="3" type="noConversion"/>
  </si>
  <si>
    <t>晴 11-23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</si>
</sst>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topLeftCell="C1" workbookViewId="0">
      <selection activeCell="N7" sqref="N7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0.33203125" style="1" customWidth="1"/>
    <col min="4" max="4" width="18.5" style="1" customWidth="1"/>
    <col min="5" max="5" width="11.5" style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20" width="11" style="1"/>
    <col min="21" max="21" width="23.1640625" style="1" customWidth="1"/>
    <col min="22" max="16384" width="11" style="1"/>
  </cols>
  <sheetData>
    <row r="1" spans="1:19" ht="1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18</v>
      </c>
      <c r="K1" t="s">
        <v>19</v>
      </c>
      <c r="L1"/>
      <c r="M1"/>
      <c r="N1" s="1" t="s">
        <v>23</v>
      </c>
      <c r="O1" s="1" t="s">
        <v>25</v>
      </c>
      <c r="P1" s="15" t="s">
        <v>27</v>
      </c>
      <c r="Q1" s="1" t="s">
        <v>21</v>
      </c>
      <c r="R1" s="15" t="s">
        <v>28</v>
      </c>
      <c r="S1" s="1" t="s">
        <v>29</v>
      </c>
    </row>
    <row r="2" spans="1:19" ht="17">
      <c r="A2" s="2" t="s">
        <v>32</v>
      </c>
      <c r="B2" s="2" t="s">
        <v>9</v>
      </c>
      <c r="C2" s="1" t="s">
        <v>10</v>
      </c>
      <c r="D2" s="1" t="s">
        <v>11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44102</v>
      </c>
      <c r="L2" t="str">
        <f>TEXT(K2,"yyyy-mm-dd")</f>
        <v>2020-09-28</v>
      </c>
      <c r="M2" s="16" t="s">
        <v>33</v>
      </c>
      <c r="N2" s="17" t="s">
        <v>24</v>
      </c>
      <c r="O2" s="3">
        <v>2121</v>
      </c>
      <c r="P2" s="15" t="s">
        <v>20</v>
      </c>
      <c r="Q2" s="3" t="s">
        <v>22</v>
      </c>
      <c r="R2" s="14" t="s">
        <v>30</v>
      </c>
      <c r="S2" s="3">
        <v>3231123</v>
      </c>
    </row>
    <row r="3" spans="1:19">
      <c r="J3" s="11"/>
      <c r="K3" s="13">
        <v>44103</v>
      </c>
      <c r="L3" t="str">
        <f t="shared" ref="L3:L14" si="0">TEXT(K3,"yyyy-mm-dd")</f>
        <v>2020-09-29</v>
      </c>
      <c r="M3" s="16" t="s">
        <v>34</v>
      </c>
    </row>
    <row r="4" spans="1:19">
      <c r="J4" s="11"/>
      <c r="K4" s="13">
        <v>44104</v>
      </c>
      <c r="L4" t="str">
        <f t="shared" si="0"/>
        <v>2020-09-30</v>
      </c>
      <c r="M4" s="16" t="s">
        <v>35</v>
      </c>
    </row>
    <row r="5" spans="1:19">
      <c r="A5" s="2" t="s">
        <v>12</v>
      </c>
      <c r="B5" s="2" t="s">
        <v>13</v>
      </c>
      <c r="E5" s="1" t="s">
        <v>26</v>
      </c>
      <c r="J5" s="11"/>
      <c r="K5" s="13">
        <v>44105</v>
      </c>
      <c r="L5" t="str">
        <f t="shared" si="0"/>
        <v>2020-10-01</v>
      </c>
      <c r="M5" s="16" t="s">
        <v>36</v>
      </c>
    </row>
    <row r="6" spans="1:19">
      <c r="A6" s="1" t="s">
        <v>14</v>
      </c>
      <c r="B6" s="3">
        <v>2020</v>
      </c>
      <c r="J6" s="11"/>
      <c r="K6" s="13"/>
      <c r="L6"/>
      <c r="M6" s="16"/>
    </row>
    <row r="7" spans="1:19">
      <c r="A7" s="4">
        <v>43851</v>
      </c>
      <c r="B7" s="5" t="s">
        <v>15</v>
      </c>
      <c r="C7" s="6">
        <v>4512</v>
      </c>
      <c r="D7" s="7" t="str">
        <f t="shared" ref="D7:D17" si="1">TEXT(A7,"mm-dd")</f>
        <v>01-21</v>
      </c>
      <c r="E7" s="1" t="s">
        <v>31</v>
      </c>
      <c r="J7" s="11"/>
      <c r="K7" s="13"/>
      <c r="L7"/>
      <c r="M7" s="16"/>
    </row>
    <row r="8" spans="1:19">
      <c r="A8" s="4">
        <v>43879</v>
      </c>
      <c r="B8" s="5" t="s">
        <v>15</v>
      </c>
      <c r="C8" s="6">
        <v>4512</v>
      </c>
      <c r="D8" s="7" t="str">
        <f t="shared" si="1"/>
        <v>02-18</v>
      </c>
      <c r="E8" s="1" t="s">
        <v>31</v>
      </c>
      <c r="J8" s="11"/>
      <c r="K8" s="13"/>
      <c r="L8"/>
      <c r="M8" s="16"/>
    </row>
    <row r="9" spans="1:19">
      <c r="A9" s="4">
        <v>43906</v>
      </c>
      <c r="B9" s="5" t="s">
        <v>15</v>
      </c>
      <c r="C9" s="6">
        <v>4512</v>
      </c>
      <c r="D9" s="7" t="str">
        <f t="shared" si="1"/>
        <v>03-16</v>
      </c>
      <c r="E9" s="1" t="s">
        <v>31</v>
      </c>
      <c r="J9" s="11"/>
      <c r="K9" s="13"/>
      <c r="L9"/>
      <c r="M9" s="16"/>
    </row>
    <row r="10" spans="1:19">
      <c r="A10" s="4">
        <v>43937</v>
      </c>
      <c r="B10" s="5" t="s">
        <v>15</v>
      </c>
      <c r="C10" s="6">
        <v>4512</v>
      </c>
      <c r="D10" s="7" t="str">
        <f t="shared" si="1"/>
        <v>04-16</v>
      </c>
      <c r="E10" s="1" t="s">
        <v>31</v>
      </c>
      <c r="J10" s="11"/>
      <c r="K10" s="13"/>
      <c r="L10"/>
      <c r="M10" s="16"/>
    </row>
    <row r="11" spans="1:19">
      <c r="A11" s="4">
        <v>43966</v>
      </c>
      <c r="B11" s="5" t="s">
        <v>15</v>
      </c>
      <c r="C11" s="6">
        <v>4512</v>
      </c>
      <c r="D11" s="7" t="str">
        <f t="shared" si="1"/>
        <v>05-15</v>
      </c>
      <c r="E11" s="1" t="s">
        <v>31</v>
      </c>
      <c r="J11" s="11"/>
      <c r="K11" s="13"/>
      <c r="L11"/>
      <c r="M11" s="16"/>
    </row>
    <row r="12" spans="1:19">
      <c r="A12" s="4">
        <v>43997</v>
      </c>
      <c r="B12" s="5" t="s">
        <v>15</v>
      </c>
      <c r="C12" s="6">
        <v>4512</v>
      </c>
      <c r="D12" s="7" t="str">
        <f t="shared" si="1"/>
        <v>06-15</v>
      </c>
      <c r="E12" s="1" t="s">
        <v>31</v>
      </c>
      <c r="F12" s="1">
        <v>54154</v>
      </c>
      <c r="J12" s="11"/>
      <c r="K12" s="13"/>
      <c r="L12"/>
      <c r="M12" s="16"/>
    </row>
    <row r="13" spans="1:19">
      <c r="A13" s="8">
        <v>44012</v>
      </c>
      <c r="B13" s="9" t="s">
        <v>16</v>
      </c>
      <c r="C13" s="6">
        <v>812.31</v>
      </c>
      <c r="D13" s="7" t="str">
        <f t="shared" si="1"/>
        <v>06-30</v>
      </c>
      <c r="E13" s="1" t="s">
        <v>31</v>
      </c>
      <c r="F13" s="1">
        <v>54966.31</v>
      </c>
      <c r="J13" s="11"/>
      <c r="K13" s="13"/>
      <c r="L13"/>
      <c r="M13" s="16"/>
    </row>
    <row r="14" spans="1:19">
      <c r="A14" s="4">
        <v>44034</v>
      </c>
      <c r="B14" s="5" t="s">
        <v>15</v>
      </c>
      <c r="C14" s="6">
        <v>4750</v>
      </c>
      <c r="D14" s="7" t="str">
        <f t="shared" si="1"/>
        <v>07-22</v>
      </c>
      <c r="E14" s="1" t="s">
        <v>31</v>
      </c>
      <c r="J14" s="11"/>
      <c r="K14" s="13"/>
      <c r="L14"/>
      <c r="M14" s="16"/>
    </row>
    <row r="15" spans="1:19">
      <c r="A15" s="4">
        <v>44032</v>
      </c>
      <c r="B15" s="5" t="s">
        <v>17</v>
      </c>
      <c r="C15" s="6">
        <v>4500</v>
      </c>
      <c r="D15" s="7" t="str">
        <f t="shared" si="1"/>
        <v>07-20</v>
      </c>
      <c r="E15" s="1" t="s">
        <v>31</v>
      </c>
    </row>
    <row r="16" spans="1:19">
      <c r="A16" s="4">
        <v>44061</v>
      </c>
      <c r="B16" s="5" t="s">
        <v>15</v>
      </c>
      <c r="C16" s="6">
        <v>4750</v>
      </c>
      <c r="D16" s="7" t="str">
        <f t="shared" si="1"/>
        <v>08-18</v>
      </c>
      <c r="E16" s="1" t="s">
        <v>31</v>
      </c>
    </row>
    <row r="17" spans="1:6">
      <c r="A17" s="4">
        <v>44090</v>
      </c>
      <c r="B17" s="5" t="s">
        <v>15</v>
      </c>
      <c r="C17" s="6">
        <v>4750</v>
      </c>
      <c r="D17" s="7" t="str">
        <f t="shared" si="1"/>
        <v>09-16</v>
      </c>
      <c r="E17" s="1" t="s">
        <v>31</v>
      </c>
    </row>
    <row r="18" spans="1:6">
      <c r="A18" s="4"/>
      <c r="B18" s="5"/>
      <c r="C18" s="6"/>
      <c r="D18" s="7"/>
    </row>
    <row r="19" spans="1:6">
      <c r="A19" s="4"/>
      <c r="B19" s="5"/>
      <c r="C19" s="6"/>
      <c r="D19" s="7"/>
    </row>
    <row r="20" spans="1:6">
      <c r="A20" s="4"/>
      <c r="B20" s="5"/>
      <c r="C20" s="6"/>
      <c r="D20" s="7"/>
    </row>
    <row r="24" spans="1:6">
      <c r="A24" s="10" t="s">
        <v>14</v>
      </c>
      <c r="B24" s="10">
        <v>2019</v>
      </c>
    </row>
    <row r="25" spans="1:6">
      <c r="A25" s="5">
        <v>43480</v>
      </c>
      <c r="B25" s="5" t="s">
        <v>15</v>
      </c>
      <c r="C25" s="6">
        <v>4320</v>
      </c>
      <c r="D25" s="7" t="str">
        <f t="shared" ref="D25:D34" si="2">TEXT(A25,"mm-dd")</f>
        <v>01-15</v>
      </c>
      <c r="E25" s="1" t="s">
        <v>31</v>
      </c>
    </row>
    <row r="26" spans="1:6">
      <c r="A26" s="5">
        <v>43511</v>
      </c>
      <c r="B26" s="5" t="s">
        <v>15</v>
      </c>
      <c r="C26" s="6">
        <v>4320</v>
      </c>
      <c r="D26" s="7" t="str">
        <f t="shared" si="2"/>
        <v>02-15</v>
      </c>
      <c r="E26" s="1" t="s">
        <v>31</v>
      </c>
    </row>
    <row r="27" spans="1:6">
      <c r="A27" s="5">
        <v>43539</v>
      </c>
      <c r="B27" s="5" t="s">
        <v>15</v>
      </c>
      <c r="C27" s="6">
        <v>4320</v>
      </c>
      <c r="D27" s="7" t="str">
        <f t="shared" si="2"/>
        <v>03-15</v>
      </c>
      <c r="E27" s="1" t="s">
        <v>31</v>
      </c>
    </row>
    <row r="28" spans="1:6">
      <c r="A28" s="5">
        <v>43570</v>
      </c>
      <c r="B28" s="5" t="s">
        <v>15</v>
      </c>
      <c r="C28" s="6">
        <v>4320</v>
      </c>
      <c r="D28" s="7" t="str">
        <f t="shared" si="2"/>
        <v>04-15</v>
      </c>
      <c r="E28" s="1" t="s">
        <v>31</v>
      </c>
    </row>
    <row r="29" spans="1:6">
      <c r="A29" s="5">
        <v>43607</v>
      </c>
      <c r="B29" s="5" t="s">
        <v>15</v>
      </c>
      <c r="C29" s="6">
        <v>4320</v>
      </c>
      <c r="D29" s="7" t="str">
        <f t="shared" si="2"/>
        <v>05-22</v>
      </c>
      <c r="E29" s="1" t="s">
        <v>31</v>
      </c>
    </row>
    <row r="30" spans="1:6">
      <c r="A30" s="5">
        <v>43634</v>
      </c>
      <c r="B30" s="5" t="s">
        <v>15</v>
      </c>
      <c r="C30" s="6">
        <v>4320</v>
      </c>
      <c r="D30" s="7" t="str">
        <f t="shared" si="2"/>
        <v>06-18</v>
      </c>
      <c r="E30" s="1" t="s">
        <v>31</v>
      </c>
      <c r="F30" s="1">
        <v>206815.894</v>
      </c>
    </row>
    <row r="31" spans="1:6">
      <c r="A31" s="9">
        <v>43646</v>
      </c>
      <c r="B31" s="9" t="s">
        <v>16</v>
      </c>
      <c r="C31" s="6">
        <v>3102.2384099999999</v>
      </c>
      <c r="D31" s="7" t="str">
        <f t="shared" si="2"/>
        <v>06-30</v>
      </c>
      <c r="E31" s="1" t="s">
        <v>31</v>
      </c>
      <c r="F31" s="1">
        <v>209918.13200000001</v>
      </c>
    </row>
    <row r="32" spans="1:6">
      <c r="A32" s="5">
        <v>43662</v>
      </c>
      <c r="B32" s="5" t="s">
        <v>15</v>
      </c>
      <c r="C32" s="6">
        <v>4512</v>
      </c>
      <c r="D32" s="7" t="str">
        <f t="shared" si="2"/>
        <v>07-16</v>
      </c>
      <c r="E32" s="1" t="s">
        <v>31</v>
      </c>
    </row>
    <row r="33" spans="1:6">
      <c r="A33" s="5">
        <v>43693</v>
      </c>
      <c r="B33" s="5" t="s">
        <v>15</v>
      </c>
      <c r="C33" s="6">
        <v>4512</v>
      </c>
      <c r="D33" s="7" t="str">
        <f t="shared" si="2"/>
        <v>08-16</v>
      </c>
      <c r="E33" s="1" t="s">
        <v>31</v>
      </c>
    </row>
    <row r="34" spans="1:6">
      <c r="A34" s="5">
        <v>43699</v>
      </c>
      <c r="B34" s="5" t="s">
        <v>17</v>
      </c>
      <c r="C34" s="7">
        <v>218932.13200000001</v>
      </c>
      <c r="D34" s="7" t="str">
        <f t="shared" si="2"/>
        <v>08-22</v>
      </c>
      <c r="E34" s="1" t="s">
        <v>31</v>
      </c>
      <c r="F34" s="1">
        <v>10</v>
      </c>
    </row>
    <row r="35" spans="1:6">
      <c r="A35" s="5">
        <v>43724</v>
      </c>
      <c r="B35" s="5" t="s">
        <v>15</v>
      </c>
      <c r="C35" s="6">
        <v>4512</v>
      </c>
      <c r="D35" s="7" t="str">
        <f>TEXT(A35,"mm-dd")</f>
        <v>09-16</v>
      </c>
      <c r="E35" s="1" t="s">
        <v>31</v>
      </c>
    </row>
    <row r="36" spans="1:6">
      <c r="A36" s="5">
        <v>43753</v>
      </c>
      <c r="B36" s="5" t="s">
        <v>15</v>
      </c>
      <c r="C36" s="6">
        <v>4512</v>
      </c>
      <c r="D36" s="7" t="str">
        <f>TEXT(A36,"mm-dd")</f>
        <v>10-15</v>
      </c>
      <c r="E36" s="1" t="s">
        <v>31</v>
      </c>
    </row>
    <row r="37" spans="1:6">
      <c r="A37" s="5">
        <v>43784</v>
      </c>
      <c r="B37" s="5" t="s">
        <v>15</v>
      </c>
      <c r="C37" s="6">
        <v>4512</v>
      </c>
      <c r="D37" s="7" t="str">
        <f>TEXT(A37,"mm-dd")</f>
        <v>11-15</v>
      </c>
      <c r="E37" s="1" t="s">
        <v>31</v>
      </c>
    </row>
    <row r="38" spans="1:6">
      <c r="A38" s="5">
        <v>43815</v>
      </c>
      <c r="B38" s="5" t="s">
        <v>15</v>
      </c>
      <c r="C38" s="6">
        <v>4512</v>
      </c>
      <c r="D38" s="7" t="str">
        <f>TEXT(A38,"mm-dd")</f>
        <v>12-16</v>
      </c>
      <c r="E38" s="1" t="s">
        <v>31</v>
      </c>
    </row>
    <row r="41" spans="1:6">
      <c r="A41" s="10" t="s">
        <v>14</v>
      </c>
      <c r="B41" s="10">
        <v>2018</v>
      </c>
    </row>
    <row r="42" spans="1:6">
      <c r="A42" s="5">
        <v>43115</v>
      </c>
      <c r="B42" s="5" t="s">
        <v>15</v>
      </c>
      <c r="C42" s="6">
        <v>3840</v>
      </c>
      <c r="D42" s="7" t="str">
        <f t="shared" ref="D42:D54" si="3">TEXT(A42,"mm-dd")</f>
        <v>01-15</v>
      </c>
      <c r="E42" s="1" t="s">
        <v>31</v>
      </c>
    </row>
    <row r="43" spans="1:6">
      <c r="A43" s="5">
        <v>43153</v>
      </c>
      <c r="B43" s="5" t="s">
        <v>15</v>
      </c>
      <c r="C43" s="6">
        <v>3840</v>
      </c>
      <c r="D43" s="7" t="str">
        <f t="shared" si="3"/>
        <v>02-22</v>
      </c>
      <c r="E43" s="1" t="s">
        <v>31</v>
      </c>
    </row>
    <row r="44" spans="1:6">
      <c r="A44" s="5">
        <v>43179</v>
      </c>
      <c r="B44" s="5" t="s">
        <v>15</v>
      </c>
      <c r="C44" s="6">
        <v>3840</v>
      </c>
      <c r="D44" s="7" t="str">
        <f t="shared" si="3"/>
        <v>03-20</v>
      </c>
      <c r="E44" s="1" t="s">
        <v>31</v>
      </c>
    </row>
    <row r="45" spans="1:6">
      <c r="A45" s="5">
        <v>43206</v>
      </c>
      <c r="B45" s="5" t="s">
        <v>15</v>
      </c>
      <c r="C45" s="6">
        <v>3840</v>
      </c>
      <c r="D45" s="7" t="str">
        <f t="shared" si="3"/>
        <v>04-16</v>
      </c>
      <c r="E45" s="1" t="s">
        <v>31</v>
      </c>
    </row>
    <row r="46" spans="1:6">
      <c r="A46" s="5">
        <v>43235</v>
      </c>
      <c r="B46" s="5" t="s">
        <v>15</v>
      </c>
      <c r="C46" s="6">
        <v>3840</v>
      </c>
      <c r="D46" s="7" t="str">
        <f t="shared" si="3"/>
        <v>05-15</v>
      </c>
      <c r="E46" s="1" t="s">
        <v>31</v>
      </c>
    </row>
    <row r="47" spans="1:6">
      <c r="A47" s="5">
        <v>43266</v>
      </c>
      <c r="B47" s="5" t="s">
        <v>15</v>
      </c>
      <c r="C47" s="6">
        <v>3840</v>
      </c>
      <c r="D47" s="7" t="str">
        <f t="shared" si="3"/>
        <v>06-15</v>
      </c>
      <c r="E47" s="1" t="s">
        <v>31</v>
      </c>
      <c r="F47" s="1">
        <v>152685.60999999999</v>
      </c>
    </row>
    <row r="48" spans="1:6">
      <c r="A48" s="9">
        <v>43281</v>
      </c>
      <c r="B48" s="9" t="s">
        <v>16</v>
      </c>
      <c r="C48" s="6">
        <v>2290.28415</v>
      </c>
      <c r="D48" s="7" t="str">
        <f t="shared" si="3"/>
        <v>06-30</v>
      </c>
      <c r="E48" s="1" t="s">
        <v>31</v>
      </c>
      <c r="F48" s="1">
        <v>154975.894</v>
      </c>
    </row>
    <row r="49" spans="1:6">
      <c r="A49" s="5">
        <v>43297</v>
      </c>
      <c r="B49" s="5" t="s">
        <v>15</v>
      </c>
      <c r="C49" s="6">
        <v>4320</v>
      </c>
      <c r="D49" s="7" t="str">
        <f t="shared" si="3"/>
        <v>07-16</v>
      </c>
      <c r="E49" s="1" t="s">
        <v>31</v>
      </c>
    </row>
    <row r="50" spans="1:6">
      <c r="A50" s="5">
        <v>43327</v>
      </c>
      <c r="B50" s="5" t="s">
        <v>15</v>
      </c>
      <c r="C50" s="6">
        <v>4320</v>
      </c>
      <c r="D50" s="7" t="str">
        <f t="shared" si="3"/>
        <v>08-15</v>
      </c>
      <c r="E50" s="1" t="s">
        <v>31</v>
      </c>
    </row>
    <row r="51" spans="1:6">
      <c r="A51" s="5">
        <v>43361</v>
      </c>
      <c r="B51" s="5" t="s">
        <v>15</v>
      </c>
      <c r="C51" s="6">
        <v>4320</v>
      </c>
      <c r="D51" s="7" t="str">
        <f t="shared" si="3"/>
        <v>09-18</v>
      </c>
      <c r="E51" s="1" t="s">
        <v>31</v>
      </c>
    </row>
    <row r="52" spans="1:6">
      <c r="A52" s="5">
        <v>43388</v>
      </c>
      <c r="B52" s="5" t="s">
        <v>15</v>
      </c>
      <c r="C52" s="6">
        <v>4320</v>
      </c>
      <c r="D52" s="7" t="str">
        <f t="shared" si="3"/>
        <v>10-15</v>
      </c>
      <c r="E52" s="1" t="s">
        <v>31</v>
      </c>
    </row>
    <row r="53" spans="1:6">
      <c r="A53" s="5">
        <v>43419</v>
      </c>
      <c r="B53" s="5" t="s">
        <v>15</v>
      </c>
      <c r="C53" s="6">
        <v>4320</v>
      </c>
      <c r="D53" s="7" t="str">
        <f t="shared" si="3"/>
        <v>11-15</v>
      </c>
      <c r="E53" s="1" t="s">
        <v>31</v>
      </c>
    </row>
    <row r="54" spans="1:6">
      <c r="A54" s="5">
        <v>43452</v>
      </c>
      <c r="B54" s="5" t="s">
        <v>15</v>
      </c>
      <c r="C54" s="6">
        <v>4320</v>
      </c>
      <c r="D54" s="7" t="str">
        <f t="shared" si="3"/>
        <v>12-18</v>
      </c>
      <c r="E54" s="1" t="s">
        <v>31</v>
      </c>
    </row>
    <row r="55" spans="1:6">
      <c r="A55" s="7"/>
      <c r="B55" s="1"/>
    </row>
    <row r="57" spans="1:6">
      <c r="A57" s="10" t="s">
        <v>14</v>
      </c>
      <c r="B57" s="10">
        <v>2017</v>
      </c>
    </row>
    <row r="58" spans="1:6">
      <c r="A58" s="5">
        <v>42751</v>
      </c>
      <c r="B58" s="5" t="s">
        <v>15</v>
      </c>
      <c r="C58" s="6">
        <v>3484</v>
      </c>
      <c r="D58" s="7" t="str">
        <f t="shared" ref="D58:D70" si="4">TEXT(A58,"mm-dd")</f>
        <v>01-16</v>
      </c>
      <c r="E58" s="1" t="s">
        <v>31</v>
      </c>
    </row>
    <row r="59" spans="1:6">
      <c r="A59" s="5">
        <v>42781</v>
      </c>
      <c r="B59" s="5" t="s">
        <v>15</v>
      </c>
      <c r="C59" s="6">
        <v>3484</v>
      </c>
      <c r="D59" s="7" t="str">
        <f t="shared" si="4"/>
        <v>02-15</v>
      </c>
      <c r="E59" s="1" t="s">
        <v>31</v>
      </c>
    </row>
    <row r="60" spans="1:6">
      <c r="A60" s="5">
        <v>42809</v>
      </c>
      <c r="B60" s="5" t="s">
        <v>15</v>
      </c>
      <c r="C60" s="6">
        <v>3484</v>
      </c>
      <c r="D60" s="7" t="str">
        <f t="shared" si="4"/>
        <v>03-15</v>
      </c>
      <c r="E60" s="1" t="s">
        <v>31</v>
      </c>
    </row>
    <row r="61" spans="1:6">
      <c r="A61" s="5">
        <v>42843</v>
      </c>
      <c r="B61" s="5" t="s">
        <v>15</v>
      </c>
      <c r="C61" s="6">
        <v>3484</v>
      </c>
      <c r="D61" s="7" t="str">
        <f t="shared" si="4"/>
        <v>04-18</v>
      </c>
      <c r="E61" s="1" t="s">
        <v>31</v>
      </c>
    </row>
    <row r="62" spans="1:6">
      <c r="A62" s="5">
        <v>42873</v>
      </c>
      <c r="B62" s="5" t="s">
        <v>15</v>
      </c>
      <c r="C62" s="6">
        <v>3484</v>
      </c>
      <c r="D62" s="7" t="str">
        <f t="shared" si="4"/>
        <v>05-18</v>
      </c>
      <c r="E62" s="1" t="s">
        <v>31</v>
      </c>
    </row>
    <row r="63" spans="1:6">
      <c r="A63" s="5">
        <v>42901</v>
      </c>
      <c r="B63" s="5" t="s">
        <v>15</v>
      </c>
      <c r="C63" s="6">
        <v>3484</v>
      </c>
      <c r="D63" s="7" t="str">
        <f t="shared" si="4"/>
        <v>06-15</v>
      </c>
      <c r="E63" s="1" t="s">
        <v>31</v>
      </c>
      <c r="F63" s="1">
        <v>106286.75</v>
      </c>
    </row>
    <row r="64" spans="1:6">
      <c r="A64" s="9">
        <v>42916</v>
      </c>
      <c r="B64" s="9" t="s">
        <v>16</v>
      </c>
      <c r="C64" s="6">
        <v>318.86025000000001</v>
      </c>
      <c r="D64" s="7" t="str">
        <f t="shared" si="4"/>
        <v>06-30</v>
      </c>
      <c r="E64" s="1" t="s">
        <v>31</v>
      </c>
      <c r="F64" s="1">
        <v>106605.61</v>
      </c>
    </row>
    <row r="65" spans="1:6">
      <c r="A65" s="5">
        <v>42934</v>
      </c>
      <c r="B65" s="5" t="s">
        <v>15</v>
      </c>
      <c r="C65" s="6">
        <v>3840</v>
      </c>
      <c r="D65" s="7" t="str">
        <f t="shared" si="4"/>
        <v>07-18</v>
      </c>
      <c r="E65" s="1" t="s">
        <v>31</v>
      </c>
    </row>
    <row r="66" spans="1:6">
      <c r="A66" s="5">
        <v>42965</v>
      </c>
      <c r="B66" s="5" t="s">
        <v>15</v>
      </c>
      <c r="C66" s="6">
        <v>3840</v>
      </c>
      <c r="D66" s="7" t="str">
        <f t="shared" si="4"/>
        <v>08-18</v>
      </c>
      <c r="E66" s="1" t="s">
        <v>31</v>
      </c>
    </row>
    <row r="67" spans="1:6">
      <c r="A67" s="5">
        <v>42993</v>
      </c>
      <c r="B67" s="5" t="s">
        <v>15</v>
      </c>
      <c r="C67" s="6">
        <v>3840</v>
      </c>
      <c r="D67" s="7" t="str">
        <f t="shared" si="4"/>
        <v>09-15</v>
      </c>
      <c r="E67" s="1" t="s">
        <v>31</v>
      </c>
    </row>
    <row r="68" spans="1:6">
      <c r="A68" s="5">
        <v>43026</v>
      </c>
      <c r="B68" s="5" t="s">
        <v>15</v>
      </c>
      <c r="C68" s="6">
        <v>3840</v>
      </c>
      <c r="D68" s="7" t="str">
        <f t="shared" si="4"/>
        <v>10-18</v>
      </c>
      <c r="E68" s="1" t="s">
        <v>31</v>
      </c>
    </row>
    <row r="69" spans="1:6">
      <c r="A69" s="5">
        <v>43054</v>
      </c>
      <c r="B69" s="5" t="s">
        <v>15</v>
      </c>
      <c r="C69" s="6">
        <v>3840</v>
      </c>
      <c r="D69" s="7" t="str">
        <f t="shared" si="4"/>
        <v>11-15</v>
      </c>
      <c r="E69" s="1" t="s">
        <v>31</v>
      </c>
    </row>
    <row r="70" spans="1:6">
      <c r="A70" s="5">
        <v>43085</v>
      </c>
      <c r="B70" s="5" t="s">
        <v>15</v>
      </c>
      <c r="C70" s="6">
        <v>3840</v>
      </c>
      <c r="D70" s="7" t="str">
        <f t="shared" si="4"/>
        <v>12-16</v>
      </c>
      <c r="E70" s="1" t="s">
        <v>31</v>
      </c>
    </row>
    <row r="73" spans="1:6">
      <c r="A73" s="10" t="s">
        <v>14</v>
      </c>
      <c r="B73" s="10">
        <v>2016</v>
      </c>
    </row>
    <row r="74" spans="1:6">
      <c r="A74" s="5">
        <v>42384</v>
      </c>
      <c r="B74" s="5" t="s">
        <v>15</v>
      </c>
      <c r="C74" s="6">
        <v>2560</v>
      </c>
      <c r="D74" s="7" t="str">
        <f t="shared" ref="D74:D86" si="5">TEXT(A74,"mm-dd")</f>
        <v>01-15</v>
      </c>
      <c r="E74" s="1" t="s">
        <v>31</v>
      </c>
    </row>
    <row r="75" spans="1:6">
      <c r="A75" s="5">
        <v>42415</v>
      </c>
      <c r="B75" s="5" t="s">
        <v>15</v>
      </c>
      <c r="C75" s="6">
        <v>2560</v>
      </c>
      <c r="D75" s="7" t="str">
        <f t="shared" si="5"/>
        <v>02-15</v>
      </c>
      <c r="E75" s="1" t="s">
        <v>31</v>
      </c>
    </row>
    <row r="76" spans="1:6">
      <c r="A76" s="5">
        <v>42444</v>
      </c>
      <c r="B76" s="5" t="s">
        <v>15</v>
      </c>
      <c r="C76" s="6">
        <v>2560</v>
      </c>
      <c r="D76" s="7" t="str">
        <f t="shared" si="5"/>
        <v>03-15</v>
      </c>
      <c r="E76" s="1" t="s">
        <v>31</v>
      </c>
    </row>
    <row r="77" spans="1:6">
      <c r="A77" s="5">
        <v>42475</v>
      </c>
      <c r="B77" s="5" t="s">
        <v>15</v>
      </c>
      <c r="C77" s="6">
        <v>2560</v>
      </c>
      <c r="D77" s="7" t="str">
        <f t="shared" si="5"/>
        <v>04-15</v>
      </c>
      <c r="E77" s="1" t="s">
        <v>31</v>
      </c>
    </row>
    <row r="78" spans="1:6">
      <c r="A78" s="5">
        <v>42508</v>
      </c>
      <c r="B78" s="5" t="s">
        <v>15</v>
      </c>
      <c r="C78" s="6">
        <v>2560</v>
      </c>
      <c r="D78" s="7" t="str">
        <f t="shared" si="5"/>
        <v>05-18</v>
      </c>
      <c r="E78" s="1" t="s">
        <v>31</v>
      </c>
    </row>
    <row r="79" spans="1:6">
      <c r="A79" s="5">
        <v>42536</v>
      </c>
      <c r="B79" s="5" t="s">
        <v>15</v>
      </c>
      <c r="C79" s="6">
        <v>2560</v>
      </c>
      <c r="D79" s="7" t="str">
        <f t="shared" si="5"/>
        <v>06-15</v>
      </c>
      <c r="E79" s="1" t="s">
        <v>31</v>
      </c>
      <c r="F79" s="1">
        <v>64285.8923</v>
      </c>
    </row>
    <row r="80" spans="1:6">
      <c r="A80" s="9">
        <v>42551</v>
      </c>
      <c r="B80" s="9" t="s">
        <v>16</v>
      </c>
      <c r="C80" s="6">
        <v>192.857677</v>
      </c>
      <c r="D80" s="7" t="str">
        <f t="shared" si="5"/>
        <v>06-30</v>
      </c>
      <c r="E80" s="1" t="s">
        <v>31</v>
      </c>
      <c r="F80" s="1">
        <v>64478.75</v>
      </c>
    </row>
    <row r="81" spans="1:5">
      <c r="A81" s="5">
        <v>42566</v>
      </c>
      <c r="B81" s="5" t="s">
        <v>15</v>
      </c>
      <c r="C81" s="6">
        <v>3484</v>
      </c>
      <c r="D81" s="7" t="str">
        <f t="shared" si="5"/>
        <v>07-15</v>
      </c>
      <c r="E81" s="1" t="s">
        <v>31</v>
      </c>
    </row>
    <row r="82" spans="1:5">
      <c r="A82" s="5">
        <v>42600</v>
      </c>
      <c r="B82" s="5" t="s">
        <v>15</v>
      </c>
      <c r="C82" s="6">
        <v>3484</v>
      </c>
      <c r="D82" s="7" t="str">
        <f t="shared" si="5"/>
        <v>08-18</v>
      </c>
      <c r="E82" s="1" t="s">
        <v>31</v>
      </c>
    </row>
    <row r="83" spans="1:5">
      <c r="A83" s="5">
        <v>42625</v>
      </c>
      <c r="B83" s="5" t="s">
        <v>15</v>
      </c>
      <c r="C83" s="6">
        <v>3484</v>
      </c>
      <c r="D83" s="7" t="str">
        <f t="shared" si="5"/>
        <v>09-12</v>
      </c>
      <c r="E83" s="1" t="s">
        <v>31</v>
      </c>
    </row>
    <row r="84" spans="1:5">
      <c r="A84" s="5">
        <v>42655</v>
      </c>
      <c r="B84" s="5" t="s">
        <v>15</v>
      </c>
      <c r="C84" s="6">
        <v>3484</v>
      </c>
      <c r="D84" s="7" t="str">
        <f t="shared" si="5"/>
        <v>10-12</v>
      </c>
      <c r="E84" s="1" t="s">
        <v>31</v>
      </c>
    </row>
    <row r="85" spans="1:5">
      <c r="A85" s="5">
        <v>42689</v>
      </c>
      <c r="B85" s="5" t="s">
        <v>15</v>
      </c>
      <c r="C85" s="6">
        <v>3484</v>
      </c>
      <c r="D85" s="7" t="str">
        <f t="shared" si="5"/>
        <v>11-15</v>
      </c>
      <c r="E85" s="1" t="s">
        <v>31</v>
      </c>
    </row>
    <row r="86" spans="1:5">
      <c r="A86" s="5">
        <v>42720</v>
      </c>
      <c r="B86" s="5" t="s">
        <v>15</v>
      </c>
      <c r="C86" s="6">
        <v>3484</v>
      </c>
      <c r="D86" s="7" t="str">
        <f t="shared" si="5"/>
        <v>12-16</v>
      </c>
      <c r="E86" s="1" t="s">
        <v>31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庄旭叶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2020-09-27T13:54:32Z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