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ECC802FA-3490-304C-852A-DFD2F6F6B1DE}" xr6:coauthVersionLast="45" xr6:coauthVersionMax="45" xr10:uidLastSave="{00000000-0000-0000-0000-000000000000}"/>
  <bookViews>
    <workbookView xWindow="8340" yWindow="460" windowWidth="2246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</calcChain>
</file>

<file path=xl/sharedStrings.xml><?xml version="1.0" encoding="utf-8"?>
<sst xmlns="http://schemas.openxmlformats.org/spreadsheetml/2006/main" count="120" uniqueCount="38">
  <si>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</si>
  <si>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</si>
  <si>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</si>
  <si>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</si>
  <si>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</si>
  <si>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</si>
  <si>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</si>
  <si>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</si>
  <si>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</si>
  <si>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</si>
  <si>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</si>
  <si>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</si>
  <si>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</si>
  <si>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</si>
  <si>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</si>
  <si>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</si>
  <si>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</si>
  <si>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</si>
  <si>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</si>
  <si>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</si>
  <si>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</si>
  <si>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男</t>
  </si>
  <si>
    <t>北京奇虎科技有限公司</t>
  </si>
  <si>
    <t>国家税务总局北京市朝阳区税务局</t>
  </si>
  <si>
    <t>身份证</t>
    <phoneticPr fontId="2" type="noConversion"/>
  </si>
  <si>
    <t>143232197602234000</t>
    <phoneticPr fontId="2" type="noConversion"/>
  </si>
  <si>
    <t>100076786900</t>
    <phoneticPr fontId="2" type="noConversion"/>
  </si>
  <si>
    <t>国籍（地区）</t>
    <phoneticPr fontId="2" type="noConversion"/>
  </si>
  <si>
    <t>户籍所在地（所在地址）</t>
    <phoneticPr fontId="2" type="noConversion"/>
  </si>
  <si>
    <t>户籍所在地（详细地址）</t>
    <phoneticPr fontId="2" type="noConversion"/>
  </si>
  <si>
    <t>经常居住地（所在地址）</t>
    <phoneticPr fontId="2" type="noConversion"/>
  </si>
  <si>
    <t>经常居住地（详细地址）</t>
    <phoneticPr fontId="2" type="noConversion"/>
  </si>
  <si>
    <t>联系地址（所在地址）</t>
    <phoneticPr fontId="2" type="noConversion"/>
  </si>
  <si>
    <t>联系地址（详细地址）</t>
    <phoneticPr fontId="2" type="noConversion"/>
  </si>
  <si>
    <t>学历</t>
    <phoneticPr fontId="2" type="noConversion"/>
  </si>
  <si>
    <t>民族</t>
    <phoneticPr fontId="2" type="noConversion"/>
  </si>
  <si>
    <t>电子邮箱</t>
    <phoneticPr fontId="2" type="noConversion"/>
  </si>
  <si>
    <t>袁伟强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</si>
</sst>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3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tabSelected="1" workbookViewId="0">
      <selection activeCell="D2" sqref="D2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16.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</cols>
  <sheetData>
    <row r="1" spans="1:15">
      <c r="A1" s="2" t="s">
        <v>0</v>
      </c>
      <c r="B1" s="2" t="s">
        <v>1</v>
      </c>
      <c r="C1" t="s">
        <v>2</v>
      </c>
      <c r="D1" t="s">
        <v>24</v>
      </c>
      <c r="E1" s="9" t="s">
        <v>9</v>
      </c>
      <c r="F1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8" t="s">
        <v>34</v>
      </c>
      <c r="N1" s="8" t="s">
        <v>35</v>
      </c>
      <c r="O1" s="9" t="s">
        <v>36</v>
      </c>
    </row>
    <row r="2" spans="1:15" s="5" customFormat="1">
      <c r="A2" s="5" t="s">
        <v>37</v>
      </c>
      <c r="B2" s="12">
        <v>18210426033</v>
      </c>
      <c r="C2" s="5" t="s">
        <v>21</v>
      </c>
      <c r="D2" s="5" t="s">
        <v>25</v>
      </c>
      <c r="E2" s="5" t="s">
        <v>26</v>
      </c>
    </row>
    <row r="5" spans="1:15">
      <c r="A5" s="2" t="s">
        <v>3</v>
      </c>
      <c r="B5" s="2" t="s">
        <v>4</v>
      </c>
      <c r="C5" t="s">
        <v>5</v>
      </c>
      <c r="D5" t="s">
        <v>6</v>
      </c>
      <c r="E5" t="s">
        <v>7</v>
      </c>
      <c r="F5" t="s">
        <v>8</v>
      </c>
      <c r="G5" s="9" t="s">
        <v>9</v>
      </c>
      <c r="H5" t="s">
        <v>10</v>
      </c>
      <c r="I5" t="s">
        <v>11</v>
      </c>
      <c r="J5" t="s">
        <v>12</v>
      </c>
      <c r="K5" t="s">
        <v>13</v>
      </c>
      <c r="L5" s="8" t="s">
        <v>14</v>
      </c>
      <c r="M5" s="8" t="s">
        <v>15</v>
      </c>
      <c r="N5" s="8" t="s">
        <v>16</v>
      </c>
      <c r="O5" s="8" t="s">
        <v>17</v>
      </c>
    </row>
    <row r="6" spans="1:15">
      <c r="A6" t="s">
        <v>18</v>
      </c>
      <c r="B6" s="5">
        <v>2020</v>
      </c>
    </row>
    <row r="7" spans="1:15">
      <c r="A7" s="6">
        <v>43854</v>
      </c>
      <c r="B7" s="3" t="s">
        <v>19</v>
      </c>
      <c r="C7" t="s">
        <v>22</v>
      </c>
      <c r="D7" s="1" t="str">
        <f>TEXT(A7,"yyyy-mm-dd")</f>
        <v>2020-01-24</v>
      </c>
      <c r="E7" s="8">
        <v>25638</v>
      </c>
      <c r="F7" s="8">
        <v>1589.8</v>
      </c>
      <c r="G7" s="9">
        <v>100076786899</v>
      </c>
      <c r="H7" t="s">
        <v>23</v>
      </c>
      <c r="I7" t="s">
        <v>20</v>
      </c>
      <c r="J7" t="str">
        <f t="shared" ref="J7:J14" si="0">TEXT(A7,"yyyy-mm")</f>
        <v>2020-01</v>
      </c>
      <c r="K7" s="8">
        <v>0</v>
      </c>
      <c r="L7" s="8">
        <v>5000</v>
      </c>
      <c r="M7" s="8">
        <v>4003</v>
      </c>
      <c r="N7" s="8">
        <v>0</v>
      </c>
      <c r="O7" s="8">
        <v>0</v>
      </c>
    </row>
    <row r="8" spans="1:15">
      <c r="A8" s="6">
        <v>43885</v>
      </c>
      <c r="B8" s="3" t="s">
        <v>19</v>
      </c>
      <c r="C8" t="s">
        <v>22</v>
      </c>
      <c r="D8" s="1" t="str">
        <f t="shared" ref="D8:D14" si="1">TEXT(A8,"yyyy-mm-dd")</f>
        <v>2020-02-24</v>
      </c>
      <c r="E8" s="8">
        <v>22866</v>
      </c>
      <c r="F8" s="8">
        <v>1147.95</v>
      </c>
      <c r="G8" s="9">
        <v>100076786900</v>
      </c>
      <c r="H8" t="s">
        <v>23</v>
      </c>
      <c r="I8" t="s">
        <v>20</v>
      </c>
      <c r="J8" t="str">
        <f t="shared" si="0"/>
        <v>2020-02</v>
      </c>
      <c r="K8" s="8">
        <v>0</v>
      </c>
      <c r="L8" s="8">
        <v>5000</v>
      </c>
      <c r="M8" s="8">
        <v>4003</v>
      </c>
      <c r="N8" s="8">
        <v>0</v>
      </c>
      <c r="O8" s="8">
        <v>0</v>
      </c>
    </row>
    <row r="9" spans="1:15">
      <c r="A9" s="6">
        <v>43914</v>
      </c>
      <c r="B9" s="3" t="s">
        <v>19</v>
      </c>
      <c r="C9" t="s">
        <v>22</v>
      </c>
      <c r="D9" s="1" t="str">
        <f t="shared" si="1"/>
        <v>2020-03-24</v>
      </c>
      <c r="E9" s="8">
        <v>22371</v>
      </c>
      <c r="F9" s="8">
        <v>1070.93</v>
      </c>
      <c r="G9" s="9">
        <v>100076786901</v>
      </c>
      <c r="H9" t="s">
        <v>23</v>
      </c>
      <c r="I9" t="s">
        <v>20</v>
      </c>
      <c r="J9" t="str">
        <f t="shared" si="0"/>
        <v>2020-03</v>
      </c>
      <c r="K9" s="8">
        <v>0</v>
      </c>
      <c r="L9" s="8">
        <v>5000</v>
      </c>
      <c r="M9" s="8">
        <v>4003</v>
      </c>
      <c r="N9" s="8">
        <v>0</v>
      </c>
      <c r="O9" s="8">
        <v>0</v>
      </c>
    </row>
    <row r="10" spans="1:15">
      <c r="A10" s="6">
        <v>43945</v>
      </c>
      <c r="B10" s="3" t="s">
        <v>19</v>
      </c>
      <c r="C10" t="s">
        <v>22</v>
      </c>
      <c r="D10" s="1" t="str">
        <f t="shared" si="1"/>
        <v>2020-04-24</v>
      </c>
      <c r="E10" s="8">
        <v>22319</v>
      </c>
      <c r="F10" s="8">
        <v>1062.8399999999999</v>
      </c>
      <c r="G10" s="9">
        <v>100076786902</v>
      </c>
      <c r="H10" t="s">
        <v>23</v>
      </c>
      <c r="I10" t="s">
        <v>20</v>
      </c>
      <c r="J10" t="str">
        <f t="shared" si="0"/>
        <v>2020-04</v>
      </c>
      <c r="K10" s="8">
        <v>0</v>
      </c>
      <c r="L10" s="8">
        <v>5000</v>
      </c>
      <c r="M10" s="8">
        <v>4003</v>
      </c>
      <c r="N10" s="8">
        <v>0</v>
      </c>
      <c r="O10" s="8">
        <v>0</v>
      </c>
    </row>
    <row r="11" spans="1:15">
      <c r="A11" s="6">
        <v>43975</v>
      </c>
      <c r="B11" s="3" t="s">
        <v>19</v>
      </c>
      <c r="C11" t="s">
        <v>22</v>
      </c>
      <c r="D11" s="1" t="str">
        <f t="shared" si="1"/>
        <v>2020-05-24</v>
      </c>
      <c r="E11" s="8">
        <v>22300</v>
      </c>
      <c r="F11" s="8">
        <v>1059.8800000000001</v>
      </c>
      <c r="G11" s="9">
        <v>100076786903</v>
      </c>
      <c r="H11" t="s">
        <v>23</v>
      </c>
      <c r="I11" t="s">
        <v>20</v>
      </c>
      <c r="J11" t="str">
        <f t="shared" si="0"/>
        <v>2020-05</v>
      </c>
      <c r="K11" s="8">
        <v>0</v>
      </c>
      <c r="L11" s="8">
        <v>5000</v>
      </c>
      <c r="M11" s="8">
        <v>4003</v>
      </c>
      <c r="N11" s="8">
        <v>0</v>
      </c>
      <c r="O11" s="8">
        <v>0</v>
      </c>
    </row>
    <row r="12" spans="1:15">
      <c r="A12" s="6">
        <v>44006</v>
      </c>
      <c r="B12" s="3" t="s">
        <v>19</v>
      </c>
      <c r="C12" t="s">
        <v>22</v>
      </c>
      <c r="D12" s="1" t="str">
        <f t="shared" si="1"/>
        <v>2020-06-24</v>
      </c>
      <c r="E12" s="8">
        <v>22158</v>
      </c>
      <c r="F12" s="8">
        <v>1037.78</v>
      </c>
      <c r="G12" s="9">
        <v>100076786904</v>
      </c>
      <c r="H12" t="s">
        <v>23</v>
      </c>
      <c r="I12" t="s">
        <v>20</v>
      </c>
      <c r="J12" t="str">
        <f t="shared" si="0"/>
        <v>2020-06</v>
      </c>
      <c r="K12" s="8">
        <v>0</v>
      </c>
      <c r="L12" s="8">
        <v>5000</v>
      </c>
      <c r="M12" s="8">
        <v>4003</v>
      </c>
      <c r="N12" s="8">
        <v>0</v>
      </c>
      <c r="O12" s="8">
        <v>0</v>
      </c>
    </row>
    <row r="13" spans="1:15">
      <c r="A13" s="6">
        <v>44036</v>
      </c>
      <c r="B13" s="3" t="s">
        <v>19</v>
      </c>
      <c r="C13" t="s">
        <v>22</v>
      </c>
      <c r="D13" s="1" t="str">
        <f t="shared" si="1"/>
        <v>2020-07-24</v>
      </c>
      <c r="E13" s="8">
        <v>24569</v>
      </c>
      <c r="F13" s="8">
        <v>1412.94</v>
      </c>
      <c r="G13" s="9">
        <v>100076786905</v>
      </c>
      <c r="H13" t="s">
        <v>23</v>
      </c>
      <c r="I13" t="s">
        <v>20</v>
      </c>
      <c r="J13" t="str">
        <f t="shared" si="0"/>
        <v>2020-07</v>
      </c>
      <c r="K13" s="8">
        <v>0</v>
      </c>
      <c r="L13" s="8">
        <v>5000</v>
      </c>
      <c r="M13" s="8">
        <v>4003</v>
      </c>
      <c r="N13" s="8">
        <v>0</v>
      </c>
      <c r="O13" s="8">
        <v>0</v>
      </c>
    </row>
    <row r="14" spans="1:15">
      <c r="A14" s="6">
        <v>44067</v>
      </c>
      <c r="B14" s="3" t="s">
        <v>19</v>
      </c>
      <c r="C14" t="s">
        <v>22</v>
      </c>
      <c r="D14" s="1" t="str">
        <f t="shared" si="1"/>
        <v>2020-08-24</v>
      </c>
      <c r="E14" s="8">
        <v>24688</v>
      </c>
      <c r="F14" s="8">
        <v>1431.45</v>
      </c>
      <c r="G14" s="9">
        <v>100076786906</v>
      </c>
      <c r="H14" t="s">
        <v>23</v>
      </c>
      <c r="I14" t="s">
        <v>20</v>
      </c>
      <c r="J14" t="str">
        <f t="shared" si="0"/>
        <v>2020-08</v>
      </c>
      <c r="K14" s="8">
        <v>0</v>
      </c>
      <c r="L14" s="8">
        <v>5000</v>
      </c>
      <c r="M14" s="8">
        <v>4003</v>
      </c>
      <c r="N14" s="8">
        <v>0</v>
      </c>
      <c r="O14" s="8">
        <v>0</v>
      </c>
    </row>
    <row r="15" spans="1:15">
      <c r="A15" s="6">
        <v>44098</v>
      </c>
      <c r="B15" s="3" t="s">
        <v>19</v>
      </c>
      <c r="C15" t="s">
        <v>22</v>
      </c>
      <c r="D15" s="1" t="str">
        <f>TEXT(A15,"yyyy-mm-dd")</f>
        <v>2020-09-24</v>
      </c>
      <c r="E15" s="8">
        <v>26864</v>
      </c>
      <c r="F15" s="8">
        <v>1835</v>
      </c>
      <c r="G15" s="9">
        <v>100076786907</v>
      </c>
      <c r="H15" t="s">
        <v>23</v>
      </c>
      <c r="I15" t="s">
        <v>20</v>
      </c>
      <c r="J15" t="str">
        <f>TEXT(A15,"yyyy-mm")</f>
        <v>2020-09</v>
      </c>
      <c r="K15" s="8">
        <v>1</v>
      </c>
      <c r="L15" s="8">
        <v>5001</v>
      </c>
      <c r="M15" s="8">
        <v>4004</v>
      </c>
      <c r="N15" s="8">
        <v>1</v>
      </c>
      <c r="O15" s="8">
        <v>1</v>
      </c>
    </row>
    <row r="16" spans="1:15">
      <c r="A16" s="7"/>
      <c r="B16" s="4"/>
      <c r="D16" s="1"/>
      <c r="E16" s="8"/>
      <c r="F16" s="8"/>
      <c r="O16" s="8"/>
    </row>
    <row r="17" spans="1:15">
      <c r="A17" s="7"/>
      <c r="K17"/>
      <c r="O17" s="8"/>
    </row>
    <row r="18" spans="1:15">
      <c r="A18" s="7"/>
      <c r="K18"/>
      <c r="O18" s="8"/>
    </row>
    <row r="19" spans="1:15">
      <c r="K19"/>
      <c r="O19" s="8"/>
    </row>
    <row r="20" spans="1:15">
      <c r="A20" t="s">
        <v>18</v>
      </c>
      <c r="B20">
        <v>2019</v>
      </c>
      <c r="K20"/>
      <c r="O20" s="8"/>
    </row>
    <row r="21" spans="1:15">
      <c r="A21" s="6">
        <v>43489</v>
      </c>
      <c r="B21" s="3" t="s">
        <v>19</v>
      </c>
      <c r="C21" t="s">
        <v>22</v>
      </c>
      <c r="D21" s="1" t="str">
        <f>TEXT(A21,"yyyy-mm-dd")</f>
        <v>2019-01-24</v>
      </c>
      <c r="E21" s="8">
        <v>26837</v>
      </c>
      <c r="F21" s="8">
        <v>1829.6</v>
      </c>
      <c r="G21" s="9">
        <v>100076786899</v>
      </c>
      <c r="H21" t="s">
        <v>23</v>
      </c>
      <c r="I21" t="s">
        <v>20</v>
      </c>
      <c r="J21" t="str">
        <f t="shared" ref="J21:J32" si="2">TEXT(A21,"yyyy-mm")</f>
        <v>2019-01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43520</v>
      </c>
      <c r="B22" s="3" t="s">
        <v>19</v>
      </c>
      <c r="C22" t="s">
        <v>22</v>
      </c>
      <c r="D22" s="1" t="str">
        <f t="shared" ref="D22:D32" si="3">TEXT(A22,"yyyy-mm-dd")</f>
        <v>2019-02-24</v>
      </c>
      <c r="E22" s="8">
        <v>26682</v>
      </c>
      <c r="F22" s="8">
        <v>1798.6</v>
      </c>
      <c r="G22" s="9">
        <v>100076786900</v>
      </c>
      <c r="H22" t="s">
        <v>23</v>
      </c>
      <c r="I22" t="s">
        <v>20</v>
      </c>
      <c r="J22" t="str">
        <f t="shared" si="2"/>
        <v>2019-02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43548</v>
      </c>
      <c r="B23" s="3" t="s">
        <v>19</v>
      </c>
      <c r="C23" t="s">
        <v>22</v>
      </c>
      <c r="D23" s="1" t="str">
        <f t="shared" si="3"/>
        <v>2019-03-24</v>
      </c>
      <c r="E23" s="8">
        <v>27211</v>
      </c>
      <c r="F23" s="8">
        <v>1904.4</v>
      </c>
      <c r="G23" s="9">
        <v>100076786901</v>
      </c>
      <c r="H23" t="s">
        <v>23</v>
      </c>
      <c r="I23" t="s">
        <v>20</v>
      </c>
      <c r="J23" t="str">
        <f t="shared" si="2"/>
        <v>2019-03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43579</v>
      </c>
      <c r="B24" s="3" t="s">
        <v>19</v>
      </c>
      <c r="C24" t="s">
        <v>22</v>
      </c>
      <c r="D24" s="1" t="str">
        <f t="shared" si="3"/>
        <v>2019-04-24</v>
      </c>
      <c r="E24" s="8">
        <v>26498</v>
      </c>
      <c r="F24" s="8">
        <v>1761.8</v>
      </c>
      <c r="G24" s="9">
        <v>100076786902</v>
      </c>
      <c r="H24" t="s">
        <v>23</v>
      </c>
      <c r="I24" t="s">
        <v>20</v>
      </c>
      <c r="J24" t="str">
        <f t="shared" si="2"/>
        <v>2019-04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43609</v>
      </c>
      <c r="B25" s="3" t="s">
        <v>19</v>
      </c>
      <c r="C25" t="s">
        <v>22</v>
      </c>
      <c r="D25" s="1" t="str">
        <f t="shared" si="3"/>
        <v>2019-05-24</v>
      </c>
      <c r="E25" s="8">
        <v>26653</v>
      </c>
      <c r="F25" s="8">
        <v>1792.8</v>
      </c>
      <c r="G25" s="9">
        <v>100076786903</v>
      </c>
      <c r="H25" t="s">
        <v>23</v>
      </c>
      <c r="I25" t="s">
        <v>20</v>
      </c>
      <c r="J25" t="str">
        <f t="shared" si="2"/>
        <v>2019-05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43640</v>
      </c>
      <c r="B26" s="3" t="s">
        <v>19</v>
      </c>
      <c r="C26" t="s">
        <v>22</v>
      </c>
      <c r="D26" s="1" t="str">
        <f t="shared" si="3"/>
        <v>2019-06-24</v>
      </c>
      <c r="E26" s="8">
        <v>27988</v>
      </c>
      <c r="F26" s="8">
        <v>2059.8000000000002</v>
      </c>
      <c r="G26" s="9">
        <v>100076786904</v>
      </c>
      <c r="H26" t="s">
        <v>23</v>
      </c>
      <c r="I26" t="s">
        <v>20</v>
      </c>
      <c r="J26" t="str">
        <f t="shared" si="2"/>
        <v>2019-06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43670</v>
      </c>
      <c r="B27" s="3" t="s">
        <v>19</v>
      </c>
      <c r="C27" t="s">
        <v>22</v>
      </c>
      <c r="D27" s="1" t="str">
        <f t="shared" si="3"/>
        <v>2019-07-24</v>
      </c>
      <c r="E27" s="8">
        <v>27135</v>
      </c>
      <c r="F27" s="8">
        <v>1889.2</v>
      </c>
      <c r="G27" s="9">
        <v>100076786905</v>
      </c>
      <c r="H27" t="s">
        <v>23</v>
      </c>
      <c r="I27" t="s">
        <v>20</v>
      </c>
      <c r="J27" t="str">
        <f t="shared" si="2"/>
        <v>2019-07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43701</v>
      </c>
      <c r="B28" s="3" t="s">
        <v>19</v>
      </c>
      <c r="C28" t="s">
        <v>22</v>
      </c>
      <c r="D28" s="1" t="str">
        <f t="shared" si="3"/>
        <v>2019-08-24</v>
      </c>
      <c r="E28" s="8">
        <v>27933</v>
      </c>
      <c r="F28" s="8">
        <v>2048.8000000000002</v>
      </c>
      <c r="G28" s="9">
        <v>100076786906</v>
      </c>
      <c r="H28" t="s">
        <v>23</v>
      </c>
      <c r="I28" t="s">
        <v>20</v>
      </c>
      <c r="J28" t="str">
        <f t="shared" si="2"/>
        <v>2019-08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43732</v>
      </c>
      <c r="B29" s="3" t="s">
        <v>19</v>
      </c>
      <c r="C29" t="s">
        <v>22</v>
      </c>
      <c r="D29" s="1" t="str">
        <f t="shared" si="3"/>
        <v>2019-09-24</v>
      </c>
      <c r="E29" s="8">
        <v>27400</v>
      </c>
      <c r="F29" s="8">
        <v>1942.2</v>
      </c>
      <c r="G29" s="9">
        <v>100076786907</v>
      </c>
      <c r="H29" t="s">
        <v>23</v>
      </c>
      <c r="I29" t="s">
        <v>20</v>
      </c>
      <c r="J29" t="str">
        <f t="shared" si="2"/>
        <v>2019-09</v>
      </c>
      <c r="K29" s="8">
        <v>0</v>
      </c>
      <c r="L29" s="8">
        <v>5000</v>
      </c>
      <c r="M29" s="8">
        <v>4003</v>
      </c>
      <c r="N29" s="8">
        <v>0</v>
      </c>
      <c r="O29" s="8">
        <v>0</v>
      </c>
    </row>
    <row r="30" spans="1:15">
      <c r="A30" s="6">
        <v>43762</v>
      </c>
      <c r="B30" s="3" t="s">
        <v>19</v>
      </c>
      <c r="C30" t="s">
        <v>22</v>
      </c>
      <c r="D30" s="1" t="str">
        <f t="shared" si="3"/>
        <v>2019-10-24</v>
      </c>
      <c r="E30" s="8">
        <v>27968</v>
      </c>
      <c r="F30" s="8">
        <v>2055.8000000000002</v>
      </c>
      <c r="G30" s="9">
        <v>100076786908</v>
      </c>
      <c r="H30" t="s">
        <v>23</v>
      </c>
      <c r="I30" t="s">
        <v>20</v>
      </c>
      <c r="J30" t="str">
        <f t="shared" si="2"/>
        <v>2019-10</v>
      </c>
      <c r="K30" s="8">
        <v>0</v>
      </c>
      <c r="L30" s="8">
        <v>5000</v>
      </c>
      <c r="M30" s="8">
        <v>4003</v>
      </c>
      <c r="N30" s="8">
        <v>0</v>
      </c>
      <c r="O30" s="8">
        <v>0</v>
      </c>
    </row>
    <row r="31" spans="1:15">
      <c r="A31" s="6">
        <v>43793</v>
      </c>
      <c r="B31" s="3" t="s">
        <v>19</v>
      </c>
      <c r="C31" t="s">
        <v>22</v>
      </c>
      <c r="D31" s="1" t="str">
        <f t="shared" si="3"/>
        <v>2019-11-24</v>
      </c>
      <c r="E31" s="8">
        <v>27936</v>
      </c>
      <c r="F31" s="8">
        <v>2049.4</v>
      </c>
      <c r="G31" s="9">
        <v>100076786909</v>
      </c>
      <c r="H31" t="s">
        <v>23</v>
      </c>
      <c r="I31" t="s">
        <v>20</v>
      </c>
      <c r="J31" t="str">
        <f t="shared" si="2"/>
        <v>2019-11</v>
      </c>
      <c r="K31" s="8">
        <v>0</v>
      </c>
      <c r="L31" s="8">
        <v>5000</v>
      </c>
      <c r="M31" s="8">
        <v>4003</v>
      </c>
      <c r="N31" s="8">
        <v>0</v>
      </c>
      <c r="O31" s="8">
        <v>0</v>
      </c>
    </row>
    <row r="32" spans="1:15">
      <c r="A32" s="6">
        <v>43823</v>
      </c>
      <c r="B32" s="3" t="s">
        <v>19</v>
      </c>
      <c r="C32" t="s">
        <v>22</v>
      </c>
      <c r="D32" s="1" t="str">
        <f t="shared" si="3"/>
        <v>2019-12-24</v>
      </c>
      <c r="E32" s="8">
        <v>32681</v>
      </c>
      <c r="F32" s="8">
        <v>2998.4</v>
      </c>
      <c r="G32" s="9">
        <v>100076786910</v>
      </c>
      <c r="H32" t="s">
        <v>23</v>
      </c>
      <c r="I32" t="s">
        <v>20</v>
      </c>
      <c r="J32" t="str">
        <f t="shared" si="2"/>
        <v>2019-12</v>
      </c>
      <c r="K32" s="8">
        <v>0</v>
      </c>
      <c r="L32" s="8">
        <v>5000</v>
      </c>
      <c r="M32" s="8">
        <v>4003</v>
      </c>
      <c r="N32" s="8">
        <v>0</v>
      </c>
      <c r="O32" s="8">
        <v>0</v>
      </c>
    </row>
    <row r="33" spans="1:15">
      <c r="A33" s="6"/>
      <c r="B33" s="4"/>
      <c r="D33" s="1"/>
      <c r="E33" s="8"/>
      <c r="F33" s="8"/>
      <c r="O33" s="8"/>
    </row>
    <row r="37" spans="1:15">
      <c r="A37"/>
      <c r="B37"/>
    </row>
    <row r="38" spans="1:15">
      <c r="A38"/>
      <c r="B38"/>
      <c r="K38"/>
      <c r="O38" s="8"/>
    </row>
    <row r="39" spans="1:15">
      <c r="A39" s="6"/>
      <c r="B39" s="3"/>
      <c r="D39" s="1"/>
      <c r="E39" s="8"/>
      <c r="F39" s="8"/>
      <c r="O39" s="8"/>
    </row>
    <row r="40" spans="1:15">
      <c r="A40" s="6"/>
      <c r="B40" s="3"/>
      <c r="D40" s="1"/>
      <c r="E40" s="8"/>
      <c r="F40" s="8"/>
      <c r="O40" s="8"/>
    </row>
    <row r="41" spans="1:15">
      <c r="A41" s="6"/>
      <c r="B41" s="3"/>
      <c r="D41" s="1"/>
      <c r="E41" s="8"/>
      <c r="F41" s="8"/>
      <c r="O41" s="8"/>
    </row>
    <row r="42" spans="1:15">
      <c r="A42" s="6"/>
      <c r="B42" s="3"/>
      <c r="D42" s="1"/>
      <c r="E42" s="8"/>
      <c r="F42" s="8"/>
      <c r="O42" s="8"/>
    </row>
    <row r="43" spans="1:15">
      <c r="A43" s="6"/>
      <c r="B43" s="3"/>
      <c r="D43" s="1"/>
      <c r="E43" s="8"/>
      <c r="F43" s="8"/>
      <c r="O43" s="8"/>
    </row>
    <row r="44" spans="1:15">
      <c r="A44" s="6"/>
      <c r="B44" s="3"/>
      <c r="D44" s="1"/>
      <c r="E44" s="8"/>
      <c r="F44" s="8"/>
      <c r="O44" s="8"/>
    </row>
    <row r="45" spans="1:15">
      <c r="A45" s="6"/>
      <c r="B45" s="3"/>
      <c r="D45" s="1"/>
      <c r="E45" s="8"/>
      <c r="F45" s="8"/>
      <c r="O45" s="8"/>
    </row>
    <row r="46" spans="1:15">
      <c r="A46" s="6"/>
      <c r="B46" s="3"/>
      <c r="D46" s="1"/>
      <c r="E46" s="8"/>
      <c r="F46" s="8"/>
      <c r="O46" s="8"/>
    </row>
    <row r="47" spans="1:15">
      <c r="A47" s="6"/>
      <c r="B47" s="3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2021-01-01T09:04:17Z</dcterms:modified>
</cp:coreProperties>
</file>