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846F7F46-151D-E64F-9445-655DEB028CDA}" xr6:coauthVersionLast="45" xr6:coauthVersionMax="45" xr10:uidLastSave="{00000000-0000-0000-0000-000000000000}"/>
  <bookViews>
    <workbookView xWindow="17380" yWindow="9120" windowWidth="2620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3" l="1"/>
  <c r="L8" i="3"/>
  <c r="I9" i="3"/>
  <c r="I8" i="3"/>
  <c r="F9" i="3"/>
  <c r="F8" i="3"/>
  <c r="C9" i="3"/>
  <c r="C8" i="3"/>
  <c r="J46" i="3" l="1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</calcChain>
</file>

<file path=xl/sharedStrings.xml><?xml version="1.0" encoding="utf-8"?>
<sst xmlns="http://schemas.openxmlformats.org/spreadsheetml/2006/main" count="160" uniqueCount="57">
  <si>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</si>
  <si>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</si>
  <si>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</si>
  <si>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</si>
  <si>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</si>
  <si>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</si>
  <si>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</si>
  <si>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</si>
  <si>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</si>
  <si>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</si>
  <si>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</si>
  <si>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</si>
  <si>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</si>
  <si>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</si>
  <si>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</si>
  <si>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</si>
  <si>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</si>
  <si>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</si>
  <si>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</si>
  <si>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</si>
  <si>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</si>
  <si>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男</t>
  </si>
  <si>
    <t>北京奇虎科技有限公司</t>
  </si>
  <si>
    <t>国家税务总局北京市朝阳区税务局</t>
  </si>
  <si>
    <t>身份证</t>
    <phoneticPr fontId="2" type="noConversion"/>
  </si>
  <si>
    <t>143232197602234000</t>
    <phoneticPr fontId="2" type="noConversion"/>
  </si>
  <si>
    <t>100076786900</t>
    <phoneticPr fontId="2" type="noConversion"/>
  </si>
  <si>
    <t>国籍（地区）</t>
    <phoneticPr fontId="2" type="noConversion"/>
  </si>
  <si>
    <t>户籍所在地（所在地址）</t>
    <phoneticPr fontId="2" type="noConversion"/>
  </si>
  <si>
    <t>户籍所在地（详细地址）</t>
    <phoneticPr fontId="2" type="noConversion"/>
  </si>
  <si>
    <t>经常居住地（所在地址）</t>
    <phoneticPr fontId="2" type="noConversion"/>
  </si>
  <si>
    <t>经常居住地（详细地址）</t>
    <phoneticPr fontId="2" type="noConversion"/>
  </si>
  <si>
    <t>联系地址（所在地址）</t>
    <phoneticPr fontId="2" type="noConversion"/>
  </si>
  <si>
    <t>联系地址（详细地址）</t>
    <phoneticPr fontId="2" type="noConversion"/>
  </si>
  <si>
    <t>学历</t>
    <phoneticPr fontId="2" type="noConversion"/>
  </si>
  <si>
    <t>民族</t>
    <phoneticPr fontId="2" type="noConversion"/>
  </si>
  <si>
    <t>电子邮箱</t>
    <phoneticPr fontId="2" type="noConversion"/>
  </si>
  <si>
    <t>袁伟强</t>
    <phoneticPr fontId="2" type="noConversion"/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</si>
  <si>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</si>
  <si>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</si>
  <si>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</si>
  <si>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</si>
  <si>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</si>
  <si>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第4家</t>
    <phoneticPr fontId="2" type="noConversion"/>
  </si>
  <si>
    <t>第3家</t>
    <phoneticPr fontId="2" type="noConversion"/>
  </si>
  <si>
    <t>第2家</t>
    <phoneticPr fontId="2" type="noConversion"/>
  </si>
  <si>
    <t>第1家</t>
    <phoneticPr fontId="2" type="noConversion"/>
  </si>
  <si>
    <t>…</t>
    <phoneticPr fontId="2" type="noConversion"/>
  </si>
  <si>
    <t>北京撒上点有限公司</t>
    <phoneticPr fontId="2" type="noConversion"/>
  </si>
  <si>
    <t>北京撒上点试试有限公司</t>
    <phoneticPr fontId="2" type="noConversion"/>
  </si>
  <si>
    <t>北京方面上课了有限公司</t>
    <phoneticPr fontId="2" type="noConversion"/>
  </si>
  <si>
    <t>北京市海淀定慧桥</t>
    <phoneticPr fontId="2" type="noConversion"/>
  </si>
  <si>
    <t>账户</t>
    <phoneticPr fontId="2" type="noConversion"/>
  </si>
  <si>
    <t>密码</t>
    <phoneticPr fontId="2" type="noConversion"/>
  </si>
  <si>
    <t>123456</t>
    <phoneticPr fontId="2" type="noConversion"/>
  </si>
  <si>
    <t>1</t>
    <phoneticPr fontId="2" type="noConversion"/>
  </si>
  <si>
    <t>是否默认登陆（1是登陆；0是未登陆）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</si>
</sst>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R53"/>
  <sheetViews>
    <sheetView tabSelected="1" topLeftCell="L1" workbookViewId="0">
      <selection activeCell="P8" sqref="P8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24</v>
      </c>
      <c r="E1" s="9" t="s">
        <v>9</v>
      </c>
      <c r="F1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8" t="s">
        <v>34</v>
      </c>
      <c r="N1" s="8" t="s">
        <v>35</v>
      </c>
      <c r="O1" s="9" t="s">
        <v>36</v>
      </c>
      <c r="P1" s="9" t="s">
        <v>52</v>
      </c>
      <c r="Q1" s="9" t="s">
        <v>53</v>
      </c>
      <c r="R1" s="9" t="s">
        <v>56</v>
      </c>
    </row>
    <row r="2" spans="1:18" s="5" customFormat="1">
      <c r="A2" s="5" t="s">
        <v>37</v>
      </c>
      <c r="B2" s="12">
        <v>18210426033</v>
      </c>
      <c r="C2" s="5" t="s">
        <v>21</v>
      </c>
      <c r="D2" s="5" t="s">
        <v>25</v>
      </c>
      <c r="E2" s="5" t="s">
        <v>26</v>
      </c>
      <c r="F2"/>
      <c r="G2" s="5" t="s">
        <v>51</v>
      </c>
      <c r="H2" s="9"/>
      <c r="I2" s="9"/>
      <c r="J2" s="9"/>
      <c r="K2" s="9"/>
      <c r="L2" s="9"/>
      <c r="M2" s="8"/>
      <c r="N2" s="8"/>
      <c r="O2" s="9"/>
      <c r="P2" s="5" t="s">
        <v>25</v>
      </c>
      <c r="Q2" s="5" t="s">
        <v>54</v>
      </c>
      <c r="R2" s="5" t="s">
        <v>55</v>
      </c>
    </row>
    <row r="4" spans="1:18" s="5" customFormat="1">
      <c r="A4" s="5" t="s">
        <v>46</v>
      </c>
      <c r="C4" t="s">
        <v>6</v>
      </c>
      <c r="D4" s="5" t="s">
        <v>45</v>
      </c>
      <c r="F4" t="s">
        <v>6</v>
      </c>
      <c r="G4" s="5" t="s">
        <v>44</v>
      </c>
      <c r="I4" t="s">
        <v>6</v>
      </c>
      <c r="J4" s="5" t="s">
        <v>43</v>
      </c>
      <c r="L4" t="s">
        <v>6</v>
      </c>
      <c r="M4" s="5" t="s">
        <v>47</v>
      </c>
    </row>
    <row r="5" spans="1:18" s="5" customFormat="1">
      <c r="A5" s="5" t="s">
        <v>38</v>
      </c>
      <c r="B5" t="s">
        <v>22</v>
      </c>
      <c r="D5" s="5" t="s">
        <v>38</v>
      </c>
      <c r="E5" t="s">
        <v>48</v>
      </c>
      <c r="G5" s="5" t="s">
        <v>38</v>
      </c>
      <c r="H5" t="s">
        <v>49</v>
      </c>
      <c r="J5" s="5" t="s">
        <v>38</v>
      </c>
      <c r="K5" s="15" t="s">
        <v>50</v>
      </c>
    </row>
    <row r="6" spans="1:18" s="5" customFormat="1">
      <c r="A6" s="5" t="s">
        <v>39</v>
      </c>
      <c r="B6" s="9">
        <v>100076786900</v>
      </c>
      <c r="D6" s="5" t="s">
        <v>39</v>
      </c>
      <c r="E6" s="9">
        <v>100076786900</v>
      </c>
      <c r="G6" s="5" t="s">
        <v>39</v>
      </c>
      <c r="H6" s="9">
        <v>100076786900</v>
      </c>
      <c r="J6" s="5" t="s">
        <v>39</v>
      </c>
      <c r="K6" s="16">
        <v>100076786900</v>
      </c>
    </row>
    <row r="7" spans="1:18" s="5" customFormat="1">
      <c r="A7" s="5" t="s">
        <v>40</v>
      </c>
      <c r="B7" s="13"/>
      <c r="D7" s="5" t="s">
        <v>40</v>
      </c>
      <c r="E7" s="13"/>
      <c r="G7" s="5" t="s">
        <v>40</v>
      </c>
      <c r="H7" s="13"/>
      <c r="J7" s="5" t="s">
        <v>40</v>
      </c>
      <c r="K7" s="17"/>
    </row>
    <row r="8" spans="1:18" s="5" customFormat="1">
      <c r="A8" s="5" t="s">
        <v>41</v>
      </c>
      <c r="B8" s="14">
        <v>43854</v>
      </c>
      <c r="C8" s="1" t="str">
        <f>TEXT(B8,"yyyy-mm-dd")</f>
        <v>2020-01-24</v>
      </c>
      <c r="D8" s="5" t="s">
        <v>41</v>
      </c>
      <c r="E8" s="14">
        <v>43854</v>
      </c>
      <c r="F8" s="1" t="str">
        <f>TEXT(E8,"yyyy-mm-dd")</f>
        <v>2020-01-24</v>
      </c>
      <c r="G8" s="5" t="s">
        <v>41</v>
      </c>
      <c r="H8" s="14">
        <v>43854</v>
      </c>
      <c r="I8" s="1" t="str">
        <f>TEXT(H8,"yyyy-mm-dd")</f>
        <v>2020-01-24</v>
      </c>
      <c r="J8" s="5" t="s">
        <v>41</v>
      </c>
      <c r="K8" s="14">
        <v>43854</v>
      </c>
      <c r="L8" s="1" t="str">
        <f>TEXT(K8,"yyyy-mm-dd")</f>
        <v>2020-01-24</v>
      </c>
    </row>
    <row r="9" spans="1:18" s="5" customFormat="1">
      <c r="A9" s="5" t="s">
        <v>42</v>
      </c>
      <c r="B9" s="14">
        <v>43855</v>
      </c>
      <c r="C9" s="1" t="str">
        <f>TEXT(B9,"yyyy-mm-dd")</f>
        <v>2020-01-25</v>
      </c>
      <c r="D9" s="5" t="s">
        <v>42</v>
      </c>
      <c r="E9" s="14">
        <v>43855</v>
      </c>
      <c r="F9" s="1" t="str">
        <f>TEXT(E9,"yyyy-mm-dd")</f>
        <v>2020-01-25</v>
      </c>
      <c r="G9" s="5" t="s">
        <v>42</v>
      </c>
      <c r="H9" s="14">
        <v>43855</v>
      </c>
      <c r="I9" s="1" t="str">
        <f>TEXT(H9,"yyyy-mm-dd")</f>
        <v>2020-01-25</v>
      </c>
      <c r="J9" s="5" t="s">
        <v>42</v>
      </c>
      <c r="K9" s="14">
        <v>43855</v>
      </c>
      <c r="L9" s="1" t="str">
        <f>TEXT(K9,"yyyy-mm-dd")</f>
        <v>2020-01-25</v>
      </c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>
        <v>2020</v>
      </c>
    </row>
    <row r="21" spans="1:15">
      <c r="A21" s="6">
        <v>43854</v>
      </c>
      <c r="B21" s="3" t="s">
        <v>19</v>
      </c>
      <c r="C21" t="s">
        <v>22</v>
      </c>
      <c r="D21" s="1" t="str">
        <f>TEXT(A21,"yyyy-mm-dd")</f>
        <v>2020-01-24</v>
      </c>
      <c r="E21" s="8">
        <v>25638</v>
      </c>
      <c r="F21" s="8">
        <v>1589.8</v>
      </c>
      <c r="G21" s="9">
        <v>100076786900</v>
      </c>
      <c r="H21" t="s">
        <v>23</v>
      </c>
      <c r="I21" t="s">
        <v>20</v>
      </c>
      <c r="J21" t="str">
        <f t="shared" ref="J21:J28" si="0">TEXT(A21,"yyyy-mm")</f>
        <v>2020-01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43885</v>
      </c>
      <c r="B22" s="3" t="s">
        <v>19</v>
      </c>
      <c r="C22" t="s">
        <v>22</v>
      </c>
      <c r="D22" s="1" t="str">
        <f t="shared" ref="D22:D28" si="1">TEXT(A22,"yyyy-mm-dd")</f>
        <v>2020-02-24</v>
      </c>
      <c r="E22" s="8">
        <v>22866</v>
      </c>
      <c r="F22" s="8">
        <v>1147.95</v>
      </c>
      <c r="G22" s="9">
        <v>100076786900</v>
      </c>
      <c r="H22" t="s">
        <v>23</v>
      </c>
      <c r="I22" t="s">
        <v>20</v>
      </c>
      <c r="J22" t="str">
        <f t="shared" si="0"/>
        <v>2020-02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43914</v>
      </c>
      <c r="B23" s="3" t="s">
        <v>19</v>
      </c>
      <c r="C23" t="s">
        <v>22</v>
      </c>
      <c r="D23" s="1" t="str">
        <f t="shared" si="1"/>
        <v>2020-03-24</v>
      </c>
      <c r="E23" s="8">
        <v>22371</v>
      </c>
      <c r="F23" s="8">
        <v>1070.93</v>
      </c>
      <c r="G23" s="9">
        <v>100076786901</v>
      </c>
      <c r="H23" t="s">
        <v>23</v>
      </c>
      <c r="I23" t="s">
        <v>20</v>
      </c>
      <c r="J23" t="str">
        <f t="shared" si="0"/>
        <v>2020-03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43945</v>
      </c>
      <c r="B24" s="3" t="s">
        <v>19</v>
      </c>
      <c r="C24" t="s">
        <v>22</v>
      </c>
      <c r="D24" s="1" t="str">
        <f t="shared" si="1"/>
        <v>2020-04-24</v>
      </c>
      <c r="E24" s="8">
        <v>22319</v>
      </c>
      <c r="F24" s="8">
        <v>1062.8399999999999</v>
      </c>
      <c r="G24" s="9">
        <v>100076786902</v>
      </c>
      <c r="H24" t="s">
        <v>23</v>
      </c>
      <c r="I24" t="s">
        <v>20</v>
      </c>
      <c r="J24" t="str">
        <f t="shared" si="0"/>
        <v>2020-04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43975</v>
      </c>
      <c r="B25" s="3" t="s">
        <v>19</v>
      </c>
      <c r="C25" t="s">
        <v>22</v>
      </c>
      <c r="D25" s="1" t="str">
        <f t="shared" si="1"/>
        <v>2020-05-24</v>
      </c>
      <c r="E25" s="8">
        <v>22300</v>
      </c>
      <c r="F25" s="8">
        <v>1059.8800000000001</v>
      </c>
      <c r="G25" s="9">
        <v>100076786903</v>
      </c>
      <c r="H25" t="s">
        <v>23</v>
      </c>
      <c r="I25" t="s">
        <v>20</v>
      </c>
      <c r="J25" t="str">
        <f t="shared" si="0"/>
        <v>2020-05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44006</v>
      </c>
      <c r="B26" s="3" t="s">
        <v>19</v>
      </c>
      <c r="C26" t="s">
        <v>22</v>
      </c>
      <c r="D26" s="1" t="str">
        <f t="shared" si="1"/>
        <v>2020-06-24</v>
      </c>
      <c r="E26" s="8">
        <v>22158</v>
      </c>
      <c r="F26" s="8">
        <v>1037.78</v>
      </c>
      <c r="G26" s="9">
        <v>100076786904</v>
      </c>
      <c r="H26" t="s">
        <v>23</v>
      </c>
      <c r="I26" t="s">
        <v>20</v>
      </c>
      <c r="J26" t="str">
        <f t="shared" si="0"/>
        <v>2020-06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44036</v>
      </c>
      <c r="B27" s="3" t="s">
        <v>19</v>
      </c>
      <c r="C27" t="s">
        <v>22</v>
      </c>
      <c r="D27" s="1" t="str">
        <f t="shared" si="1"/>
        <v>2020-07-24</v>
      </c>
      <c r="E27" s="8">
        <v>24569</v>
      </c>
      <c r="F27" s="8">
        <v>1412.94</v>
      </c>
      <c r="G27" s="9">
        <v>100076786905</v>
      </c>
      <c r="H27" t="s">
        <v>23</v>
      </c>
      <c r="I27" t="s">
        <v>20</v>
      </c>
      <c r="J27" t="str">
        <f t="shared" si="0"/>
        <v>2020-07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44067</v>
      </c>
      <c r="B28" s="3" t="s">
        <v>19</v>
      </c>
      <c r="C28" t="s">
        <v>22</v>
      </c>
      <c r="D28" s="1" t="str">
        <f t="shared" si="1"/>
        <v>2020-08-24</v>
      </c>
      <c r="E28" s="8">
        <v>24688</v>
      </c>
      <c r="F28" s="8">
        <v>1431.45</v>
      </c>
      <c r="G28" s="9">
        <v>100076786906</v>
      </c>
      <c r="H28" t="s">
        <v>23</v>
      </c>
      <c r="I28" t="s">
        <v>20</v>
      </c>
      <c r="J28" t="str">
        <f t="shared" si="0"/>
        <v>2020-08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44098</v>
      </c>
      <c r="B29" s="3" t="s">
        <v>19</v>
      </c>
      <c r="C29" t="s">
        <v>22</v>
      </c>
      <c r="D29" s="1" t="str">
        <f>TEXT(A29,"yyyy-mm-dd")</f>
        <v>2020-09-24</v>
      </c>
      <c r="E29" s="8">
        <v>26864</v>
      </c>
      <c r="F29" s="8">
        <v>1835</v>
      </c>
      <c r="G29" s="9">
        <v>100076786907</v>
      </c>
      <c r="H29" t="s">
        <v>23</v>
      </c>
      <c r="I29" t="s">
        <v>20</v>
      </c>
      <c r="J29" t="str">
        <f>TEXT(A29,"yyyy-mm")</f>
        <v>2020-09</v>
      </c>
      <c r="K29" s="8">
        <v>1</v>
      </c>
      <c r="L29" s="8">
        <v>5001</v>
      </c>
      <c r="M29" s="8">
        <v>4004</v>
      </c>
      <c r="N29" s="8">
        <v>1</v>
      </c>
      <c r="O29" s="8">
        <v>1</v>
      </c>
    </row>
    <row r="30" spans="1:15">
      <c r="A30" s="7"/>
      <c r="B30" s="4"/>
      <c r="D30" s="1"/>
      <c r="E30" s="8"/>
      <c r="F30" s="8"/>
      <c r="O30" s="8"/>
    </row>
    <row r="31" spans="1:15">
      <c r="A31" s="7"/>
      <c r="K31"/>
      <c r="O31" s="8"/>
    </row>
    <row r="32" spans="1:15">
      <c r="A32" s="7"/>
      <c r="K32"/>
      <c r="O32" s="8"/>
    </row>
    <row r="33" spans="1:15">
      <c r="K33"/>
      <c r="O33" s="8"/>
    </row>
    <row r="34" spans="1:15">
      <c r="A34" t="s">
        <v>18</v>
      </c>
      <c r="B34">
        <v>2019</v>
      </c>
      <c r="K34"/>
      <c r="O34" s="8"/>
    </row>
    <row r="35" spans="1:15">
      <c r="A35" s="6">
        <v>43489</v>
      </c>
      <c r="B35" s="3" t="s">
        <v>19</v>
      </c>
      <c r="C35" t="s">
        <v>22</v>
      </c>
      <c r="D35" s="1" t="str">
        <f>TEXT(A35,"yyyy-mm-dd")</f>
        <v>2019-01-24</v>
      </c>
      <c r="E35" s="8">
        <v>26837</v>
      </c>
      <c r="F35" s="8">
        <v>1829.6</v>
      </c>
      <c r="G35" s="9">
        <v>100076786899</v>
      </c>
      <c r="H35" t="s">
        <v>23</v>
      </c>
      <c r="I35" t="s">
        <v>20</v>
      </c>
      <c r="J35" t="str">
        <f t="shared" ref="J35:J46" si="2">TEXT(A35,"yyyy-mm")</f>
        <v>2019-01</v>
      </c>
      <c r="K35" s="8">
        <v>0</v>
      </c>
      <c r="L35" s="8">
        <v>5000</v>
      </c>
      <c r="M35" s="8">
        <v>4003</v>
      </c>
      <c r="N35" s="8">
        <v>0</v>
      </c>
      <c r="O35" s="8">
        <v>0</v>
      </c>
    </row>
    <row r="36" spans="1:15">
      <c r="A36" s="6">
        <v>43520</v>
      </c>
      <c r="B36" s="3" t="s">
        <v>19</v>
      </c>
      <c r="C36" t="s">
        <v>22</v>
      </c>
      <c r="D36" s="1" t="str">
        <f t="shared" ref="D36:D46" si="3">TEXT(A36,"yyyy-mm-dd")</f>
        <v>2019-02-24</v>
      </c>
      <c r="E36" s="8">
        <v>26682</v>
      </c>
      <c r="F36" s="8">
        <v>1798.6</v>
      </c>
      <c r="G36" s="9">
        <v>100076786900</v>
      </c>
      <c r="H36" t="s">
        <v>23</v>
      </c>
      <c r="I36" t="s">
        <v>20</v>
      </c>
      <c r="J36" t="str">
        <f t="shared" si="2"/>
        <v>2019-02</v>
      </c>
      <c r="K36" s="8">
        <v>0</v>
      </c>
      <c r="L36" s="8">
        <v>5000</v>
      </c>
      <c r="M36" s="8">
        <v>4003</v>
      </c>
      <c r="N36" s="8">
        <v>0</v>
      </c>
      <c r="O36" s="8">
        <v>0</v>
      </c>
    </row>
    <row r="37" spans="1:15">
      <c r="A37" s="6">
        <v>43548</v>
      </c>
      <c r="B37" s="3" t="s">
        <v>19</v>
      </c>
      <c r="C37" t="s">
        <v>22</v>
      </c>
      <c r="D37" s="1" t="str">
        <f t="shared" si="3"/>
        <v>2019-03-24</v>
      </c>
      <c r="E37" s="8">
        <v>27211</v>
      </c>
      <c r="F37" s="8">
        <v>1904.4</v>
      </c>
      <c r="G37" s="9">
        <v>100076786901</v>
      </c>
      <c r="H37" t="s">
        <v>23</v>
      </c>
      <c r="I37" t="s">
        <v>20</v>
      </c>
      <c r="J37" t="str">
        <f t="shared" si="2"/>
        <v>2019-03</v>
      </c>
      <c r="K37" s="8">
        <v>0</v>
      </c>
      <c r="L37" s="8">
        <v>5000</v>
      </c>
      <c r="M37" s="8">
        <v>4003</v>
      </c>
      <c r="N37" s="8">
        <v>0</v>
      </c>
      <c r="O37" s="8">
        <v>0</v>
      </c>
    </row>
    <row r="38" spans="1:15">
      <c r="A38" s="6">
        <v>43579</v>
      </c>
      <c r="B38" s="3" t="s">
        <v>19</v>
      </c>
      <c r="C38" t="s">
        <v>22</v>
      </c>
      <c r="D38" s="1" t="str">
        <f t="shared" si="3"/>
        <v>2019-04-24</v>
      </c>
      <c r="E38" s="8">
        <v>26498</v>
      </c>
      <c r="F38" s="8">
        <v>1761.8</v>
      </c>
      <c r="G38" s="9">
        <v>100076786902</v>
      </c>
      <c r="H38" t="s">
        <v>23</v>
      </c>
      <c r="I38" t="s">
        <v>20</v>
      </c>
      <c r="J38" t="str">
        <f t="shared" si="2"/>
        <v>2019-04</v>
      </c>
      <c r="K38" s="8">
        <v>0</v>
      </c>
      <c r="L38" s="8">
        <v>5000</v>
      </c>
      <c r="M38" s="8">
        <v>4003</v>
      </c>
      <c r="N38" s="8">
        <v>0</v>
      </c>
      <c r="O38" s="8">
        <v>0</v>
      </c>
    </row>
    <row r="39" spans="1:15">
      <c r="A39" s="6">
        <v>43609</v>
      </c>
      <c r="B39" s="3" t="s">
        <v>19</v>
      </c>
      <c r="C39" t="s">
        <v>22</v>
      </c>
      <c r="D39" s="1" t="str">
        <f t="shared" si="3"/>
        <v>2019-05-24</v>
      </c>
      <c r="E39" s="8">
        <v>26653</v>
      </c>
      <c r="F39" s="8">
        <v>1792.8</v>
      </c>
      <c r="G39" s="9">
        <v>100076786903</v>
      </c>
      <c r="H39" t="s">
        <v>23</v>
      </c>
      <c r="I39" t="s">
        <v>20</v>
      </c>
      <c r="J39" t="str">
        <f t="shared" si="2"/>
        <v>2019-05</v>
      </c>
      <c r="K39" s="8">
        <v>0</v>
      </c>
      <c r="L39" s="8">
        <v>5000</v>
      </c>
      <c r="M39" s="8">
        <v>4003</v>
      </c>
      <c r="N39" s="8">
        <v>0</v>
      </c>
      <c r="O39" s="8">
        <v>0</v>
      </c>
    </row>
    <row r="40" spans="1:15">
      <c r="A40" s="6">
        <v>43640</v>
      </c>
      <c r="B40" s="3" t="s">
        <v>19</v>
      </c>
      <c r="C40" t="s">
        <v>22</v>
      </c>
      <c r="D40" s="1" t="str">
        <f t="shared" si="3"/>
        <v>2019-06-24</v>
      </c>
      <c r="E40" s="8">
        <v>27988</v>
      </c>
      <c r="F40" s="8">
        <v>2059.8000000000002</v>
      </c>
      <c r="G40" s="9">
        <v>100076786904</v>
      </c>
      <c r="H40" t="s">
        <v>23</v>
      </c>
      <c r="I40" t="s">
        <v>20</v>
      </c>
      <c r="J40" t="str">
        <f t="shared" si="2"/>
        <v>2019-06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43670</v>
      </c>
      <c r="B41" s="3" t="s">
        <v>19</v>
      </c>
      <c r="C41" t="s">
        <v>22</v>
      </c>
      <c r="D41" s="1" t="str">
        <f t="shared" si="3"/>
        <v>2019-07-24</v>
      </c>
      <c r="E41" s="8">
        <v>27135</v>
      </c>
      <c r="F41" s="8">
        <v>1889.2</v>
      </c>
      <c r="G41" s="9">
        <v>100076786905</v>
      </c>
      <c r="H41" t="s">
        <v>23</v>
      </c>
      <c r="I41" t="s">
        <v>20</v>
      </c>
      <c r="J41" t="str">
        <f t="shared" si="2"/>
        <v>2019-07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43701</v>
      </c>
      <c r="B42" s="3" t="s">
        <v>19</v>
      </c>
      <c r="C42" t="s">
        <v>22</v>
      </c>
      <c r="D42" s="1" t="str">
        <f t="shared" si="3"/>
        <v>2019-08-24</v>
      </c>
      <c r="E42" s="8">
        <v>27933</v>
      </c>
      <c r="F42" s="8">
        <v>2048.8000000000002</v>
      </c>
      <c r="G42" s="9">
        <v>100076786906</v>
      </c>
      <c r="H42" t="s">
        <v>23</v>
      </c>
      <c r="I42" t="s">
        <v>20</v>
      </c>
      <c r="J42" t="str">
        <f t="shared" si="2"/>
        <v>2019-08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43732</v>
      </c>
      <c r="B43" s="3" t="s">
        <v>19</v>
      </c>
      <c r="C43" t="s">
        <v>22</v>
      </c>
      <c r="D43" s="1" t="str">
        <f t="shared" si="3"/>
        <v>2019-09-24</v>
      </c>
      <c r="E43" s="8">
        <v>27400</v>
      </c>
      <c r="F43" s="8">
        <v>1942.2</v>
      </c>
      <c r="G43" s="9">
        <v>100076786907</v>
      </c>
      <c r="H43" t="s">
        <v>23</v>
      </c>
      <c r="I43" t="s">
        <v>20</v>
      </c>
      <c r="J43" t="str">
        <f t="shared" si="2"/>
        <v>2019-09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43762</v>
      </c>
      <c r="B44" s="3" t="s">
        <v>19</v>
      </c>
      <c r="C44" t="s">
        <v>22</v>
      </c>
      <c r="D44" s="1" t="str">
        <f t="shared" si="3"/>
        <v>2019-10-24</v>
      </c>
      <c r="E44" s="8">
        <v>27968</v>
      </c>
      <c r="F44" s="8">
        <v>2055.8000000000002</v>
      </c>
      <c r="G44" s="9">
        <v>100076786908</v>
      </c>
      <c r="H44" t="s">
        <v>23</v>
      </c>
      <c r="I44" t="s">
        <v>20</v>
      </c>
      <c r="J44" t="str">
        <f t="shared" si="2"/>
        <v>2019-10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43793</v>
      </c>
      <c r="B45" s="3" t="s">
        <v>19</v>
      </c>
      <c r="C45" t="s">
        <v>22</v>
      </c>
      <c r="D45" s="1" t="str">
        <f t="shared" si="3"/>
        <v>2019-11-24</v>
      </c>
      <c r="E45" s="8">
        <v>27936</v>
      </c>
      <c r="F45" s="8">
        <v>2049.4</v>
      </c>
      <c r="G45" s="9">
        <v>100076786909</v>
      </c>
      <c r="H45" t="s">
        <v>23</v>
      </c>
      <c r="I45" t="s">
        <v>20</v>
      </c>
      <c r="J45" t="str">
        <f t="shared" si="2"/>
        <v>2019-11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43823</v>
      </c>
      <c r="B46" s="3" t="s">
        <v>19</v>
      </c>
      <c r="C46" t="s">
        <v>22</v>
      </c>
      <c r="D46" s="1" t="str">
        <f t="shared" si="3"/>
        <v>2019-12-24</v>
      </c>
      <c r="E46" s="8">
        <v>32681</v>
      </c>
      <c r="F46" s="8">
        <v>2998.4</v>
      </c>
      <c r="G46" s="9">
        <v>100076786910</v>
      </c>
      <c r="H46" t="s">
        <v>23</v>
      </c>
      <c r="I46" t="s">
        <v>20</v>
      </c>
      <c r="J46" t="str">
        <f t="shared" si="2"/>
        <v>2019-12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/>
      <c r="B47" s="4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2021-01-13T02:39:45Z</dcterms:modified>
</cp:coreProperties>
</file>