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<sst xmlns="http://schemas.openxmlformats.org/spreadsheetml/2006/main" count="175" uniqueCount="26">
  <si>
    <t>姓名</t>
  </si>
  <si>
    <t>电话</t>
  </si>
  <si>
    <t>性别（男/女）</t>
  </si>
  <si>
    <t>王鹏鑫</t>
  </si>
  <si>
    <t>男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</si>
  <si>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</si>
  <si>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</si>
  <si>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</si>
  <si>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</si>
  <si>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</si>
  <si>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</si>
  <si>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</si>
  <si>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</si>
  <si>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</si>
  <si>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</si>
  <si>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</si>
  <si>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</si>
  <si>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</si>
  <si>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</si>
  <si>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</si>
  <si>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</si>
  <si>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</si>
  <si>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昆明市中医医院</t>
  </si>
  <si>
    <t>国家税务总局昆明市盘龙区税务局</t>
  </si>
  <si>
    <t>其他</t>
  </si>
  <si>
    <t>全年一次性奖金收入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</si>
</sst>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yyyy/mm/dd;@"/>
  </numFmts>
  <fonts count="22">
    <font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178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workbookViewId="0">
      <selection activeCell="G36" sqref="G36"/>
    </sheetView>
  </sheetViews>
  <sheetFormatPr defaultColWidth="11" defaultRowHeight="14.25"/>
  <cols>
    <col min="1" max="1" width="12" style="1" customWidth="1"/>
    <col min="2" max="2" width="26.6666666666667" style="1" customWidth="1"/>
    <col min="3" max="3" width="31" customWidth="1"/>
    <col min="4" max="4" width="18.5" customWidth="1"/>
    <col min="5" max="5" width="11.5"/>
    <col min="7" max="7" width="35" style="2" customWidth="1"/>
    <col min="8" max="8" width="31.3333333333333" customWidth="1"/>
    <col min="10" max="10" width="14.3333333333333" customWidth="1"/>
    <col min="11" max="11" width="16.5" style="3" customWidth="1"/>
    <col min="12" max="12" width="15.5" style="3" customWidth="1"/>
    <col min="13" max="13" width="18" style="3" customWidth="1"/>
    <col min="14" max="14" width="18.1666666666667" style="3" customWidth="1"/>
    <col min="15" max="15" width="23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 t="s">
        <v>3</v>
      </c>
      <c r="B2" s="2">
        <v>17869401314</v>
      </c>
      <c r="C2" t="s">
        <v>4</v>
      </c>
    </row>
    <row r="5" spans="1:15">
      <c r="A5" s="1" t="s">
        <v>5</v>
      </c>
      <c r="B5" s="1" t="s">
        <v>6</v>
      </c>
      <c r="C5" t="s">
        <v>7</v>
      </c>
      <c r="D5" t="s">
        <v>8</v>
      </c>
      <c r="E5" t="s">
        <v>9</v>
      </c>
      <c r="F5" t="s">
        <v>10</v>
      </c>
      <c r="G5" s="2" t="s">
        <v>11</v>
      </c>
      <c r="H5" t="s">
        <v>12</v>
      </c>
      <c r="I5" t="s">
        <v>13</v>
      </c>
      <c r="J5" t="s">
        <v>14</v>
      </c>
      <c r="K5" t="s">
        <v>15</v>
      </c>
      <c r="L5" s="3" t="s">
        <v>16</v>
      </c>
      <c r="M5" s="3" t="s">
        <v>17</v>
      </c>
      <c r="N5" s="3" t="s">
        <v>18</v>
      </c>
      <c r="O5" s="3" t="s">
        <v>19</v>
      </c>
    </row>
    <row r="6" spans="1:2">
      <c r="A6" s="4" t="s">
        <v>20</v>
      </c>
      <c r="B6" s="5">
        <v>2020</v>
      </c>
    </row>
    <row r="7" spans="1:15">
      <c r="A7" s="6">
        <v>43854</v>
      </c>
      <c r="B7" s="7" t="s">
        <v>21</v>
      </c>
      <c r="C7" t="s">
        <v>22</v>
      </c>
      <c r="D7" s="8" t="str">
        <f>TEXT(A7,"yyyy-mm-dd")</f>
        <v>2020-01-24</v>
      </c>
      <c r="E7" s="3">
        <v>8400</v>
      </c>
      <c r="F7" s="3">
        <v>340</v>
      </c>
      <c r="G7" s="2">
        <v>100076786899</v>
      </c>
      <c r="H7" t="s">
        <v>23</v>
      </c>
      <c r="I7" t="s">
        <v>24</v>
      </c>
      <c r="J7" t="str">
        <f t="shared" ref="J7:J18" si="0">TEXT(A7,"yyyy-mm")</f>
        <v>2020-01</v>
      </c>
      <c r="K7" s="3">
        <v>0</v>
      </c>
      <c r="L7" s="3">
        <v>5000</v>
      </c>
      <c r="M7" s="3">
        <v>4003</v>
      </c>
      <c r="N7" s="3">
        <v>0</v>
      </c>
      <c r="O7" s="3">
        <v>0</v>
      </c>
    </row>
    <row r="8" spans="1:15">
      <c r="A8" s="6">
        <v>43885</v>
      </c>
      <c r="B8" s="7" t="s">
        <v>21</v>
      </c>
      <c r="C8" t="s">
        <v>22</v>
      </c>
      <c r="D8" s="8" t="str">
        <f t="shared" ref="D8:D18" si="1">TEXT(A8,"yyyy-mm-dd")</f>
        <v>2020-02-24</v>
      </c>
      <c r="E8" s="3">
        <v>8400</v>
      </c>
      <c r="F8" s="3">
        <v>340</v>
      </c>
      <c r="G8" s="2">
        <v>100076786900</v>
      </c>
      <c r="H8" t="s">
        <v>23</v>
      </c>
      <c r="I8" t="s">
        <v>24</v>
      </c>
      <c r="J8" t="str">
        <f t="shared" si="0"/>
        <v>2020-02</v>
      </c>
      <c r="K8" s="3">
        <v>0</v>
      </c>
      <c r="L8" s="3">
        <v>5000</v>
      </c>
      <c r="M8" s="3">
        <v>4003</v>
      </c>
      <c r="N8" s="3">
        <v>0</v>
      </c>
      <c r="O8" s="3">
        <v>0</v>
      </c>
    </row>
    <row r="9" spans="1:15">
      <c r="A9" s="6">
        <v>43914</v>
      </c>
      <c r="B9" s="7" t="s">
        <v>21</v>
      </c>
      <c r="C9" t="s">
        <v>22</v>
      </c>
      <c r="D9" s="8" t="str">
        <f t="shared" si="1"/>
        <v>2020-03-24</v>
      </c>
      <c r="E9" s="3">
        <v>8400</v>
      </c>
      <c r="F9" s="3">
        <v>340</v>
      </c>
      <c r="G9" s="2">
        <v>100076786901</v>
      </c>
      <c r="H9" t="s">
        <v>23</v>
      </c>
      <c r="I9" t="s">
        <v>24</v>
      </c>
      <c r="J9" t="str">
        <f t="shared" si="0"/>
        <v>2020-03</v>
      </c>
      <c r="K9" s="3">
        <v>0</v>
      </c>
      <c r="L9" s="3">
        <v>5000</v>
      </c>
      <c r="M9" s="3">
        <v>4003</v>
      </c>
      <c r="N9" s="3">
        <v>0</v>
      </c>
      <c r="O9" s="3">
        <v>0</v>
      </c>
    </row>
    <row r="10" spans="1:15">
      <c r="A10" s="6">
        <v>43945</v>
      </c>
      <c r="B10" s="7" t="s">
        <v>21</v>
      </c>
      <c r="C10" t="s">
        <v>22</v>
      </c>
      <c r="D10" s="8" t="str">
        <f t="shared" si="1"/>
        <v>2020-04-24</v>
      </c>
      <c r="E10" s="3">
        <v>8400</v>
      </c>
      <c r="F10" s="3">
        <v>340</v>
      </c>
      <c r="G10" s="2">
        <v>100076786902</v>
      </c>
      <c r="H10" t="s">
        <v>23</v>
      </c>
      <c r="I10" t="s">
        <v>24</v>
      </c>
      <c r="J10" t="str">
        <f t="shared" si="0"/>
        <v>2020-04</v>
      </c>
      <c r="K10" s="3">
        <v>0</v>
      </c>
      <c r="L10" s="3">
        <v>5000</v>
      </c>
      <c r="M10" s="3">
        <v>4003</v>
      </c>
      <c r="N10" s="3">
        <v>0</v>
      </c>
      <c r="O10" s="3">
        <v>0</v>
      </c>
    </row>
    <row r="11" spans="1:15">
      <c r="A11" s="6">
        <v>43975</v>
      </c>
      <c r="B11" s="7" t="s">
        <v>21</v>
      </c>
      <c r="C11" t="s">
        <v>22</v>
      </c>
      <c r="D11" s="8" t="str">
        <f t="shared" si="1"/>
        <v>2020-05-24</v>
      </c>
      <c r="E11" s="3">
        <v>8400</v>
      </c>
      <c r="F11" s="3">
        <v>340</v>
      </c>
      <c r="G11" s="2">
        <v>100076786903</v>
      </c>
      <c r="H11" t="s">
        <v>23</v>
      </c>
      <c r="I11" t="s">
        <v>24</v>
      </c>
      <c r="J11" t="str">
        <f t="shared" si="0"/>
        <v>2020-05</v>
      </c>
      <c r="K11" s="3">
        <v>0</v>
      </c>
      <c r="L11" s="3">
        <v>5000</v>
      </c>
      <c r="M11" s="3">
        <v>4003</v>
      </c>
      <c r="N11" s="3">
        <v>0</v>
      </c>
      <c r="O11" s="3">
        <v>0</v>
      </c>
    </row>
    <row r="12" spans="1:15">
      <c r="A12" s="6">
        <v>44006</v>
      </c>
      <c r="B12" s="7" t="s">
        <v>21</v>
      </c>
      <c r="C12" t="s">
        <v>22</v>
      </c>
      <c r="D12" s="8" t="str">
        <f t="shared" si="1"/>
        <v>2020-06-24</v>
      </c>
      <c r="E12" s="3">
        <v>8400</v>
      </c>
      <c r="F12" s="3">
        <v>340</v>
      </c>
      <c r="G12" s="2">
        <v>100076786904</v>
      </c>
      <c r="H12" t="s">
        <v>23</v>
      </c>
      <c r="I12" t="s">
        <v>24</v>
      </c>
      <c r="J12" t="str">
        <f t="shared" si="0"/>
        <v>2020-06</v>
      </c>
      <c r="K12" s="3">
        <v>0</v>
      </c>
      <c r="L12" s="3">
        <v>5000</v>
      </c>
      <c r="M12" s="3">
        <v>4003</v>
      </c>
      <c r="N12" s="3">
        <v>0</v>
      </c>
      <c r="O12" s="3">
        <v>0</v>
      </c>
    </row>
    <row r="13" spans="1:15">
      <c r="A13" s="6">
        <v>44036</v>
      </c>
      <c r="B13" s="7" t="s">
        <v>21</v>
      </c>
      <c r="C13" t="s">
        <v>22</v>
      </c>
      <c r="D13" s="8" t="str">
        <f t="shared" si="1"/>
        <v>2020-07-24</v>
      </c>
      <c r="E13" s="3">
        <v>8500</v>
      </c>
      <c r="F13" s="3">
        <v>350</v>
      </c>
      <c r="G13" s="2">
        <v>100076786905</v>
      </c>
      <c r="H13" t="s">
        <v>23</v>
      </c>
      <c r="I13" t="s">
        <v>24</v>
      </c>
      <c r="J13" t="str">
        <f t="shared" si="0"/>
        <v>2020-07</v>
      </c>
      <c r="K13" s="3">
        <v>0</v>
      </c>
      <c r="L13" s="3">
        <v>5000</v>
      </c>
      <c r="M13" s="3">
        <v>4003</v>
      </c>
      <c r="N13" s="3">
        <v>0</v>
      </c>
      <c r="O13" s="3">
        <v>0</v>
      </c>
    </row>
    <row r="14" spans="1:15">
      <c r="A14" s="6">
        <v>44067</v>
      </c>
      <c r="B14" s="7" t="s">
        <v>21</v>
      </c>
      <c r="C14" t="s">
        <v>22</v>
      </c>
      <c r="D14" s="8" t="str">
        <f t="shared" si="1"/>
        <v>2020-08-24</v>
      </c>
      <c r="E14" s="3">
        <v>8500</v>
      </c>
      <c r="F14" s="3">
        <v>350</v>
      </c>
      <c r="G14" s="2">
        <v>100076786905</v>
      </c>
      <c r="H14" t="s">
        <v>23</v>
      </c>
      <c r="I14" t="s">
        <v>24</v>
      </c>
      <c r="J14" t="str">
        <f t="shared" si="0"/>
        <v>2020-08</v>
      </c>
      <c r="K14" s="3">
        <v>0</v>
      </c>
      <c r="L14" s="3">
        <v>5000</v>
      </c>
      <c r="M14" s="3">
        <v>4003</v>
      </c>
      <c r="N14" s="3">
        <v>0</v>
      </c>
      <c r="O14" s="3">
        <v>0</v>
      </c>
    </row>
    <row r="15" spans="1:15">
      <c r="A15" s="6">
        <v>44098</v>
      </c>
      <c r="B15" s="7" t="s">
        <v>21</v>
      </c>
      <c r="C15" t="s">
        <v>22</v>
      </c>
      <c r="D15" s="8" t="str">
        <f t="shared" si="1"/>
        <v>2020-09-24</v>
      </c>
      <c r="E15" s="3">
        <v>8500</v>
      </c>
      <c r="F15" s="3">
        <v>350</v>
      </c>
      <c r="G15" s="2">
        <v>100076786905</v>
      </c>
      <c r="H15" t="s">
        <v>23</v>
      </c>
      <c r="I15" t="s">
        <v>24</v>
      </c>
      <c r="J15" t="str">
        <f t="shared" si="0"/>
        <v>2020-09</v>
      </c>
      <c r="K15" s="3">
        <v>0</v>
      </c>
      <c r="L15" s="3">
        <v>5000</v>
      </c>
      <c r="M15" s="3">
        <v>4003</v>
      </c>
      <c r="N15" s="3">
        <v>0</v>
      </c>
      <c r="O15" s="3">
        <v>0</v>
      </c>
    </row>
    <row r="16" spans="1:15">
      <c r="A16" s="6">
        <v>44127</v>
      </c>
      <c r="B16" s="7" t="s">
        <v>21</v>
      </c>
      <c r="C16" t="s">
        <v>22</v>
      </c>
      <c r="D16" s="8" t="str">
        <f t="shared" si="1"/>
        <v>2020-10-23</v>
      </c>
      <c r="E16" s="3">
        <v>8500</v>
      </c>
      <c r="F16" s="3">
        <v>350</v>
      </c>
      <c r="G16" s="2">
        <v>100076786905</v>
      </c>
      <c r="H16" t="s">
        <v>23</v>
      </c>
      <c r="I16" t="s">
        <v>24</v>
      </c>
      <c r="J16" t="str">
        <f t="shared" si="0"/>
        <v>2020-10</v>
      </c>
      <c r="K16" s="3">
        <v>0</v>
      </c>
      <c r="L16" s="3">
        <v>5000</v>
      </c>
      <c r="M16" s="3">
        <v>4003</v>
      </c>
      <c r="N16" s="3">
        <v>0</v>
      </c>
      <c r="O16" s="3">
        <v>0</v>
      </c>
    </row>
    <row r="17" spans="1:15">
      <c r="A17" s="6">
        <v>44159</v>
      </c>
      <c r="B17" s="7" t="s">
        <v>21</v>
      </c>
      <c r="C17" t="s">
        <v>22</v>
      </c>
      <c r="D17" s="8" t="str">
        <f t="shared" si="1"/>
        <v>2020-11-24</v>
      </c>
      <c r="E17" s="3">
        <v>8500</v>
      </c>
      <c r="F17" s="3">
        <v>350</v>
      </c>
      <c r="G17" s="2">
        <v>100076786905</v>
      </c>
      <c r="H17" t="s">
        <v>23</v>
      </c>
      <c r="I17" t="s">
        <v>24</v>
      </c>
      <c r="J17" t="str">
        <f t="shared" si="0"/>
        <v>2020-11</v>
      </c>
      <c r="K17" s="3">
        <v>0</v>
      </c>
      <c r="L17" s="3">
        <v>5000</v>
      </c>
      <c r="M17" s="3">
        <v>4003</v>
      </c>
      <c r="N17" s="3">
        <v>0</v>
      </c>
      <c r="O17" s="3">
        <v>0</v>
      </c>
    </row>
    <row r="18" spans="1:15">
      <c r="A18" s="9">
        <v>44012</v>
      </c>
      <c r="B18" s="10" t="s">
        <v>25</v>
      </c>
      <c r="C18" t="s">
        <v>22</v>
      </c>
      <c r="D18" s="8" t="str">
        <f t="shared" si="1"/>
        <v>2020-06-30</v>
      </c>
      <c r="E18" s="3">
        <v>22658</v>
      </c>
      <c r="F18" s="3">
        <v>679.74</v>
      </c>
      <c r="G18" s="2">
        <v>100076786911</v>
      </c>
      <c r="H18" t="s">
        <v>23</v>
      </c>
      <c r="I18" t="s">
        <v>24</v>
      </c>
      <c r="J18" t="str">
        <f t="shared" si="0"/>
        <v>2020-06</v>
      </c>
      <c r="K18" s="3">
        <v>0</v>
      </c>
      <c r="L18" s="3">
        <v>5000</v>
      </c>
      <c r="M18" s="3">
        <v>4003</v>
      </c>
      <c r="N18" s="3">
        <v>0</v>
      </c>
      <c r="O18" s="3">
        <v>0</v>
      </c>
    </row>
    <row r="19" spans="11:15">
      <c r="K19"/>
      <c r="O19" s="3"/>
    </row>
    <row r="20" spans="11:15">
      <c r="K20"/>
      <c r="O20" s="3"/>
    </row>
    <row r="21" spans="11:15">
      <c r="K21"/>
      <c r="O21" s="3"/>
    </row>
    <row r="22" spans="1:15">
      <c r="A22" s="4" t="s">
        <v>20</v>
      </c>
      <c r="B22" s="4">
        <v>2019</v>
      </c>
      <c r="K22"/>
      <c r="O22" s="3"/>
    </row>
    <row r="23" spans="1:15">
      <c r="A23" s="6">
        <v>43489</v>
      </c>
      <c r="B23" s="7" t="s">
        <v>21</v>
      </c>
      <c r="C23" t="s">
        <v>22</v>
      </c>
      <c r="D23" s="8" t="str">
        <f>TEXT(A23,"yyyy-mm-dd")</f>
        <v>2019-01-24</v>
      </c>
      <c r="E23" s="3">
        <v>8350</v>
      </c>
      <c r="F23" s="3">
        <v>335</v>
      </c>
      <c r="G23" s="2">
        <v>100076786899</v>
      </c>
      <c r="H23" t="s">
        <v>23</v>
      </c>
      <c r="I23" t="s">
        <v>24</v>
      </c>
      <c r="J23" t="str">
        <f t="shared" ref="J23:J35" si="2">TEXT(A23,"yyyy-mm")</f>
        <v>2019-01</v>
      </c>
      <c r="K23" s="3">
        <v>0</v>
      </c>
      <c r="L23" s="3">
        <v>5000</v>
      </c>
      <c r="M23" s="3">
        <v>4003</v>
      </c>
      <c r="N23" s="3">
        <v>0</v>
      </c>
      <c r="O23" s="3">
        <v>0</v>
      </c>
    </row>
    <row r="24" spans="1:15">
      <c r="A24" s="6">
        <v>43520</v>
      </c>
      <c r="B24" s="7" t="s">
        <v>21</v>
      </c>
      <c r="C24" t="s">
        <v>22</v>
      </c>
      <c r="D24" s="8" t="str">
        <f t="shared" ref="D24:D35" si="3">TEXT(A24,"yyyy-mm-dd")</f>
        <v>2019-02-24</v>
      </c>
      <c r="E24" s="3">
        <v>8350</v>
      </c>
      <c r="F24" s="3">
        <v>335</v>
      </c>
      <c r="G24" s="2">
        <v>100076786900</v>
      </c>
      <c r="H24" t="s">
        <v>23</v>
      </c>
      <c r="I24" t="s">
        <v>24</v>
      </c>
      <c r="J24" t="str">
        <f t="shared" si="2"/>
        <v>2019-02</v>
      </c>
      <c r="K24" s="3">
        <v>0</v>
      </c>
      <c r="L24" s="3">
        <v>5000</v>
      </c>
      <c r="M24" s="3">
        <v>4003</v>
      </c>
      <c r="N24" s="3">
        <v>0</v>
      </c>
      <c r="O24" s="3">
        <v>0</v>
      </c>
    </row>
    <row r="25" spans="1:15">
      <c r="A25" s="6">
        <v>43548</v>
      </c>
      <c r="B25" s="7" t="s">
        <v>21</v>
      </c>
      <c r="C25" t="s">
        <v>22</v>
      </c>
      <c r="D25" s="8" t="str">
        <f t="shared" si="3"/>
        <v>2019-03-24</v>
      </c>
      <c r="E25" s="3">
        <v>8350</v>
      </c>
      <c r="F25" s="3">
        <v>335</v>
      </c>
      <c r="G25" s="2">
        <v>100076786901</v>
      </c>
      <c r="H25" t="s">
        <v>23</v>
      </c>
      <c r="I25" t="s">
        <v>24</v>
      </c>
      <c r="J25" t="str">
        <f t="shared" si="2"/>
        <v>2019-03</v>
      </c>
      <c r="K25" s="3">
        <v>0</v>
      </c>
      <c r="L25" s="3">
        <v>5000</v>
      </c>
      <c r="M25" s="3">
        <v>4003</v>
      </c>
      <c r="N25" s="3">
        <v>0</v>
      </c>
      <c r="O25" s="3">
        <v>0</v>
      </c>
    </row>
    <row r="26" spans="1:15">
      <c r="A26" s="6">
        <v>43579</v>
      </c>
      <c r="B26" s="7" t="s">
        <v>21</v>
      </c>
      <c r="C26" t="s">
        <v>22</v>
      </c>
      <c r="D26" s="8" t="str">
        <f t="shared" si="3"/>
        <v>2019-04-24</v>
      </c>
      <c r="E26" s="3">
        <v>8350</v>
      </c>
      <c r="F26" s="3">
        <v>335</v>
      </c>
      <c r="G26" s="2">
        <v>100076786902</v>
      </c>
      <c r="H26" t="s">
        <v>23</v>
      </c>
      <c r="I26" t="s">
        <v>24</v>
      </c>
      <c r="J26" t="str">
        <f t="shared" si="2"/>
        <v>2019-04</v>
      </c>
      <c r="K26" s="3">
        <v>0</v>
      </c>
      <c r="L26" s="3">
        <v>5000</v>
      </c>
      <c r="M26" s="3">
        <v>4003</v>
      </c>
      <c r="N26" s="3">
        <v>0</v>
      </c>
      <c r="O26" s="3">
        <v>0</v>
      </c>
    </row>
    <row r="27" spans="1:15">
      <c r="A27" s="6">
        <v>43609</v>
      </c>
      <c r="B27" s="7" t="s">
        <v>21</v>
      </c>
      <c r="C27" t="s">
        <v>22</v>
      </c>
      <c r="D27" s="8" t="str">
        <f t="shared" si="3"/>
        <v>2019-05-24</v>
      </c>
      <c r="E27" s="3">
        <v>8350</v>
      </c>
      <c r="F27" s="3">
        <v>335</v>
      </c>
      <c r="G27" s="2">
        <v>100076786903</v>
      </c>
      <c r="H27" t="s">
        <v>23</v>
      </c>
      <c r="I27" t="s">
        <v>24</v>
      </c>
      <c r="J27" t="str">
        <f t="shared" si="2"/>
        <v>2019-05</v>
      </c>
      <c r="K27" s="3">
        <v>0</v>
      </c>
      <c r="L27" s="3">
        <v>5000</v>
      </c>
      <c r="M27" s="3">
        <v>4003</v>
      </c>
      <c r="N27" s="3">
        <v>0</v>
      </c>
      <c r="O27" s="3">
        <v>0</v>
      </c>
    </row>
    <row r="28" spans="1:15">
      <c r="A28" s="6">
        <v>43640</v>
      </c>
      <c r="B28" s="7" t="s">
        <v>21</v>
      </c>
      <c r="C28" t="s">
        <v>22</v>
      </c>
      <c r="D28" s="8" t="str">
        <f t="shared" si="3"/>
        <v>2019-06-24</v>
      </c>
      <c r="E28" s="3">
        <v>8350</v>
      </c>
      <c r="F28" s="3">
        <v>335</v>
      </c>
      <c r="G28" s="2">
        <v>100076786904</v>
      </c>
      <c r="H28" t="s">
        <v>23</v>
      </c>
      <c r="I28" t="s">
        <v>24</v>
      </c>
      <c r="J28" t="str">
        <f t="shared" si="2"/>
        <v>2019-06</v>
      </c>
      <c r="K28" s="3">
        <v>0</v>
      </c>
      <c r="L28" s="3">
        <v>5000</v>
      </c>
      <c r="M28" s="3">
        <v>4003</v>
      </c>
      <c r="N28" s="3">
        <v>0</v>
      </c>
      <c r="O28" s="3">
        <v>0</v>
      </c>
    </row>
    <row r="29" spans="1:15">
      <c r="A29" s="6">
        <v>43670</v>
      </c>
      <c r="B29" s="7" t="s">
        <v>21</v>
      </c>
      <c r="C29" t="s">
        <v>22</v>
      </c>
      <c r="D29" s="8" t="str">
        <f t="shared" si="3"/>
        <v>2019-07-24</v>
      </c>
      <c r="E29" s="3">
        <v>8400</v>
      </c>
      <c r="F29" s="3">
        <v>340</v>
      </c>
      <c r="G29" s="2">
        <v>100076786905</v>
      </c>
      <c r="H29" t="s">
        <v>23</v>
      </c>
      <c r="I29" t="s">
        <v>24</v>
      </c>
      <c r="J29" t="str">
        <f t="shared" si="2"/>
        <v>2019-07</v>
      </c>
      <c r="K29" s="3">
        <v>0</v>
      </c>
      <c r="L29" s="3">
        <v>5000</v>
      </c>
      <c r="M29" s="3">
        <v>4003</v>
      </c>
      <c r="N29" s="3">
        <v>0</v>
      </c>
      <c r="O29" s="3">
        <v>0</v>
      </c>
    </row>
    <row r="30" spans="1:15">
      <c r="A30" s="6">
        <v>43701</v>
      </c>
      <c r="B30" s="7" t="s">
        <v>21</v>
      </c>
      <c r="C30" t="s">
        <v>22</v>
      </c>
      <c r="D30" s="8" t="str">
        <f t="shared" si="3"/>
        <v>2019-08-24</v>
      </c>
      <c r="E30" s="3">
        <v>8400</v>
      </c>
      <c r="F30" s="3">
        <v>340</v>
      </c>
      <c r="G30" s="2">
        <v>100076786906</v>
      </c>
      <c r="H30" t="s">
        <v>23</v>
      </c>
      <c r="I30" t="s">
        <v>24</v>
      </c>
      <c r="J30" t="str">
        <f t="shared" si="2"/>
        <v>2019-08</v>
      </c>
      <c r="K30" s="3">
        <v>0</v>
      </c>
      <c r="L30" s="3">
        <v>5000</v>
      </c>
      <c r="M30" s="3">
        <v>4003</v>
      </c>
      <c r="N30" s="3">
        <v>0</v>
      </c>
      <c r="O30" s="3">
        <v>0</v>
      </c>
    </row>
    <row r="31" spans="1:15">
      <c r="A31" s="6">
        <v>43732</v>
      </c>
      <c r="B31" s="7" t="s">
        <v>21</v>
      </c>
      <c r="C31" t="s">
        <v>22</v>
      </c>
      <c r="D31" s="8" t="str">
        <f t="shared" si="3"/>
        <v>2019-09-24</v>
      </c>
      <c r="E31" s="3">
        <v>8400</v>
      </c>
      <c r="F31" s="3">
        <v>340</v>
      </c>
      <c r="G31" s="2">
        <v>100076786907</v>
      </c>
      <c r="H31" t="s">
        <v>23</v>
      </c>
      <c r="I31" t="s">
        <v>24</v>
      </c>
      <c r="J31" t="str">
        <f t="shared" si="2"/>
        <v>2019-09</v>
      </c>
      <c r="K31" s="3">
        <v>0</v>
      </c>
      <c r="L31" s="3">
        <v>5000</v>
      </c>
      <c r="M31" s="3">
        <v>4003</v>
      </c>
      <c r="N31" s="3">
        <v>0</v>
      </c>
      <c r="O31" s="3">
        <v>0</v>
      </c>
    </row>
    <row r="32" spans="1:15">
      <c r="A32" s="6">
        <v>43762</v>
      </c>
      <c r="B32" s="7" t="s">
        <v>21</v>
      </c>
      <c r="C32" t="s">
        <v>22</v>
      </c>
      <c r="D32" s="8" t="str">
        <f t="shared" si="3"/>
        <v>2019-10-24</v>
      </c>
      <c r="E32" s="3">
        <v>8400</v>
      </c>
      <c r="F32" s="3">
        <v>340</v>
      </c>
      <c r="G32" s="2">
        <v>100076786908</v>
      </c>
      <c r="H32" t="s">
        <v>23</v>
      </c>
      <c r="I32" t="s">
        <v>24</v>
      </c>
      <c r="J32" t="str">
        <f t="shared" si="2"/>
        <v>2019-10</v>
      </c>
      <c r="K32" s="3">
        <v>0</v>
      </c>
      <c r="L32" s="3">
        <v>5000</v>
      </c>
      <c r="M32" s="3">
        <v>4003</v>
      </c>
      <c r="N32" s="3">
        <v>0</v>
      </c>
      <c r="O32" s="3">
        <v>0</v>
      </c>
    </row>
    <row r="33" spans="1:15">
      <c r="A33" s="6">
        <v>43793</v>
      </c>
      <c r="B33" s="7" t="s">
        <v>21</v>
      </c>
      <c r="C33" t="s">
        <v>22</v>
      </c>
      <c r="D33" s="8" t="str">
        <f t="shared" si="3"/>
        <v>2019-11-24</v>
      </c>
      <c r="E33" s="3">
        <v>8400</v>
      </c>
      <c r="F33" s="3">
        <v>340</v>
      </c>
      <c r="G33" s="2">
        <v>100076786909</v>
      </c>
      <c r="H33" t="s">
        <v>23</v>
      </c>
      <c r="I33" t="s">
        <v>24</v>
      </c>
      <c r="J33" t="str">
        <f t="shared" si="2"/>
        <v>2019-11</v>
      </c>
      <c r="K33" s="3">
        <v>0</v>
      </c>
      <c r="L33" s="3">
        <v>5000</v>
      </c>
      <c r="M33" s="3">
        <v>4003</v>
      </c>
      <c r="N33" s="3">
        <v>0</v>
      </c>
      <c r="O33" s="3">
        <v>0</v>
      </c>
    </row>
    <row r="34" spans="1:15">
      <c r="A34" s="6">
        <v>43823</v>
      </c>
      <c r="B34" s="7" t="s">
        <v>21</v>
      </c>
      <c r="C34" t="s">
        <v>22</v>
      </c>
      <c r="D34" s="8" t="str">
        <f t="shared" si="3"/>
        <v>2019-12-24</v>
      </c>
      <c r="E34" s="3">
        <v>8400</v>
      </c>
      <c r="F34" s="3">
        <v>340</v>
      </c>
      <c r="G34" s="2">
        <v>100076786910</v>
      </c>
      <c r="H34" t="s">
        <v>23</v>
      </c>
      <c r="I34" t="s">
        <v>24</v>
      </c>
      <c r="J34" t="str">
        <f t="shared" si="2"/>
        <v>2019-12</v>
      </c>
      <c r="K34" s="3">
        <v>0</v>
      </c>
      <c r="L34" s="3">
        <v>5000</v>
      </c>
      <c r="M34" s="3">
        <v>4003</v>
      </c>
      <c r="N34" s="3">
        <v>0</v>
      </c>
      <c r="O34" s="3">
        <v>0</v>
      </c>
    </row>
    <row r="35" spans="1:15">
      <c r="A35" s="6">
        <v>43640</v>
      </c>
      <c r="B35" s="10" t="s">
        <v>25</v>
      </c>
      <c r="C35" t="s">
        <v>22</v>
      </c>
      <c r="D35" s="8" t="str">
        <f t="shared" si="3"/>
        <v>2019-06-24</v>
      </c>
      <c r="E35" s="3">
        <v>20570</v>
      </c>
      <c r="F35" s="3">
        <v>617.1</v>
      </c>
      <c r="G35" s="2">
        <v>100076786911</v>
      </c>
      <c r="H35" t="s">
        <v>23</v>
      </c>
      <c r="I35" t="s">
        <v>24</v>
      </c>
      <c r="J35" t="str">
        <f t="shared" si="2"/>
        <v>2019-06</v>
      </c>
      <c r="K35" s="3">
        <v>0</v>
      </c>
      <c r="L35" s="3">
        <v>5000</v>
      </c>
      <c r="M35" s="3">
        <v>4003</v>
      </c>
      <c r="N35" s="3">
        <v>0</v>
      </c>
      <c r="O35" s="3">
        <v>0</v>
      </c>
    </row>
    <row r="39" spans="1:2">
      <c r="A39"/>
      <c r="B39"/>
    </row>
    <row r="40" spans="1:15">
      <c r="A40" s="4" t="s">
        <v>20</v>
      </c>
      <c r="B40" s="4">
        <v>2018</v>
      </c>
      <c r="K40"/>
      <c r="O40" s="3"/>
    </row>
    <row r="41" spans="1:15">
      <c r="A41" s="6">
        <v>43126</v>
      </c>
      <c r="B41" s="7" t="s">
        <v>21</v>
      </c>
      <c r="C41" t="s">
        <v>22</v>
      </c>
      <c r="D41" s="8" t="str">
        <f>TEXT(A41,"yyyy-mm-dd")</f>
        <v>2018-01-26</v>
      </c>
      <c r="E41" s="3">
        <v>8300</v>
      </c>
      <c r="F41" s="3">
        <v>330</v>
      </c>
      <c r="G41" s="2">
        <v>100076786899</v>
      </c>
      <c r="H41" t="s">
        <v>23</v>
      </c>
      <c r="I41" t="s">
        <v>24</v>
      </c>
      <c r="J41" t="str">
        <f t="shared" ref="J41:J53" si="4">TEXT(A41,"yyyy-mm")</f>
        <v>2018-01</v>
      </c>
      <c r="K41" s="3">
        <v>0</v>
      </c>
      <c r="L41" s="3">
        <v>5000</v>
      </c>
      <c r="M41" s="3">
        <v>4003</v>
      </c>
      <c r="N41" s="3">
        <v>0</v>
      </c>
      <c r="O41" s="3">
        <v>0</v>
      </c>
    </row>
    <row r="42" spans="1:15">
      <c r="A42" s="6">
        <v>43157</v>
      </c>
      <c r="B42" s="7" t="s">
        <v>21</v>
      </c>
      <c r="C42" t="s">
        <v>22</v>
      </c>
      <c r="D42" s="8" t="str">
        <f t="shared" ref="D42:D53" si="5">TEXT(A42,"yyyy-mm-dd")</f>
        <v>2018-02-26</v>
      </c>
      <c r="E42" s="3">
        <v>8300</v>
      </c>
      <c r="F42" s="3">
        <v>330</v>
      </c>
      <c r="G42" s="2">
        <v>100076786900</v>
      </c>
      <c r="H42" t="s">
        <v>23</v>
      </c>
      <c r="I42" t="s">
        <v>24</v>
      </c>
      <c r="J42" t="str">
        <f t="shared" si="4"/>
        <v>2018-02</v>
      </c>
      <c r="K42" s="3">
        <v>0</v>
      </c>
      <c r="L42" s="3">
        <v>5000</v>
      </c>
      <c r="M42" s="3">
        <v>4003</v>
      </c>
      <c r="N42" s="3">
        <v>0</v>
      </c>
      <c r="O42" s="3">
        <v>0</v>
      </c>
    </row>
    <row r="43" spans="1:15">
      <c r="A43" s="6">
        <v>43185</v>
      </c>
      <c r="B43" s="7" t="s">
        <v>21</v>
      </c>
      <c r="C43" t="s">
        <v>22</v>
      </c>
      <c r="D43" s="8" t="str">
        <f t="shared" si="5"/>
        <v>2018-03-26</v>
      </c>
      <c r="E43" s="3">
        <v>8300</v>
      </c>
      <c r="F43" s="3">
        <v>330</v>
      </c>
      <c r="G43" s="2">
        <v>100076786901</v>
      </c>
      <c r="H43" t="s">
        <v>23</v>
      </c>
      <c r="I43" t="s">
        <v>24</v>
      </c>
      <c r="J43" t="str">
        <f t="shared" si="4"/>
        <v>2018-03</v>
      </c>
      <c r="K43" s="3">
        <v>0</v>
      </c>
      <c r="L43" s="3">
        <v>5000</v>
      </c>
      <c r="M43" s="3">
        <v>4003</v>
      </c>
      <c r="N43" s="3">
        <v>0</v>
      </c>
      <c r="O43" s="3">
        <v>0</v>
      </c>
    </row>
    <row r="44" spans="1:15">
      <c r="A44" s="6">
        <v>43216</v>
      </c>
      <c r="B44" s="7" t="s">
        <v>21</v>
      </c>
      <c r="C44" t="s">
        <v>22</v>
      </c>
      <c r="D44" s="8" t="str">
        <f t="shared" si="5"/>
        <v>2018-04-26</v>
      </c>
      <c r="E44" s="3">
        <v>8300</v>
      </c>
      <c r="F44" s="3">
        <v>330</v>
      </c>
      <c r="G44" s="2">
        <v>100076786902</v>
      </c>
      <c r="H44" t="s">
        <v>23</v>
      </c>
      <c r="I44" t="s">
        <v>24</v>
      </c>
      <c r="J44" t="str">
        <f t="shared" si="4"/>
        <v>2018-04</v>
      </c>
      <c r="K44" s="3">
        <v>0</v>
      </c>
      <c r="L44" s="3">
        <v>5000</v>
      </c>
      <c r="M44" s="3">
        <v>4003</v>
      </c>
      <c r="N44" s="3">
        <v>0</v>
      </c>
      <c r="O44" s="3">
        <v>0</v>
      </c>
    </row>
    <row r="45" spans="1:15">
      <c r="A45" s="6">
        <v>43246</v>
      </c>
      <c r="B45" s="7" t="s">
        <v>21</v>
      </c>
      <c r="C45" t="s">
        <v>22</v>
      </c>
      <c r="D45" s="8" t="str">
        <f t="shared" si="5"/>
        <v>2018-05-26</v>
      </c>
      <c r="E45" s="3">
        <v>8300</v>
      </c>
      <c r="F45" s="3">
        <v>330</v>
      </c>
      <c r="G45" s="2">
        <v>100076786903</v>
      </c>
      <c r="H45" t="s">
        <v>23</v>
      </c>
      <c r="I45" t="s">
        <v>24</v>
      </c>
      <c r="J45" t="str">
        <f t="shared" si="4"/>
        <v>2018-05</v>
      </c>
      <c r="K45" s="3">
        <v>0</v>
      </c>
      <c r="L45" s="3">
        <v>5000</v>
      </c>
      <c r="M45" s="3">
        <v>4003</v>
      </c>
      <c r="N45" s="3">
        <v>0</v>
      </c>
      <c r="O45" s="3">
        <v>0</v>
      </c>
    </row>
    <row r="46" spans="1:15">
      <c r="A46" s="6">
        <v>43277</v>
      </c>
      <c r="B46" s="7" t="s">
        <v>21</v>
      </c>
      <c r="C46" t="s">
        <v>22</v>
      </c>
      <c r="D46" s="8" t="str">
        <f t="shared" si="5"/>
        <v>2018-06-26</v>
      </c>
      <c r="E46" s="3">
        <v>8300</v>
      </c>
      <c r="F46" s="3">
        <v>330</v>
      </c>
      <c r="G46" s="2">
        <v>100076786904</v>
      </c>
      <c r="H46" t="s">
        <v>23</v>
      </c>
      <c r="I46" t="s">
        <v>24</v>
      </c>
      <c r="J46" t="str">
        <f t="shared" si="4"/>
        <v>2018-06</v>
      </c>
      <c r="K46" s="3">
        <v>0</v>
      </c>
      <c r="L46" s="3">
        <v>5000</v>
      </c>
      <c r="M46" s="3">
        <v>4003</v>
      </c>
      <c r="N46" s="3">
        <v>0</v>
      </c>
      <c r="O46" s="3">
        <v>0</v>
      </c>
    </row>
    <row r="47" spans="1:15">
      <c r="A47" s="6">
        <v>43307</v>
      </c>
      <c r="B47" s="7" t="s">
        <v>21</v>
      </c>
      <c r="C47" t="s">
        <v>22</v>
      </c>
      <c r="D47" s="8" t="str">
        <f t="shared" si="5"/>
        <v>2018-07-26</v>
      </c>
      <c r="E47" s="3">
        <v>8350</v>
      </c>
      <c r="F47" s="3">
        <v>335</v>
      </c>
      <c r="G47" s="2">
        <v>100076786905</v>
      </c>
      <c r="H47" t="s">
        <v>23</v>
      </c>
      <c r="I47" t="s">
        <v>24</v>
      </c>
      <c r="J47" t="str">
        <f t="shared" si="4"/>
        <v>2018-07</v>
      </c>
      <c r="K47" s="3">
        <v>0</v>
      </c>
      <c r="L47" s="3">
        <v>5000</v>
      </c>
      <c r="M47" s="3">
        <v>4003</v>
      </c>
      <c r="N47" s="3">
        <v>0</v>
      </c>
      <c r="O47" s="3">
        <v>0</v>
      </c>
    </row>
    <row r="48" spans="1:15">
      <c r="A48" s="6">
        <v>43338</v>
      </c>
      <c r="B48" s="7" t="s">
        <v>21</v>
      </c>
      <c r="C48" t="s">
        <v>22</v>
      </c>
      <c r="D48" s="8" t="str">
        <f t="shared" si="5"/>
        <v>2018-08-26</v>
      </c>
      <c r="E48" s="3">
        <v>8350</v>
      </c>
      <c r="F48" s="3">
        <v>335</v>
      </c>
      <c r="G48" s="2">
        <v>100076786906</v>
      </c>
      <c r="H48" t="s">
        <v>23</v>
      </c>
      <c r="I48" t="s">
        <v>24</v>
      </c>
      <c r="J48" t="str">
        <f t="shared" si="4"/>
        <v>2018-08</v>
      </c>
      <c r="K48" s="3">
        <v>0</v>
      </c>
      <c r="L48" s="3">
        <v>5000</v>
      </c>
      <c r="M48" s="3">
        <v>4003</v>
      </c>
      <c r="N48" s="3">
        <v>0</v>
      </c>
      <c r="O48" s="3">
        <v>0</v>
      </c>
    </row>
    <row r="49" spans="1:15">
      <c r="A49" s="6">
        <v>43369</v>
      </c>
      <c r="B49" s="7" t="s">
        <v>21</v>
      </c>
      <c r="C49" t="s">
        <v>22</v>
      </c>
      <c r="D49" s="8" t="str">
        <f t="shared" si="5"/>
        <v>2018-09-26</v>
      </c>
      <c r="E49" s="3">
        <v>8350</v>
      </c>
      <c r="F49" s="3">
        <v>335</v>
      </c>
      <c r="G49" s="2">
        <v>100076786907</v>
      </c>
      <c r="H49" t="s">
        <v>23</v>
      </c>
      <c r="I49" t="s">
        <v>24</v>
      </c>
      <c r="J49" t="str">
        <f t="shared" si="4"/>
        <v>2018-09</v>
      </c>
      <c r="K49" s="3">
        <v>0</v>
      </c>
      <c r="L49" s="3">
        <v>5000</v>
      </c>
      <c r="M49" s="3">
        <v>4003</v>
      </c>
      <c r="N49" s="3">
        <v>0</v>
      </c>
      <c r="O49" s="3">
        <v>0</v>
      </c>
    </row>
    <row r="50" spans="1:15">
      <c r="A50" s="6">
        <v>43399</v>
      </c>
      <c r="B50" s="7" t="s">
        <v>21</v>
      </c>
      <c r="C50" t="s">
        <v>22</v>
      </c>
      <c r="D50" s="8" t="str">
        <f t="shared" si="5"/>
        <v>2018-10-26</v>
      </c>
      <c r="E50" s="3">
        <v>8350</v>
      </c>
      <c r="F50" s="3">
        <v>335</v>
      </c>
      <c r="G50" s="2">
        <v>100076786908</v>
      </c>
      <c r="H50" t="s">
        <v>23</v>
      </c>
      <c r="I50" t="s">
        <v>24</v>
      </c>
      <c r="J50" t="str">
        <f t="shared" si="4"/>
        <v>2018-10</v>
      </c>
      <c r="K50" s="3">
        <v>0</v>
      </c>
      <c r="L50" s="3">
        <v>5000</v>
      </c>
      <c r="M50" s="3">
        <v>4003</v>
      </c>
      <c r="N50" s="3">
        <v>0</v>
      </c>
      <c r="O50" s="3">
        <v>0</v>
      </c>
    </row>
    <row r="51" spans="1:15">
      <c r="A51" s="6">
        <v>43430</v>
      </c>
      <c r="B51" s="7" t="s">
        <v>21</v>
      </c>
      <c r="C51" t="s">
        <v>22</v>
      </c>
      <c r="D51" s="8" t="str">
        <f t="shared" si="5"/>
        <v>2018-11-26</v>
      </c>
      <c r="E51" s="3">
        <v>8350</v>
      </c>
      <c r="F51" s="3">
        <v>335</v>
      </c>
      <c r="G51" s="2">
        <v>100076786909</v>
      </c>
      <c r="H51" t="s">
        <v>23</v>
      </c>
      <c r="I51" t="s">
        <v>24</v>
      </c>
      <c r="J51" t="str">
        <f t="shared" si="4"/>
        <v>2018-11</v>
      </c>
      <c r="K51" s="3">
        <v>0</v>
      </c>
      <c r="L51" s="3">
        <v>5000</v>
      </c>
      <c r="M51" s="3">
        <v>4003</v>
      </c>
      <c r="N51" s="3">
        <v>0</v>
      </c>
      <c r="O51" s="3">
        <v>0</v>
      </c>
    </row>
    <row r="52" spans="1:15">
      <c r="A52" s="6">
        <v>43460</v>
      </c>
      <c r="B52" s="7" t="s">
        <v>21</v>
      </c>
      <c r="C52" t="s">
        <v>22</v>
      </c>
      <c r="D52" s="8" t="str">
        <f t="shared" si="5"/>
        <v>2018-12-26</v>
      </c>
      <c r="E52" s="3">
        <v>8350</v>
      </c>
      <c r="F52" s="3">
        <v>335</v>
      </c>
      <c r="G52" s="2">
        <v>100076786910</v>
      </c>
      <c r="H52" t="s">
        <v>23</v>
      </c>
      <c r="I52" t="s">
        <v>24</v>
      </c>
      <c r="J52" t="str">
        <f t="shared" si="4"/>
        <v>2018-12</v>
      </c>
      <c r="K52" s="3">
        <v>0</v>
      </c>
      <c r="L52" s="3">
        <v>5000</v>
      </c>
      <c r="M52" s="3">
        <v>4003</v>
      </c>
      <c r="N52" s="3">
        <v>0</v>
      </c>
      <c r="O52" s="3">
        <v>0</v>
      </c>
    </row>
    <row r="53" spans="1:15">
      <c r="A53" s="6">
        <v>43342</v>
      </c>
      <c r="B53" s="10" t="s">
        <v>25</v>
      </c>
      <c r="C53" t="s">
        <v>22</v>
      </c>
      <c r="D53" s="8" t="str">
        <f t="shared" si="5"/>
        <v>2018-08-30</v>
      </c>
      <c r="E53" s="3">
        <v>20012</v>
      </c>
      <c r="F53" s="3">
        <v>600.36</v>
      </c>
      <c r="G53" s="2">
        <v>100076786911</v>
      </c>
      <c r="H53" t="s">
        <v>23</v>
      </c>
      <c r="I53" t="s">
        <v>24</v>
      </c>
      <c r="J53" t="str">
        <f t="shared" si="4"/>
        <v>2018-08</v>
      </c>
      <c r="K53" s="3">
        <v>0</v>
      </c>
      <c r="L53" s="3">
        <v>5000</v>
      </c>
      <c r="M53" s="3">
        <v>4003</v>
      </c>
      <c r="N53" s="3">
        <v>0</v>
      </c>
      <c r="O53" s="3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鹰</cp:lastModifiedBy>
  <dcterms:created xsi:type="dcterms:W3CDTF">2020-09-03T11:46:00Z</dcterms:created>
  <dcterms:modified xsi:type="dcterms:W3CDTF">2020-12-11T05:12:01Z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