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1C935D9B-D330-4F5C-AF7F-051D59DD1B89}" xr6:coauthVersionLast="47" xr6:coauthVersionMax="47" xr10:uidLastSave="{00000000-0000-0000-0000-000000000000}"/>
  <bookViews>
    <workbookView xWindow="-110" yWindow="-110" windowWidth="34620" windowHeight="14020" xr2:uid="{96679C68-C62D-4D07-97DF-11B9EB0C2887}"/>
  </bookViews>
  <sheets>
    <sheet name="Sheet1" sheetId="1" r:id="rId1"/>
  </sheets>
  <definedNames>
    <definedName name="ADDTH">_xlfn.LAMBDA(_xlpm.number, _xlfn.LET(_xlpm.LastDigit, RIGHT(_xlpm.number), _xlpm.LastTwo, RIGHT(_xlpm.number, 2), _xlpm.Suffix, _xlfn.IFS(OR(_xlpm.LastTwo = "11", _xlpm.LastTwo = "12", _xlpm.LastTwo = "13"), "th", _xlpm.LastDigit = "1", "st", _xlpm.LastDigit = "2", "nd", _xlpm.LastDigit = "3", "rd", TRUE, "th"), _xlpm.number &amp; _xlpm.Suffix))</definedName>
    <definedName name="AMOUNTROWFN">_xlfn.LAMBDA(_xlpm.AmountColIndex,_xlpm.MaximumAmount, _xlfn.LAMBDA(_xlpm.RowData, _xlfn.LET(_xlpm._TotalAmount, INDEX(_xlpm.RowData, 1, _xlpm.AmountColIndex), _xlpm._TotalSplitRowCount, ROUNDUP(_xlpm._TotalAmount / _xlpm.MaximumAmount, 0), _xlpm._LastValue, IF(_xlpm._TotalSplitRowCount = 1, _xlpm._TotalAmount, _xlpm._TotalAmount - (_xlpm._TotalSplitRowCount - 1) * _xlpm.MaximumAmount), _xlpm._SplittedAmount, IF(_xlpm._TotalSplitRowCount = 1, _xlpm._TotalAmount, _xlfn.VSTACK(_xlfn.DROP(_xlfn.SEQUENCE(_xlpm._TotalSplitRowCount, 1, _xlpm.MaximumAmount, 0), -1), _xlpm._LastValue)), _xlpm._Result, _xlfn.MAKEARRAY(_xlpm._TotalSplitRowCount, COLUMNS(_xlpm.RowData), _xlfn.LAMBDA(_xlpm.RowIndex,_xlpm.ColIndex, IF(_xlpm.ColIndex = _xlpm.AmountColIndex, INDEX(_xlpm._SplittedAmount, _xlpm.RowIndex, 1), INDEX(_xlpm.RowData, 1, _xlpm.ColIndex)))), _xlpm._Result)))</definedName>
    <definedName name="AToZ">_xlfn.LAMBDA(_xlop.IsLowerCase, _xlfn.LET(_xlpm.IsLowerCaseSanitized, IF(_xlfn.ISOMITTED(_xlpm.IsLowerCase), FALSE, _xlpm.IsLowerCase), _xlpm.Chars, CHAR(CODE("A") + _xlfn.SEQUENCE(26) - 1), _xlpm.Result, IF(_xlpm.IsLowerCaseSanitized, LOWER(_xlpm.Chars), _xlpm.Chars), _xlpm.Result))</definedName>
    <definedName name="BYROWHSTACKER">_xlfn.LAMBDA(_xlpm.Array,_xlpm.RowTransformFunction, BYROWSTACKER(_xlfn.LAMBDA(_xlpm.First,_xlpm.Second, _xlfn.HSTACK(_xlpm.First, _xlpm.Second)))(_xlpm.RowTransformFunction)(_xlpm.Array))</definedName>
    <definedName name="BYROWSTACKER">_xlfn.LAMBDA(_xlop.Stacker_Function, _xlfn.LAMBDA(_xlpm.RowTransformFunction, _xlfn.LAMBDA(_xlpm.Array, _xlfn.LET(_xlpm._Stacker_Function, IF(_xlfn.ISOMITTED(_xlpm.Stacker_Function), _xlfn.LAMBDA(_xlpm.First,_xlpm.Second, _xlfn.VSTACK(_xlpm.First, _xlpm.Second)), _xlpm.Stacker_Function), _xlpm._RowSequenc, _xlfn.SEQUENCE(ROWS(_xlpm.Array)), _xlpm._FirstRowData, _xlfn.TAKE(_xlpm.Array, 1), _xlpm._ProcessedFirstRow, _xlpm.RowTransformFunction(_xlpm._FirstRowData), _xlpm._StackData, _xlfn.REDUCE(_xlpm._ProcessedFirstRow, _xlfn.DROP(_xlpm._RowSequenc, 1), _xlfn.LAMBDA(_xlpm.StackedData,_xlpm.CurrentRowIndex, _xlfn.LET(_xlpm.CurrentRowData, INDEX(_xlpm.Array, _xlpm.CurrentRowIndex, ), _xlpm._Stacker_Function(_xlpm.StackedData, _xlpm.RowTransformFunction(_xlpm.CurrentRowData))))), _xlpm._Result, IF(ROWS(_xlpm.Array) = 1, _xlpm._ProcessedFirstRow, _xlpm._StackData), _xlpm._Result))))</definedName>
    <definedName name="BYROWVSTACKER">_xlfn.LAMBDA(_xlpm.Array,_xlpm.RowTransformFunction, BYROWSTACKER()(_xlpm.RowTransformFunction)(_xlpm.Array))</definedName>
    <definedName name="CharsType">_xlfn.LAMBDA(_xlpm.Text, _xlfn.LET(_xlpm.ToChars, _xlfn.LAMBDA(_xlpm.InputText, IF(_xlpm.InputText = "", "", MID(_xlpm.InputText, _xlfn.SEQUENCE(LEN(_xlpm.InputText)), 1))), 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</definedName>
    <definedName name="CHOOSETABLECOLUMNS">_xlfn.LAMBDA(_xlpm.Table,_xlpm.ColumnsToSelect, _xlfn.LET(_xlpm.FirstColumnToSelect, INDEX(_xlpm.ColumnsToSelect, 1, 1), _xlpm.ColumnIndexes, IF(AND(ISNUMBER(_xlpm.FirstColumnToSelect), IFERROR(AND(_xlpm.FirstColumnToSelect &gt; 0, _xlpm.FirstColumnToSelect &lt;= COLUMNS(_xlpm.Table), TRUNC(_xlpm.FirstColumnToSelect) = _xlpm.FirstColumnToSelect), FALSE)), _xlpm.ColumnsToSelect, MATCH(_xlpm.ColumnsToSelect, INDEX(_xlpm.Table, 1, ), 0)), _xlpm.SelectedColumns, INDEX(_xlpm.Table, _xlfn.SEQUENCE(ROWS(_xlpm.Table)), _xlpm.ColumnIndexes), _xlpm.SelectedColumns))</definedName>
    <definedName name="CONVERTTOSECONDS">_xlfn.LAMBDA(_xlpm.years,_xlpm.weeks,_xlpm.days,_xlpm.hours,_xlpm.minutes,_xlpm.seconds, _xlfn.LET(_xlpm.SecondsPerMinute, 60, _xlpm.SecondsPerHour, _xlpm.SecondsPerMinute * 60, _xlpm.SecondsPerDay, _xlpm.SecondsPerHour * 24, _xlpm.SecondsPerWeek, _xlpm.SecondsPerDay * 7, _xlpm.SecondsPerYear, _xlpm.SecondsPerDay * 365, _xlpm.TotalSeconds, _xlpm.years * _xlpm.SecondsPerYear + _xlpm.weeks * _xlpm.SecondsPerWeek + _xlpm.days * _xlpm.SecondsPerDay + _xlpm.hours * _xlpm.SecondsPerHour + _xlpm.minutes * _xlpm.SecondsPerMinute + _xlpm.seconds, _xlpm.TotalSeconds))</definedName>
    <definedName name="CROSSJOIN">_xlfn.LAMBDA(_xlpm.table1,_xlpm.table2, _xlfn.LET(_xlpm.Data1, _xlfn.DROP(_xlpm.table1, 1), _xlpm.Data2, _xlfn.DROP(_xlpm.table2, 1), _xlpm.D1Rows, ROWS(_xlpm.Data1), _xlpm.D1Cols, COLUMNS(_xlpm.Data1), _xlpm.D2Rows, ROWS(_xlpm.Data2), _xlpm.D2Cols, COLUMNS(_xlpm.Data2), _xlpm.OuterJoinedData, _xlfn.MAKEARRAY(_xlpm.D1Rows * _xlpm.D2Rows, _xlpm.D1Cols + _xlpm.D2Cols, _xlfn.LAMBDA(_xlpm.i,_xlpm.j, IF(_xlpm.j &lt;= _xlpm.D1Cols, INDEX(_xlpm.Data1, ROUNDUP(_xlpm.i / _xlpm.D2Rows, 0), _xlpm.j), INDEX(_xlpm.Data2, MOD(_xlpm.i - 1, _xlpm.D2Rows) + 1, _xlpm.j - _xlpm.D1Cols)))), _xlpm.WithHeader, _xlfn.VSTACK(_xlfn.HSTACK(_xlfn.TAKE(_xlpm.table1, 1), _xlfn.TAKE(_xlpm.table2, 1)), _xlpm.OuterJoinedData), _xlpm.WithHeader))</definedName>
    <definedName name="FILLBLANKFROMLEFT">_xlfn.LAMBDA(_xlpm.DataMatrix, _xlfn.LET(_xlpm._FillRowVectorFromLeft, _xlfn.LAMBDA(_xlpm.RowVector, _xlfn.SCAN("", _xlpm.RowVector, _xlfn.LAMBDA(_xlpm.Acc,_xlpm.Curr, IF(_xlpm.Curr = "", _xlpm.Acc, _xlpm.Curr)))), _xlpm._FirstRowFilled, _xlpm._FillRowVectorFromLeft(_xlfn.TAKE(_xlpm.DataMatrix, 1)), _xlpm._Row2ToN, _xlfn.SEQUENCE(ROWS(_xlpm.DataMatrix) - 1, , 2), _xlpm._Result, _xlfn.REDUCE(_xlpm._FirstRowFilled, _xlpm._Row2ToN, _xlfn.LAMBDA(_xlpm.Acc,_xlpm.Curr, _xlfn.LET(_xlpm.CurrentRowFilled, _xlpm._FillRowVectorFromLeft(_xlfn.CHOOSEROWS(_xlpm.DataMatrix, _xlpm.Curr)), _xlfn.VSTACK(_xlpm.Acc, _xlpm.CurrentRowFilled)))), _xlpm._Result))</definedName>
    <definedName name="FilterColumns">_xlfn.LAMBDA(_xlpm.TableData,_xlpm.ColumnNameOrIndexes,_xlpm.FilterForValues,_xlop.ComparisionOperator,_xlop.IsHeaderPresent,_xlop.LogicalOperator, _xlfn.LET(_xlpm.ColumnNameOrIndexes, _xlfn.TOROW(_xlpm.ColumnNameOrIndexes), _xlpm.FilterForValues, _xlfn.TOROW(_xlpm.FilterForValues), _xlpm.LogicalOperator, IF(_xlfn.ISOMITTED(_xlpm.LogicalOperator), "AND", _xlpm.LogicalOperator), _xlpm.IsHeaderPresent, IF(_xlfn.ISOMITTED(_xlpm.IsHeaderPresent), TRUE, _xlpm.IsHeaderPresent), _xlpm._FilterItemCount, COLUMNS(_xlpm.ColumnNameOrIndexes), _xlpm.ComparisionOperator, IF(_xlfn.ISOMITTED(_xlpm.ComparisionOperator), _xlfn.EXPAND("=", 1, _xlpm._FilterItemCount, "="), _xlpm.ComparisionOperator), _xlpm._Header, _xlfn.CHOOSEROWS(_xlpm.TableData, 1), _xlpm._IsColumnIndexProvided, AND(ISNUMBER(_xlpm.ColumnNameOrIndexes)), _xlpm._Data, IF(_xlpm.IsHeaderPresent, _xlfn.DROP(_xlpm.TableData, 1), _xlpm.TableData), _xlpm._ValueMatcher, 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NA())), _xlpm._CorrectColIndex, IF(_xlpm._IsColumnIndexProvided, _xlpm.ColumnNameOrIndexes, MATCH(_xlpm.ColumnNameOrIndexes, _xlpm._Header, 0)), _xlpm._Seq, _xlfn.SEQUENCE(_xlpm._FilterItemCount), _xlpm._RowSelectionBooleanExpression, _xlfn.REDUCE("", _xlpm._Seq, _xlfn.LAMBDA(_xlpm.Acc,_xlpm.Curr, _xlfn.LET(_xlpm.ColIndex, INDEX(_xlpm._CorrectColIndex, 1, _xlpm.Curr) * 1, _xlpm.FilterValueForColIndex, INDEX(_xlpm.FilterForValues, 1, _xlpm.Curr), _xlpm.CurrentColOperator, IFERROR(INDEX(_xlpm.ComparisionOperator, 1, _xlpm.Curr), "="), _xlpm.ColData, _xlfn.CHOOSECOLS(_xlpm._Data, _xlpm.ColIndex), _xlpm.IsMatch, _xlpm._ValueMatcher(_xlpm.ColData, _xlpm.CurrentColOperator, _xlpm.FilterValueForColIndex), _xlpm.Result, _xlfn.HSTACK(_xlpm.Acc, _xlpm.IsMatch), _xlpm.Result))), _xlpm._RemoveFirstColFromBooleanExpression, _xlfn.DROP(_xlpm._RowSelectionBooleanExpression, , 1), _xlpm._RowSelector, IF(UPPER(_xlpm.LogicalOperator) = "AND", _xlfn.LAMBDA(_xlpm.Row, AND(_xlpm.Row)), _xlfn.LAMBDA(_xlpm.Row, OR(_xlpm.Row))), _xlpm._SelectRowOrNot, _xlfn.BYROW(_xlpm._RemoveFirstColFromBooleanExpression, _xlpm._RowSelector), _xlpm._FilteredData, _xlfn._xlws.FILTER(_xlpm._Data, _xlpm._SelectRowOrNot), _xlpm._Result, IF(_xlpm.IsHeaderPresent, _xlfn.VSTACK(_xlpm._Header, _xlpm._FilteredData), _xlpm._FilteredData), _xlpm._Result))</definedName>
    <definedName name="HUMANIZESECONDS">_xlfn.LAMBDA(_xlpm.seconds, _xlfn.LET(_xlpm.SecondsPerMinute, 60, _xlpm.SecondsPerHour, _xlpm.SecondsPerMinute * 60, _xlpm.SecondsPerDay, _xlpm.SecondsPerHour * 24, _xlpm.SecondsPerWeek, _xlpm.SecondsPerDay * 7, _xlpm.SecondsPerYear, _xlpm.SecondsPerDay * 365, _xlpm.Years, INT(_xlpm.seconds / _xlpm.SecondsPerYear), _xlpm.Weeks, _xlfn.LET(_xlpm.x, INT((_xlpm.seconds - _xlpm.Years * _xlpm.SecondsPerYear) / _xlpm.SecondsPerDay), IF(MOD(_xlpm.x, 7) = 0, _xlpm.x / 7, 0)), _xlpm.Days, INT((_xlpm.seconds - _xlpm.Years * _xlpm.SecondsPerYear - _xlpm.Weeks * _xlpm.SecondsPerWeek) / _xlpm.SecondsPerDay), _xlpm.Hours, INT((_xlpm.seconds - _xlpm.Years * _xlpm.SecondsPerYear - _xlpm.Weeks * _xlpm.SecondsPerWeek - _xlpm.Days * _xlpm.SecondsPerDay) / _xlpm.SecondsPerHour), _xlpm.Minutes, INT((_xlpm.seconds - _xlpm.Years * _xlpm.SecondsPerYear - _xlpm.Weeks * _xlpm.SecondsPerWeek - _xlpm.Days * _xlpm.SecondsPerDay - _xlpm.Hours * _xlpm.SecondsPerHour) / _xlpm.SecondsPerMinute), _xlpm.Secs, _xlpm.seconds - _xlpm.Years * _xlpm.SecondsPerYear - _xlpm.Weeks * _xlpm.SecondsPerWeek - _xlpm.Days * _xlpm.SecondsPerDay - _xlpm.Hours * _xlpm.SecondsPerHour - _xlpm.Minutes * _xlpm.SecondsPerMinute, _xlpm.PluralWording, {"# year[s]";"# week[s]";"# day[s]";"# hour[s]";"# minute[s]";"# second[s]"}, _xlpm.Nums, CHOOSE(_xlfn.SEQUENCE(6), _xlpm.Years, _xlpm.Weeks, _xlpm.Days, _xlpm.Hours, _xlpm.Minutes, _xlpm.Secs), _xlpm.Pluralized, MID(_xlfn.REDUCE("", _xlfn.SEQUENCE(ROWS(_xlpm.PluralWording)), _xlfn.LAMBDA(_xlpm.tot,_xlpm.x, _xlpm.tot &amp; IF(INDEX(_xlpm.Nums, _xlpm.x, 1) = 0, "", ", " &amp; PLURALIZE(INDEX(_xlpm.PluralWording, _xlpm.x, 1), INDEX(_xlpm.Nums, _xlpm.x, 1))))), 3, 999), _xlpm.Pluralized))</definedName>
    <definedName name="ISPALINDROME">_xlfn.LAMBDA(_xlpm.NumberOrText,_xlop.ConsiderCase, _xlfn.LET(_xlpm._CorrectCaseSensitivity, IF(_xlfn.ISOMITTED(_xlpm.ConsiderCase), TRUE, _xlpm.ConsiderCase), _xlpm._fxForOneItem, _xlfn.LAMBDA(_xlpm.OneTextOrNumber, _xlfn.LET(_xlpm._Seq, _xlfn.SEQUENCE(LEN(_xlpm.OneTextOrNumber)), _xlpm._Chars, MID(_xlpm.OneTextOrNumber, _xlpm._Seq, 1), _xlpm._ReverseChars, MID(_xlpm.OneTextOrNumber, _xlfn._xlws.SORT(_xlpm._Seq, , -1), 1), AND(_xlpm._Chars = _xlpm._ReverseChars))), _xlpm._CorrectTextForCasehaviour, IF(_xlpm._CorrectCaseSensitivity, _xlpm.NumberOrText, LOWER(_xlpm.NumberOrText)), _xlpm._Result, _xlfn.MAP(_xlpm._CorrectTextForCasehaviour, _xlpm._fxForOneItem), _xlpm._Result))</definedName>
    <definedName name="ISPRIME">_xlfn.LAMBDA(_xlpm.Number, _xlfn.LET(_xlpm._SquareRoot, INT(SQRT(_xlpm.Number)), _xlpm._InitialListCheck, IF(_xlpm.Number &lt;= 1, FALSE, IF(OR(_xlpm.Number = 2, _xlpm.Number = 3), TRUE, "Check Further")), _xlpm._Seq, _xlfn.SEQUENCE(_xlpm._SquareRoot - 1, 1, 2), _xlpm._IsDivisble, OR(MOD(_xlpm.Number, _xlpm._Seq) = 0), _xlpm._Result, IF(_xlpm._InitialListCheck = "Check Further", NOT(_xlpm._IsDivisble), _xlpm._InitialListCheck), _xlpm._Result))</definedName>
    <definedName name="Keep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((_xlpm.TokenColData = "Alphabet") + (_xlpm.TokenColData = "Digit"))), _xlpm.Result, _xlfn.CONCAT(IFERROR(_xlpm.FilteredData, "")), _xlpm.Result))</definedName>
    <definedName name="KeepOnly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"Alphabet"), _xlpm.Result, _xlfn.CONCAT(IFERROR(_xlpm.FilteredData, "")), _xlpm.Result))</definedName>
    <definedName name="KeepOnlyDigi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_xlpm.FilteredData, _xlfn._xlws.FILTER(_xlfn.CHOOSECOLS(_xlpm.CategorizeChars, 1), _xlfn.CHOOSECOLS(_xlpm.CategorizeChars, 2) = "Digit"), _xlpm.Result, _xlfn.CONCAT(IFERROR(_xlpm.FilteredData, "")), _xlpm.Result))</definedName>
    <definedName name="MAXPOINTANDPATHEXTRACTOR">_xlfn.LAMBDA(_xlpm.Matrix, _xlfn.LET(_xlpm._NumberOfRow, ROWS(_xlpm.Matrix), _xlpm._NumberOfColumn, COLUMNS(_xlpm.Matrix), _xlpm._RowIndexes, _xlfn.SEQUENCE(_xlpm._NumberOfRow), _xlpm._ColIndexes, _xlfn.SEQUENCE(_xlpm._NumberOfColumn - 1), _xlpm._PreviousRowExtractor, _xlfn.LAMBDA(_xlpm.PreviousMoveText, _xlfn.LET(_xlpm.PreviousRow, _xlfn.TEXTAFTER(_xlpm.PreviousMoveText, "-", -1), IF(ISNA(_xlpm.PreviousRow), _xlpm.PreviousMoveText, _xlpm.PreviousRow))), _xlpm._TotalPointsFromPath, _xlfn.LAMBDA(_xlpm.Path, _xlfn.LET(_xlpm.RowMap, _xlfn.TEXTSPLIT(_xlpm.Path, "-"), _xlfn.REDUCE(0, _xlfn.SEQUENCE(_xlpm._NumberOfColumn), _xlfn.LAMBDA(_xlpm.Acc,_xlpm.ColIndex, _xlpm.Acc + INDEX(_xlpm.Matrix, INDEX(_xlpm.RowMap, 1, _xlpm.ColIndex), _xlpm.ColIndex))))), _xlpm._RowIndexesToCharMapper, _xlfn.LAMBDA(_xlpm.Path, _xlfn.LET(_xlpm.RowMap, _xlfn.TEXTSPLIT(_xlpm.Path, "-"), _xlpm.MapToChar, _xlfn.MAP(_xlpm.RowMap, _xlfn.LAMBDA(_xlpm.RowIndex, CHAR(CODE("A") - 1 + _xlpm.RowIndex))), _xlfn.TEXTJOIN(" --&gt; ", TRUE, _xlpm.MapToChar))), _xlpm._AllPaths, _xlfn.REDUCE(_xlpm._RowIndexes, _xlpm._ColIndexes, _xlfn.LAMBDA(_xlpm.Acc,_xlpm.Curr, _xlfn.LET(_xlpm.PreviousRows, _xlfn.MAP(_xlpm.Acc, _xlpm._PreviousRowExtractor), _xlpm.NextRows, _xlpm.PreviousRows + {-1,0,1}, _xlfn.TOCOL(_xlpm.Acc &amp; "-" &amp; _xlfn.XMATCH(_xlpm.NextRows, _xlpm._RowIndexes), 3)))), _xlpm._Points, _xlfn.MAP(_xlpm._AllPaths, _xlpm._TotalPointsFromPath), _xlpm._MaxPoint, MAX(_xlpm._Points), _xlpm._MaxPaths, _xlfn._xlws.FILTER(_xlpm._AllPaths, _xlpm._Points = _xlpm._MaxPoint), _xlpm._ConvertToCharacter, _xlfn.MAP(_xlpm._MaxPaths, _xlpm._RowIndexesToCharMapper), _xlpm._Result, _xlfn.VSTACK("Maximum Coins:" &amp; _xlpm._MaxPoint, "", _xlpm._ConvertToCharacter), _xlpm._Result))</definedName>
    <definedName name="PLURALIZE">_xlfn.LAMBDA(_xlpm.text,_xlpm.num,_xlop.num_token,_xlop.num_format, _xlfn.LET(_xlpm.fnGetGroups, _xlfn.LAMBDA(_xlpm.txt,_xlpm.quoted_delimiter, _xlfn.LET(_xlpm.chars, MID(_xlpm.txt, _xlfn.SEQUENCE(LEN(_xlpm.txt)), 1), _xlpm.seq, _xlfn.SEQUENCE(ROWS(_xlfn._xlws.FILTER(_xlpm.chars, _xlpm.chars = LEFT(_xlpm.quoted_delimiter)))), _xlpm.start, FIND(CHAR(160), SUBSTITUTE(_xlpm.txt, LEFT(_xlpm.quoted_delimiter), CHAR(160), _xlpm.seq)), _xlpm.chargroup, MID(_xlpm.txt, _xlpm.start, FIND(RIGHT(_xlpm.quoted_delimiter), _xlpm.txt, _xlpm.start) - _xlpm.start + 1), _xlpm.chargroup)), _xlpm.BracketGroups, _xlpm.fnGetGroups(_xlpm.text, "[]"), _xlpm.BraceGroups, _xlpm.fnGetGroups(_xlpm.text, "{}"), _xlpm.DividingSlash, "/", _xlpm.IsPlural, ABS(_xlpm.num) &lt;&gt; 1, _xlpm.IsNegative, _xlpm.num &lt; 0, _xlpm.fnGetReplacements, _xlfn.LAMBDA(_xlpm.groups,_xlpm.divider,_xlpm.use_secondary, _xlfn.LET(_xlpm.finddivider, FIND(_xlpm.divider, _xlpm.groups), _xlpm.nodivider, IF(_xlpm.use_secondary, MID(_xlpm.groups, 2, LEN(_xlpm.groups) - 2), ""), _xlpm.withdivider, IF(_xlpm.use_secondary, MID(_xlpm.groups, _xlpm.finddivider + 1, LEN(_xlpm.groups) - _xlpm.finddivider - 1), MID(_xlpm.groups, 2, _xlpm.finddivider - 2)), _xlpm.replacement, IF(ISERROR(_xlpm.finddivider), _xlpm.nodivider, _xlpm.withdivider), _xlpm.replacement)), _xlpm.BracketReplacements, _xlpm.fnGetReplacements(_xlpm.BracketGroups, _xlpm.DividingSlash, _xlpm.IsPlural), _xlpm.BraceReplacements, _xlpm.fnGetReplacements(_xlpm.BraceGroups, _xlpm.DividingSlash, _xlpm.IsNegative), _xlpm.ReplaceNumToken, SUBSTITUTE(_xlpm.text, IF(OR(_xlfn.ISOMITTED(_xlpm.num_token), _xlpm.num_token = ""), "#", _xlpm.num_token), IF(OR(_xlfn.ISOMITTED(_xlpm.num_format), _xlpm.num_format = ""), _xlpm.num, TEXT(_xlpm.num, _xlpm.num_format))), _xlpm.ReplaceBracketGroups, IFERROR(_xlfn.REDUCE(_xlpm.ReplaceNumToken, _xlfn.SEQUENCE(ROWS(_xlpm.BracketGroups)), _xlfn.LAMBDA(_xlpm.tot,_xlpm.x, SUBSTITUTE(_xlpm.tot, INDEX(_xlpm.BracketGroups, _xlpm.x), INDEX(_xlpm.BracketReplacements, _xlpm.x)))), _xlpm.ReplaceNumToken), _xlpm.ReplaceBraceGroups, IFERROR(_xlfn.REDUCE(_xlpm.ReplaceBracketGroups, _xlfn.SEQUENCE(ROWS(_xlpm.BraceGroups)), _xlfn.LAMBDA(_xlpm.tot,_xlpm.x, SUBSTITUTE(_xlpm.tot, INDEX(_xlpm.BraceGroups, _xlpm.x), INDEX(_xlpm.BraceReplacements, _xlpm.x)))), _xlpm.ReplaceBracketGroups), _xlpm.ReplaceBraceGroups))</definedName>
    <definedName name="REMOVECHARACTERS">_xlfn.LAMBDA(_xlpm.Text,_xlpm.CharactersToRemove,_xlfn.LET(_xlpm._MakeArrayIfNot, IF(TYPE(_xlpm.CharactersToRemove) &lt;&gt; 64, _xlfn.MAKEARRAY(1, 1, _xlfn.LAMBDA(_xlpm.row,_xlpm.col, _xlpm.CharactersToRemove)), _xlpm.CharactersToRemove), _xlpm._Result, _xlfn.REDUCE(_xlpm.Text, _xlpm._MakeArrayIfNot, _xlfn.LAMBDA(_xlpm.Final,_xlpm.CurrentChar, SUBSTITUTE(_xlpm.Final, _xlpm.CurrentChar, ""))), _xlpm._Result))</definedName>
    <definedName name="REMOVEDIGITS">_xlfn.LAMBDA(_xlpm.TEXT,_xlfn.LET(_xlpm._Chars, MID(_xlpm.TEXT, _xlfn.SEQUENCE(LEN(_xlpm.TEXT), 1), 1), _xlpm._Result, _xlfn.REDUCE("", _xlpm._Chars, _xlfn.LAMBDA(_xlpm.Final,_xlpm.CurrentChar, IF(AND(CODE(_xlpm.CurrentChar) &gt;= 48, CODE(_xlpm.CurrentChar) &lt;= 57), _xlpm.Final, _xlpm.Final &amp; _xlpm.CurrentChar))), _xlpm._Result))</definedName>
    <definedName name="RemoveDigitsAndAlphabets">_xlfn.LAMBDA(_xlpm.Text, _xlfn.LET(_xlpm.ToChars, _xlfn.LAMBDA(_xlpm.InputText, IF(_xlpm.InputText = "", "", MID(_xlpm.InputText, _xlfn.SEQUENCE(LEN(_xlpm.InputText)), 1))), _xlpm.CharsType, _xlfn.LAMBDA(_xlpm.Text, _xlfn.LET(_xlpm.Chars, _xlpm.ToChars(_xlpm.Text), _xlpm.Code, CODE(UPPER(_xlpm.Chars)), _xlpm.IsAlphabet, (_xlpm.Code &gt;= 65) * (_xlpm.Code &lt;= 90), _xlpm.IsDigit, (_xlpm.Code &gt;= 48) * (_xlpm.Code &lt;= 57), _xlpm.Type, IF(_xlpm.IsAlphabet, "Alphabet", IF(_xlpm.IsDigit, "Digit", "Special")), _xlpm.Result, _xlfn.HSTACK(_xlpm.Chars, _xlpm.Type), _xlpm.Result)), _xlpm.CategorizeChars, _xlpm.CharsType(_xlpm.Text), _xlpm.TokenColData, _xlfn.CHOOSECOLS(_xlpm.CategorizeChars, 2), _xlpm.FilteredData, _xlfn._xlws.FILTER(_xlfn.CHOOSECOLS(_xlpm.CategorizeChars, 1), NOT((_xlpm.TokenColData = "Alphabet") + (_xlpm.TokenColData = "Digit"))), _xlpm.Result, _xlfn.CONCAT(IFERROR(_xlpm.FilteredData, "")), _xlpm.Result))</definedName>
    <definedName name="ReverseVector">_xlfn.LAMBDA(_xlpm.Vector, _xlfn.LET(_xlpm._RowCount, ROWS(_xlpm.Vector), _xlpm._ColumnCount, COLUMNS(_xlpm.Vector), _xlpm._ReverseSequence, IF(_xlpm._RowCount = 1, _xlfn.SEQUENCE(1, _xlpm._ColumnCount, _xlpm._ColumnCount, -1), _xlfn.SEQUENCE(_xlpm._RowCount, 1, _xlpm._RowCount, -1)), _xlpm._Result, INDEX(_xlpm.Vector, IF(_xlpm._RowCount = 1, 1, _xlpm._ReverseSequence), IF(_xlpm._ColumnCount = 1, 1, _xlpm._ReverseSequence)), _xlpm._Result))</definedName>
    <definedName name="RUNNINGTOTAL">_xlfn.LAMBDA(_xlpm.NumberVector, _xlfn.SCAN(0, _xlpm.NumberVector, _xlfn.LAMBDA(_xlpm.Acc,_xlpm.Curr, _xlpm.Acc + _xlpm.Curr)))</definedName>
    <definedName name="SPLITAMOUNTTOROWS">_xlfn.LAMBDA(_xlpm.Array,_xlpm.AmountColIndex,_xlpm.MaximumAmount, _xlfn.LET(_xlpm._RemoveHeader, _xlfn.DROP(_xlpm.Array, 1), _xlpm._AmountDataSplitted, _xlfn.LET(_xlpm.AmountTransformer, AMOUNTROWFN(_xlpm.AmountColIndex, _xlpm.MaximumAmount), BYROWVSTACKER(_xlpm._RemoveHeader, _xlpm.AmountTransformer)), _xlpm._Result, _xlfn.VSTACK(_xlfn.TAKE(_xlpm.Array, 1), _xlpm._AmountDataSplitted), _xlpm._Result))</definedName>
    <definedName name="SPLITFULLNAME">_xlfn.LAMBDA(_xlpm.FullNameData, _xlfn.LET(_xlpm._FirstName, _xlfn.TEXTBEFORE(_xlpm.FullNameData, " "), _xlpm._WordCount, LEN(_xlpm.FullNameData) - LEN(SUBSTITUTE(_xlpm.FullNameData, " ", "")), _xlpm._MiddleName, IF(_xlpm._WordCount = 1, "", _xlfn.TEXTBEFORE(_xlfn.TEXTAFTER(_xlpm.FullNameData, " "), " ")), _xlpm._LastName, IF(_xlpm._WordCount = 1, _xlfn.TEXTAFTER(_xlpm.FullNameData, " "), _xlfn.TEXTAFTER(_xlpm.FullNameData, " ", 2)), _xlpm._AnyMiddleNamePresent, NOT(AND(_xlpm._WordCount = 1)), _xlpm._Header, IF(_xlpm._AnyMiddleNamePresent, {"First Name","Middle Name","Last Name"}, {"First Name","Last Name"}), _xlpm._Result, _xlfn.VSTACK(_xlpm._Header, IF(AND(_xlpm._WordCount = 1), _xlfn.HSTACK(_xlpm._FirstName, _xlpm._LastName), _xlfn.HSTACK(_xlpm._FirstName, _xlpm._MiddleName, _xlpm._LastName))), _xlpm._Result))</definedName>
    <definedName name="SPLITTEXTTOCHARACTER">_xlfn.LAMBDA(_xlpm.InputText,
    _xlfn.LET(
        _xlpm.Indexes, _xlfn.SEQUENCE(LEN(_xlpm.InputText)),
        _xlpm.Chars, MID(_xlpm.InputText, _xlpm.Indexes, 1),
        _xlpm.CharCodes, CODE(_xlpm.Chars),
        _xlfn.VSTACK({"Index","Character","Code"}, _xlfn.HSTACK(_xlpm.Indexes, _xlpm.Chars, _xlpm.CharCodes))
    )
)</definedName>
    <definedName name="STRREVERSE">_xlfn.LAMBDA(_xlpm.InputText, _xlfn.LET(_xlpm._RevSeq, _xlfn.SEQUENCE(LEN(_xlpm.InputText), 1, LEN(_xlpm.InputText), -1), _xlpm._Chars, MID(_xlpm.InputText, _xlpm._RevSeq, 1), _xlpm._Result, IF(_xlpm.InputText = "", "", _xlfn.TEXTJOIN("", FALSE, _xlpm._Chars)), _xlpm._Result))</definedName>
    <definedName name="TEXTTOCOLUMNS">_xlfn.LAMBDA(_xlpm.Text,_xlop.Delimiter,_xlop.QuoteIdentifier, _xlfn.LET(_xlpm.LeftQuote, IF(_xlfn.ISOMITTED(_xlpm.QuoteIdentifier), "", LEFT(_xlpm.QuoteIdentifier, 1)), _xlpm.RightQuote, IF(_xlfn.ISOMITTED(_xlpm.QuoteIdentifier), "", RIGHT(_xlpm.QuoteIdentifier, 1)), _xlpm.Delimiters, _xlfn.IFS(_xlfn.ISOMITTED(_xlpm.Delimiter), ",", COLUMNS(_xlpm.Delimiter) &gt; 1, TRANSPOSE(_xlpm.Delimiter), TRUE, _xlpm.Delimiter), _xlpm.MultiCharDelimiter, IFERROR(INDEX(_xlfn._xlws.FILTER(_xlpm.Delimiters, LEN(_xlpm.Delimiters) &gt; 1), 1), ""), _xlpm.EscapeChar, CHAR(135), _xlpm.EscapeMultiCharDelimiter, SUBSTITUTE(_xlpm.Text, _xlpm.MultiCharDelimiter, _xlpm.EscapeChar), _xlpm.Letters, MID(_xlpm.EscapeMultiCharDelimiter, _xlfn.SEQUENCE(, LEN(_xlpm.EscapeMultiCharDelimiter)), 1), _xlpm.IsQuote, _xlfn.IFNA(IF((_xlpm.Letters = _xlpm.LeftQuote) + (_xlpm.Letters = _xlpm.RightQuote), 1, 0), 0), _xlpm.FindQuotes, _xlfn.SCAN(0, _xlpm.Letters, _xlfn.LAMBDA(_xlpm.s,_xlpm.a, _xlfn.IFS(_xlpm.a = _xlpm.LeftQuote, IF(_xlpm.LeftQuote = _xlpm.RightQuote, IF(_xlpm.s = 0, 1, 0), _xlpm.s + 1), _xlpm.a = _xlpm.RightQuote, _xlpm.s - 1, TRUE, _xlpm.s))) - _xlpm.IsQuote, _xlpm.InQuotes, IF(_xlpm.FindQuotes &gt; 0, _xlpm.FindQuotes, 0), _xlpm.IsDelimiter, --((_xlfn.BYCOL(--(_xlpm.Letters = _xlpm.Delimiters) * _xlfn.SEQUENCE(ROWS(_xlpm.Delimiters)), _xlfn.LAMBDA(_xlpm.delim_match, MAX(_xlpm.delim_match))) + (_xlpm.Letters = _xlpm.EscapeChar)) &gt; 0), _xlpm.UnescapeMultiChar, SUBSTITUTE(_xlpm.Letters, _xlpm.EscapeChar, _xlpm.MultiCharDelimiter), _xlpm.EscapeXML, _xlfn.REDUCE(_xlpm.UnescapeMultiChar, {"&amp;&amp;amp;";"&lt;&amp;lt;";"&gt;&amp;gt;";"'&amp;apos;";"""&amp;quot;"}, _xlfn.LAMBDA(_xlpm.s,_xlpm.a, SUBSTITUTE(_xlpm.s, LEFT(_xlpm.a, 1), RIGHT(_xlpm.a, LEN(_xlpm.a) - 1)))), _xlpm.XMLText, "&lt;r&gt;&lt;c&gt;" &amp; _xlfn.CONCAT(IF((_xlpm.IsDelimiter = 1) * (1 - _xlpm.InQuotes), "&lt;/c&gt;&lt;c&gt;", _xlpm.EscapeXML)) &amp; "&lt;/c&gt;&lt;/r&gt;", _xlpm.SplitXML, IFERROR(TRANSPOSE(_xlfn.FILTERXML(_xlpm.XMLText, "//c")), ""), _xlpm.RemoveQuotes, IF((LEFT(_xlpm.SplitXML, 1) = _xlpm.LeftQuote) * (RIGHT(_xlpm.SplitXML, 1) = _xlpm.RightQuote), IF(LEN(_xlpm.SplitXML) = 2, "", SUBSTITUTE(MID(_xlpm.SplitXML, 2, LEN(_xlpm.SplitXML) - 2), _xlpm.LeftQuote &amp; _xlpm.RightQuote, IF(_xlpm.LeftQuote = _xlpm.RightQuote, _xlpm.LeftQuote, ""))), _xlpm.SplitXML), _xlpm.RemoveQuotes))</definedName>
    <definedName name="TOCHARS">_xlfn.LAMBDA(_xlpm.InputText, IF(_xlpm.InputText = "", "", MID(_xlpm.InputText, _xlfn.SEQUENCE(LEN(_xlpm.InputText)), 1)))</definedName>
    <definedName name="UNPIVOT">_xlfn.LAMBDA(_xlpm.table,_xlpm.columns_to_unpivot,_xlop.attribute_name,_xlop.value_name,_xlop.remove_blanks, _xlfn.LET(_xlpm.AttributeLabel, IF(_xlfn.ISOMITTED(_xlpm.attribute_name), "Attribute", _xlpm.attribute_name), _xlpm.ValueLabel, IF(_xlfn.ISOMITTED(_xlpm.value_name), "Value", _xlpm.value_name), _xlpm.FirstColumnToUnpivot, MATCH(INDEX(_xlpm.columns_to_unpivot, , 1), INDEX(_xlpm.table, 1, ), 0), _xlpm.UnpivotColumnCount, COLUMNS(_xlpm.columns_to_unpivot), _xlpm.ColumnNumbers, _xlfn.SEQUENCE(1, COLUMNS(_xlpm.table)), _xlpm.UnpivotColumns, _xlfn._xlws.FILTER(_xlpm.ColumnNumbers, (_xlpm.ColumnNumbers &gt;= _xlpm.FirstColumnToUnpivot) * (_xlpm.ColumnNumbers &lt; _xlpm.FirstColumnToUnpivot + _xlpm.UnpivotColumnCount)), _xlpm.OtherColumns, _xlfn._xlws.FILTER(_xlpm.ColumnNumbers, (_xlpm.ColumnNumbers &lt; _xlpm.FirstColumnToUnpivot) + (_xlpm.ColumnNumbers &gt;= _xlpm.FirstColumnToUnpivot + _xlpm.UnpivotColumnCount)), _xlpm.FullOuterJoin, CROSSJOIN(_xlfn.CHOOSECOLS(_xlpm.table, _xlpm.OtherColumns), _xlfn.VSTACK(_xlpm.AttributeLabel, TRANSPOSE(_xlpm.columns_to_unpivot))), _xlpm.WithValues, _xlfn.HSTACK(_xlpm.FullOuterJoin, _xlfn.VSTACK(_xlpm.ValueLabel, _xlfn.TOCOL(_xlfn.DROP(_xlfn.CHOOSECOLS(_xlpm.table, _xlpm.UnpivotColumns), 1)))), _xlpm.RemoveBlanks, IF(OR(_xlfn.ISOMITTED(_xlpm.remove_blanks), _xlpm.remove_blanks), _xlfn._xlws.FILTER(_xlpm.WithValues, INDEX(_xlpm.WithValues, , COLUMNS(_xlpm.WithValues)) &lt;&gt; ""), IF(_xlpm.WithValues = "", "", _xlpm.WithValues)), _xlpm.ColumnOrder, _xlfn.LET(_xlpm.n, COLUMNS(_xlpm.RemoveBlanks), _xlpm.s, _xlfn.SEQUENCE(1, _xlpm.n), _xlfn.IFS(_xlpm.s &lt; _xlpm.FirstColumnToUnpivot, _xlpm.s, _xlpm.s &lt; _xlpm.FirstColumnToUnpivot + 2, _xlpm.s + _xlpm.n - _xlpm.FirstColumnToUnpivot - 1, TRUE, _xlpm.s - 2)), _xlpm.ReorderColumns, _xlfn.CHOOSECOLS(_xlpm.RemoveBlanks, _xlpm.ColumnOrder), _xlpm.ReorderColumns))</definedName>
    <definedName name="ValueMatcher">_xlfn.LAMBDA(_xlpm.Vector,_xlpm.Operator,_xlpm.MatchValue, _xlfn.SWITCH(_xlpm.Operator, "=", _xlpm.Vector = _xlpm.MatchValue, "&lt;&gt;", _xlpm.Vector &lt;&gt; _xlpm.MatchValue, "&gt;", _xlpm.Vector &gt; _xlpm.MatchValue, "&lt;", _xlpm.Vector &lt; _xlpm.MatchValue, "&gt;=", _xlpm.Vector &gt;= _xlpm.MatchValue, "&lt;=", _xlpm.Vector &lt;= _xlpm.MatchValue, NA()))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 a="1"/>
  <c r="P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<sst xmlns="http://schemas.openxmlformats.org/spreadsheetml/2006/main" count="39" uniqueCount="28">
  <si>
    <t>Order No.</t>
  </si>
  <si>
    <t>Name</t>
  </si>
  <si>
    <t>Date</t>
  </si>
  <si>
    <t>Amount</t>
  </si>
  <si>
    <t>Order Nos.</t>
  </si>
  <si>
    <t>May</t>
  </si>
  <si>
    <t>Jun</t>
  </si>
  <si>
    <t>Jul</t>
  </si>
  <si>
    <t>Total</t>
  </si>
  <si>
    <t>John</t>
  </si>
  <si>
    <t>Bob</t>
  </si>
  <si>
    <t>1005,1008</t>
  </si>
  <si>
    <t>Lily/Susan</t>
  </si>
  <si>
    <t>Charles</t>
  </si>
  <si>
    <t>1005,1006</t>
  </si>
  <si>
    <t>Edward</t>
  </si>
  <si>
    <t>1003,1009,1012</t>
  </si>
  <si>
    <t>Lily</t>
  </si>
  <si>
    <t>1001,1007</t>
  </si>
  <si>
    <t>Susan / Charles / Bob</t>
  </si>
  <si>
    <t>Lila</t>
  </si>
  <si>
    <t>1011</t>
  </si>
  <si>
    <t>1002,1004</t>
  </si>
  <si>
    <t>Robert</t>
  </si>
  <si>
    <t>1009,1013</t>
  </si>
  <si>
    <t>Susan</t>
  </si>
  <si>
    <t>1002,1005,1010</t>
  </si>
  <si>
    <t>Robert /Edward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</si>
</sst>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 mmm\ yyyy"/>
    <numFmt numFmtId="165" formatCode="0.0"/>
    <numFmt numFmtId="166" formatCode="0.0000000000000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3" fillId="0" borderId="0" xfId="0" applyFont="1"/>
    <xf numFmtId="0" fontId="4" fillId="0" borderId="1" xfId="1" applyFont="1" applyBorder="1"/>
    <xf numFmtId="0" fontId="4" fillId="0" borderId="2" xfId="1" applyFont="1" applyBorder="1"/>
    <xf numFmtId="0" fontId="4" fillId="0" borderId="3" xfId="1" applyFont="1" applyBorder="1"/>
    <xf numFmtId="0" fontId="3" fillId="0" borderId="4" xfId="1" applyFont="1" applyBorder="1"/>
    <xf numFmtId="0" fontId="3" fillId="0" borderId="0" xfId="1" applyFont="1"/>
    <xf numFmtId="0" fontId="3" fillId="0" borderId="5" xfId="0" applyFont="1" applyBorder="1"/>
    <xf numFmtId="0" fontId="3" fillId="0" borderId="6" xfId="1" applyFont="1" applyBorder="1"/>
    <xf numFmtId="0" fontId="3" fillId="0" borderId="7" xfId="1" applyFont="1" applyBorder="1"/>
    <xf numFmtId="0" fontId="3" fillId="0" borderId="8" xfId="0" applyFont="1" applyBorder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4" fontId="3" fillId="0" borderId="0" xfId="1" applyNumberFormat="1" applyFont="1"/>
    <xf numFmtId="164" fontId="3" fillId="0" borderId="7" xfId="1" applyNumberFormat="1" applyFont="1" applyBorder="1"/>
    <xf numFmtId="0" fontId="3" fillId="2" borderId="0" xfId="1" applyFont="1" applyFill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2">
    <cellStyle name="Normal" xfId="0" builtinId="0"/>
    <cellStyle name="Normal 2" xfId="1" xr:uid="{469377BD-ED1C-411F-8FBC-1EAF88146E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63500</xdr:rowOff>
    </xdr:from>
    <xdr:to>
      <xdr:col>8</xdr:col>
      <xdr:colOff>114300</xdr:colOff>
      <xdr:row>15</xdr:row>
      <xdr:rowOff>139700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4546D4EC-0159-4ECC-A394-714023F4F0C9}"/>
            </a:ext>
          </a:extLst>
        </xdr:cNvPr>
        <xdr:cNvSpPr/>
      </xdr:nvSpPr>
      <xdr:spPr>
        <a:xfrm>
          <a:off x="3213100" y="1778000"/>
          <a:ext cx="1581150" cy="1003300"/>
        </a:xfrm>
        <a:prstGeom prst="up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Result</a:t>
          </a:r>
        </a:p>
      </xdr:txBody>
    </xdr:sp>
    <xdr:clientData/>
  </xdr:twoCellAnchor>
  <xdr:twoCellAnchor>
    <xdr:from>
      <xdr:col>12</xdr:col>
      <xdr:colOff>44450</xdr:colOff>
      <xdr:row>1</xdr:row>
      <xdr:rowOff>63500</xdr:rowOff>
    </xdr:from>
    <xdr:to>
      <xdr:col>13</xdr:col>
      <xdr:colOff>419100</xdr:colOff>
      <xdr:row>18</xdr:row>
      <xdr:rowOff>95250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5C3FF735-5907-4C24-B0AC-1652271247DB}"/>
            </a:ext>
          </a:extLst>
        </xdr:cNvPr>
        <xdr:cNvSpPr txBox="1"/>
      </xdr:nvSpPr>
      <xdr:spPr>
        <a:xfrm>
          <a:off x="6559550" y="114300"/>
          <a:ext cx="889000" cy="3175000"/>
        </a:xfrm>
        <a:custGeom>
          <a:avLst/>
          <a:gdLst>
            <a:gd name="connsiteX0" fmla="*/ 0 w 889000"/>
            <a:gd name="connsiteY0" fmla="*/ 0 h 3175000"/>
            <a:gd name="connsiteX1" fmla="*/ 453390 w 889000"/>
            <a:gd name="connsiteY1" fmla="*/ 0 h 3175000"/>
            <a:gd name="connsiteX2" fmla="*/ 889000 w 889000"/>
            <a:gd name="connsiteY2" fmla="*/ 0 h 3175000"/>
            <a:gd name="connsiteX3" fmla="*/ 889000 w 889000"/>
            <a:gd name="connsiteY3" fmla="*/ 433917 h 3175000"/>
            <a:gd name="connsiteX4" fmla="*/ 889000 w 889000"/>
            <a:gd name="connsiteY4" fmla="*/ 931333 h 3175000"/>
            <a:gd name="connsiteX5" fmla="*/ 889000 w 889000"/>
            <a:gd name="connsiteY5" fmla="*/ 1492250 h 3175000"/>
            <a:gd name="connsiteX6" fmla="*/ 889000 w 889000"/>
            <a:gd name="connsiteY6" fmla="*/ 2021417 h 3175000"/>
            <a:gd name="connsiteX7" fmla="*/ 889000 w 889000"/>
            <a:gd name="connsiteY7" fmla="*/ 2550583 h 3175000"/>
            <a:gd name="connsiteX8" fmla="*/ 889000 w 889000"/>
            <a:gd name="connsiteY8" fmla="*/ 3175000 h 3175000"/>
            <a:gd name="connsiteX9" fmla="*/ 426720 w 889000"/>
            <a:gd name="connsiteY9" fmla="*/ 3175000 h 3175000"/>
            <a:gd name="connsiteX10" fmla="*/ 0 w 889000"/>
            <a:gd name="connsiteY10" fmla="*/ 3175000 h 3175000"/>
            <a:gd name="connsiteX11" fmla="*/ 0 w 889000"/>
            <a:gd name="connsiteY11" fmla="*/ 2582333 h 3175000"/>
            <a:gd name="connsiteX12" fmla="*/ 0 w 889000"/>
            <a:gd name="connsiteY12" fmla="*/ 2084917 h 3175000"/>
            <a:gd name="connsiteX13" fmla="*/ 0 w 889000"/>
            <a:gd name="connsiteY13" fmla="*/ 1555750 h 3175000"/>
            <a:gd name="connsiteX14" fmla="*/ 0 w 889000"/>
            <a:gd name="connsiteY14" fmla="*/ 1121833 h 3175000"/>
            <a:gd name="connsiteX15" fmla="*/ 0 w 889000"/>
            <a:gd name="connsiteY15" fmla="*/ 656167 h 3175000"/>
            <a:gd name="connsiteX16" fmla="*/ 0 w 889000"/>
            <a:gd name="connsiteY16" fmla="*/ 0 h 31750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</a:cxnLst>
          <a:rect l="l" t="t" r="r" b="b"/>
          <a:pathLst>
            <a:path w="889000" h="3175000" fill="none" extrusionOk="0">
              <a:moveTo>
                <a:pt x="0" y="0"/>
              </a:moveTo>
              <a:cubicBezTo>
                <a:pt x="91360" y="-7582"/>
                <a:pt x="272060" y="23892"/>
                <a:pt x="453390" y="0"/>
              </a:cubicBezTo>
              <a:cubicBezTo>
                <a:pt x="634720" y="-23892"/>
                <a:pt x="708766" y="24832"/>
                <a:pt x="889000" y="0"/>
              </a:cubicBezTo>
              <a:cubicBezTo>
                <a:pt x="929507" y="177956"/>
                <a:pt x="841895" y="256635"/>
                <a:pt x="889000" y="433917"/>
              </a:cubicBezTo>
              <a:cubicBezTo>
                <a:pt x="936105" y="611199"/>
                <a:pt x="866136" y="768138"/>
                <a:pt x="889000" y="931333"/>
              </a:cubicBezTo>
              <a:cubicBezTo>
                <a:pt x="911864" y="1094528"/>
                <a:pt x="850828" y="1286681"/>
                <a:pt x="889000" y="1492250"/>
              </a:cubicBezTo>
              <a:cubicBezTo>
                <a:pt x="927172" y="1697819"/>
                <a:pt x="870454" y="1763186"/>
                <a:pt x="889000" y="2021417"/>
              </a:cubicBezTo>
              <a:cubicBezTo>
                <a:pt x="907546" y="2279648"/>
                <a:pt x="862744" y="2323727"/>
                <a:pt x="889000" y="2550583"/>
              </a:cubicBezTo>
              <a:cubicBezTo>
                <a:pt x="915256" y="2777439"/>
                <a:pt x="850754" y="2964187"/>
                <a:pt x="889000" y="3175000"/>
              </a:cubicBezTo>
              <a:cubicBezTo>
                <a:pt x="788830" y="3190258"/>
                <a:pt x="521319" y="3164924"/>
                <a:pt x="426720" y="3175000"/>
              </a:cubicBezTo>
              <a:cubicBezTo>
                <a:pt x="332121" y="3185076"/>
                <a:pt x="168994" y="3173131"/>
                <a:pt x="0" y="3175000"/>
              </a:cubicBezTo>
              <a:cubicBezTo>
                <a:pt x="-902" y="3034536"/>
                <a:pt x="70644" y="2711166"/>
                <a:pt x="0" y="2582333"/>
              </a:cubicBezTo>
              <a:cubicBezTo>
                <a:pt x="-70644" y="2453500"/>
                <a:pt x="45504" y="2217422"/>
                <a:pt x="0" y="2084917"/>
              </a:cubicBezTo>
              <a:cubicBezTo>
                <a:pt x="-45504" y="1952412"/>
                <a:pt x="16793" y="1686738"/>
                <a:pt x="0" y="1555750"/>
              </a:cubicBezTo>
              <a:cubicBezTo>
                <a:pt x="-16793" y="1424762"/>
                <a:pt x="37641" y="1209136"/>
                <a:pt x="0" y="1121833"/>
              </a:cubicBezTo>
              <a:cubicBezTo>
                <a:pt x="-37641" y="1034530"/>
                <a:pt x="54134" y="836883"/>
                <a:pt x="0" y="656167"/>
              </a:cubicBezTo>
              <a:cubicBezTo>
                <a:pt x="-54134" y="475451"/>
                <a:pt x="12182" y="315639"/>
                <a:pt x="0" y="0"/>
              </a:cubicBezTo>
              <a:close/>
            </a:path>
            <a:path w="889000" h="3175000" stroke="0" extrusionOk="0">
              <a:moveTo>
                <a:pt x="0" y="0"/>
              </a:moveTo>
              <a:cubicBezTo>
                <a:pt x="215048" y="-43060"/>
                <a:pt x="318507" y="33881"/>
                <a:pt x="462280" y="0"/>
              </a:cubicBezTo>
              <a:cubicBezTo>
                <a:pt x="606053" y="-33881"/>
                <a:pt x="758473" y="3876"/>
                <a:pt x="889000" y="0"/>
              </a:cubicBezTo>
              <a:cubicBezTo>
                <a:pt x="919399" y="152860"/>
                <a:pt x="884003" y="244733"/>
                <a:pt x="889000" y="433917"/>
              </a:cubicBezTo>
              <a:cubicBezTo>
                <a:pt x="893997" y="623101"/>
                <a:pt x="878580" y="729525"/>
                <a:pt x="889000" y="899583"/>
              </a:cubicBezTo>
              <a:cubicBezTo>
                <a:pt x="899420" y="1069641"/>
                <a:pt x="874968" y="1212026"/>
                <a:pt x="889000" y="1333500"/>
              </a:cubicBezTo>
              <a:cubicBezTo>
                <a:pt x="903032" y="1454974"/>
                <a:pt x="843914" y="1657683"/>
                <a:pt x="889000" y="1830917"/>
              </a:cubicBezTo>
              <a:cubicBezTo>
                <a:pt x="934086" y="2004151"/>
                <a:pt x="829409" y="2217030"/>
                <a:pt x="889000" y="2360083"/>
              </a:cubicBezTo>
              <a:cubicBezTo>
                <a:pt x="948591" y="2503136"/>
                <a:pt x="870130" y="2920635"/>
                <a:pt x="889000" y="3175000"/>
              </a:cubicBezTo>
              <a:cubicBezTo>
                <a:pt x="772323" y="3207586"/>
                <a:pt x="629338" y="3142287"/>
                <a:pt x="471170" y="3175000"/>
              </a:cubicBezTo>
              <a:cubicBezTo>
                <a:pt x="313002" y="3207713"/>
                <a:pt x="204300" y="3138849"/>
                <a:pt x="0" y="3175000"/>
              </a:cubicBezTo>
              <a:cubicBezTo>
                <a:pt x="-41529" y="3001661"/>
                <a:pt x="46606" y="2745576"/>
                <a:pt x="0" y="2614083"/>
              </a:cubicBezTo>
              <a:cubicBezTo>
                <a:pt x="-46606" y="2482590"/>
                <a:pt x="53967" y="2358557"/>
                <a:pt x="0" y="2116667"/>
              </a:cubicBezTo>
              <a:cubicBezTo>
                <a:pt x="-53967" y="1874777"/>
                <a:pt x="40550" y="1751585"/>
                <a:pt x="0" y="1651000"/>
              </a:cubicBezTo>
              <a:cubicBezTo>
                <a:pt x="-40550" y="1550415"/>
                <a:pt x="44995" y="1301386"/>
                <a:pt x="0" y="1090083"/>
              </a:cubicBezTo>
              <a:cubicBezTo>
                <a:pt x="-44995" y="878780"/>
                <a:pt x="13907" y="678319"/>
                <a:pt x="0" y="529167"/>
              </a:cubicBezTo>
              <a:cubicBezTo>
                <a:pt x="-13907" y="380015"/>
                <a:pt x="137" y="231655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Generate the result table</a:t>
          </a:r>
          <a:r>
            <a:rPr lang="en-US" sz="1100" b="1" baseline="0"/>
            <a:t> as shown. Query has to be dynamic to accommodate future months, orders nos, names. No new year will come. Sorting of Months and Name is important.</a:t>
          </a:r>
        </a:p>
      </xdr:txBody>
    </xdr:sp>
    <xdr:clientData/>
  </xdr:twoCellAnchor>
  <xdr:twoCellAnchor>
    <xdr:from>
      <xdr:col>2</xdr:col>
      <xdr:colOff>31750</xdr:colOff>
      <xdr:row>14</xdr:row>
      <xdr:rowOff>158750</xdr:rowOff>
    </xdr:from>
    <xdr:to>
      <xdr:col>4</xdr:col>
      <xdr:colOff>266700</xdr:colOff>
      <xdr:row>20</xdr:row>
      <xdr:rowOff>50800</xdr:rowOff>
    </xdr:to>
    <xdr:sp macro="" textlink="">
      <xdr:nvSpPr>
        <xdr:cNvPr id="4" name="Arrow: Up 3">
          <a:extLst>
            <a:ext uri="{FF2B5EF4-FFF2-40B4-BE49-F238E27FC236}">
              <a16:creationId xmlns:a16="http://schemas.microsoft.com/office/drawing/2014/main" id="{0E047AAC-F47B-4497-93EF-C207A76BE5E2}"/>
            </a:ext>
          </a:extLst>
        </xdr:cNvPr>
        <xdr:cNvSpPr/>
      </xdr:nvSpPr>
      <xdr:spPr>
        <a:xfrm>
          <a:off x="666750" y="2552700"/>
          <a:ext cx="2012950" cy="9969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 Problem</a:t>
          </a:r>
        </a:p>
      </xdr:txBody>
    </xdr:sp>
    <xdr:clientData/>
  </xdr:twoCellAnchor>
  <xdr:twoCellAnchor editAs="oneCell">
    <xdr:from>
      <xdr:col>6</xdr:col>
      <xdr:colOff>171450</xdr:colOff>
      <xdr:row>9</xdr:row>
      <xdr:rowOff>133350</xdr:rowOff>
    </xdr:from>
    <xdr:to>
      <xdr:col>13</xdr:col>
      <xdr:colOff>272232</xdr:colOff>
      <xdr:row>21</xdr:row>
      <xdr:rowOff>146050</xdr:rowOff>
    </xdr:to>
    <xdr:pic>
      <xdr:nvPicPr>
        <xdr:cNvPr id="7" name="Picture 6" descr="Male student raised hands">
          <a:extLst>
            <a:ext uri="{FF2B5EF4-FFF2-40B4-BE49-F238E27FC236}">
              <a16:creationId xmlns:a16="http://schemas.microsoft.com/office/drawing/2014/main" id="{840C5C0D-24D4-B497-5790-B3E90F3C7D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7778"/>
        <a:stretch/>
      </xdr:blipFill>
      <xdr:spPr>
        <a:xfrm>
          <a:off x="3384550" y="1657350"/>
          <a:ext cx="3917132" cy="22352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387350</xdr:colOff>
      <xdr:row>19</xdr:row>
      <xdr:rowOff>63500</xdr:rowOff>
    </xdr:from>
    <xdr:to>
      <xdr:col>13</xdr:col>
      <xdr:colOff>438150</xdr:colOff>
      <xdr:row>20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CFAF89-D0EC-A6E2-9FD8-B6B50ECA3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6200" y="3441700"/>
          <a:ext cx="1041400" cy="26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82550</xdr:colOff>
      <xdr:row>15</xdr:row>
      <xdr:rowOff>57150</xdr:rowOff>
    </xdr:from>
    <xdr:to>
      <xdr:col>2</xdr:col>
      <xdr:colOff>44450</xdr:colOff>
      <xdr:row>19</xdr:row>
      <xdr:rowOff>120650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20E5FB-8A6C-C453-124B-44BF7F14D8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2635250"/>
          <a:ext cx="596900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736" row="1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2CDAE5D1-D2C4-4CB1-B401-FED4E3BCF58B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F15F624C-50C1-48E2-BA20-7AF900D10AE8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AB05B-79AD-465B-B8C1-CC5E5471008E}">
  <sheetPr codeName="Sheet1"/>
  <dimension ref="B1:U17"/>
  <sheetViews>
    <sheetView showGridLines="0" tabSelected="1" topLeftCell="E1" workbookViewId="0">
      <selection activeCell="P2" sqref="P2"/>
    </sheetView>
  </sheetViews>
  <sheetFormatPr defaultRowHeight="14.5" x14ac:dyDescent="0.35"/>
  <cols>
    <col min="1" max="1" width="0.81640625" customWidth="1"/>
    <col min="2" max="2" width="9.1796875" style="1" bestFit="1" customWidth="1"/>
    <col min="3" max="3" width="18.81640625" style="1" bestFit="1" customWidth="1"/>
    <col min="4" max="4" width="11.36328125" style="1" bestFit="1" customWidth="1"/>
    <col min="5" max="5" width="7.54296875" style="1" bestFit="1" customWidth="1"/>
    <col min="6" max="6" width="1.1796875" customWidth="1"/>
    <col min="7" max="7" width="7.1796875" bestFit="1" customWidth="1"/>
    <col min="8" max="8" width="13.81640625" bestFit="1" customWidth="1"/>
    <col min="9" max="9" width="6.81640625" bestFit="1" customWidth="1"/>
    <col min="10" max="10" width="5.81640625" bestFit="1" customWidth="1"/>
    <col min="11" max="12" width="6.81640625" bestFit="1" customWidth="1"/>
    <col min="13" max="13" width="7.453125" bestFit="1" customWidth="1"/>
    <col min="14" max="14" width="6.81640625" bestFit="1" customWidth="1"/>
    <col min="16" max="16" width="20.1796875" bestFit="1" customWidth="1"/>
    <col min="17" max="17" width="13.81640625" bestFit="1" customWidth="1"/>
    <col min="18" max="18" width="16.1796875" bestFit="1" customWidth="1"/>
  </cols>
  <sheetData>
    <row r="1" spans="2:21" ht="4" customHeight="1" thickBot="1" x14ac:dyDescent="0.4"/>
    <row r="2" spans="2:21" x14ac:dyDescent="0.35">
      <c r="B2" s="2" t="s">
        <v>0</v>
      </c>
      <c r="C2" s="3" t="s">
        <v>1</v>
      </c>
      <c r="D2" s="3" t="s">
        <v>2</v>
      </c>
      <c r="E2" s="4" t="s">
        <v>3</v>
      </c>
      <c r="G2" s="11" t="s">
        <v>1</v>
      </c>
      <c r="H2" s="12" t="s">
        <v>4</v>
      </c>
      <c r="I2" s="12" t="s">
        <v>5</v>
      </c>
      <c r="J2" s="12" t="s">
        <v>6</v>
      </c>
      <c r="K2" s="12" t="s">
        <v>7</v>
      </c>
      <c r="L2" s="13" t="s">
        <v>8</v>
      </c>
      <c r="P2" t="str" cm="1">
        <f t="array" ref="P2:U10">_xlfn.LAMBDA(_xlpm.SalesData, _xlfn.LET(_xlpm.SalesData2, B3:E15, _xlpm.fx_OneRowCleanUp, _xlfn.LAMBDA(_xlpm.OneRowData, _xlfn.LET(_xlpm.OneRowData2, {1001,"John",44362,11.91}, _xlpm.Name, TRIM(SUBSTITUTE(INDEX(_xlpm.OneRowData, 1, 2), " ", "")), _xlpm.SplittedName, _xlfn.TEXTSPLIT(_xlpm.Name, , "/"), _xlpm.OrderNumber, INDEX(_xlpm.OneRowData, 1, 1), _xlpm.Date, INDEX(_xlpm.OneRowData, 1, 3), _xlpm.Amount, INDEX(_xlpm.OneRowData, 1, 4) / ROWS(_xlpm.SplittedName), _xlpm.Result, BYROWVSTACKER(_xlpm.SplittedName, _xlfn.LAMBDA(_xlpm.Curr, _xlfn.HSTACK(_xlpm.OrderNumber, _xlpm.Curr, _xlpm.Date, _xlpm.Amount))), _xlpm.Result)), _xlpm.CleanData, BYROWVSTACKER(_xlpm.SalesData, _xlpm.fx_OneRowCleanUp), _xlpm.DateData, _xlfn.CHOOSECOLS(_xlpm.CleanData, 3), _xlpm.MonthNames, TEXT(_xlpm.DateData, "mmm"), _xlpm.UniqueMonthNames, TRANSPOSE(_xlfn.UNIQUE(TEXT(_xlfn._xlws.SORT(_xlpm.DateData), "mmm"))), _xlpm.UniqueName, _xlfn._xlws.SORT(_xlfn.UNIQUE(_xlfn.CHOOSECOLS(_xlpm.CleanData, 2))), _xlpm.OrderDataWithMonthName, _xlfn.HSTACK(_xlpm.CleanData, _xlpm.MonthNames), _xlpm.Header, _xlfn.HSTACK("Name", "Order Nos.", _xlpm.UniqueMonthNames, "Total"), _xlpm.fx_ForOneName, _xlfn.LAMBDA(_xlpm.Data,_xlpm.Name, _xlfn.LET(_xlpm.FilteredData, _xlfn._xlws.FILTER(_xlpm.Data, _xlfn.CHOOSECOLS(_xlpm.Data, 2) = _xlpm.Name), _xlpm.OrdersNo, _xlfn.TEXTJOIN(",", FALSE, _xlfn.CHOOSECOLS(_xlpm.FilteredData, 1)), _xlpm.MonthWiseSum, _xlfn.MAP(_xlpm.UniqueMonthNames, _xlfn.LAMBDA(_xlpm.Curr, IFERROR(SUM(_xlfn._xlws.FILTER(_xlfn.CHOOSECOLS(_xlpm.FilteredData, 4), _xlfn.CHOOSECOLS(_xlpm.FilteredData, 5) = _xlpm.Curr)), ""))), _xlpm.Total, SUM(_xlfn.CHOOSECOLS(_xlpm.FilteredData, 4)), _xlpm.Result, _xlfn.HSTACK(_xlpm.Name, _xlpm.OrdersNo, _xlpm.MonthWiseSum, _xlpm.Total), _xlpm.Result2, _xlfn.VSTACK(_xlpm.Header, _xlpm.Result), _xlpm.Result)), _xlpm.OneNameEx, _xlpm.fx_ForOneName(_xlpm.OrderDataWithMonthName, "Bob"), _xlpm.AllNames, BYROWVSTACKER(_xlpm.UniqueName, _xlfn.LAMBDA(_xlpm.Curr, _xlpm.fx_ForOneName(_xlpm.OrderDataWithMonthName, _xlpm.Curr))), _xlpm.Result, _xlfn.VSTACK(_xlpm.Header, _xlpm.AllNames), _xlpm.Result))(B3:E15)</f>
        <v>Name</v>
      </c>
      <c r="Q2" t="str">
        <v>Order Nos.</v>
      </c>
      <c r="R2" t="str">
        <v>May</v>
      </c>
      <c r="S2" t="str">
        <v>Jun</v>
      </c>
      <c r="T2" t="str">
        <v>Jul</v>
      </c>
      <c r="U2" t="str">
        <v>Total</v>
      </c>
    </row>
    <row r="3" spans="2:21" x14ac:dyDescent="0.35">
      <c r="B3" s="5">
        <v>1001</v>
      </c>
      <c r="C3" s="6" t="s">
        <v>9</v>
      </c>
      <c r="D3" s="19">
        <v>44362</v>
      </c>
      <c r="E3" s="7">
        <v>11.91</v>
      </c>
      <c r="G3" s="14" t="s">
        <v>10</v>
      </c>
      <c r="H3" t="s">
        <v>11</v>
      </c>
      <c r="J3">
        <v>72.39</v>
      </c>
      <c r="K3">
        <v>31.1</v>
      </c>
      <c r="L3" s="15">
        <v>103.49000000000001</v>
      </c>
      <c r="P3" t="str">
        <v>Bob</v>
      </c>
      <c r="Q3" t="str">
        <v>1005,1008</v>
      </c>
      <c r="R3" s="22" t="str">
        <v/>
      </c>
      <c r="S3" s="22">
        <v>72.39</v>
      </c>
      <c r="T3" s="23">
        <v>31.103333333333335</v>
      </c>
      <c r="U3" s="22">
        <v>103.49333333333334</v>
      </c>
    </row>
    <row r="4" spans="2:21" x14ac:dyDescent="0.35">
      <c r="B4" s="5">
        <v>1002</v>
      </c>
      <c r="C4" s="6" t="s">
        <v>12</v>
      </c>
      <c r="D4" s="19">
        <v>44396</v>
      </c>
      <c r="E4" s="7">
        <v>85.39</v>
      </c>
      <c r="G4" s="14" t="s">
        <v>13</v>
      </c>
      <c r="H4" t="s">
        <v>14</v>
      </c>
      <c r="I4">
        <v>42.51</v>
      </c>
      <c r="K4">
        <v>31.1</v>
      </c>
      <c r="L4" s="15">
        <v>73.61</v>
      </c>
      <c r="P4" t="str">
        <v>Charles</v>
      </c>
      <c r="Q4" t="str">
        <v>1005,1006</v>
      </c>
      <c r="R4" s="22">
        <v>42.51</v>
      </c>
      <c r="S4" s="22" t="str">
        <v/>
      </c>
      <c r="T4" s="23">
        <v>31.103333333333335</v>
      </c>
      <c r="U4" s="22">
        <v>73.61333333333333</v>
      </c>
    </row>
    <row r="5" spans="2:21" x14ac:dyDescent="0.35">
      <c r="B5" s="5">
        <v>1003</v>
      </c>
      <c r="C5" s="6" t="s">
        <v>15</v>
      </c>
      <c r="D5" s="19">
        <v>44317</v>
      </c>
      <c r="E5" s="7">
        <v>84.59</v>
      </c>
      <c r="G5" s="14" t="s">
        <v>15</v>
      </c>
      <c r="H5" t="s">
        <v>16</v>
      </c>
      <c r="I5">
        <v>159.97</v>
      </c>
      <c r="J5">
        <v>13.54</v>
      </c>
      <c r="L5" s="15">
        <v>173.51</v>
      </c>
      <c r="P5" t="str">
        <v>Edward</v>
      </c>
      <c r="Q5" t="str">
        <v>1003,1009,1012</v>
      </c>
      <c r="R5" s="22">
        <v>159.97</v>
      </c>
      <c r="S5" s="22">
        <v>13.54</v>
      </c>
      <c r="T5" s="22" t="str">
        <v/>
      </c>
      <c r="U5" s="22">
        <v>173.51</v>
      </c>
    </row>
    <row r="6" spans="2:21" x14ac:dyDescent="0.35">
      <c r="B6" s="5">
        <v>1004</v>
      </c>
      <c r="C6" s="6" t="s">
        <v>17</v>
      </c>
      <c r="D6" s="19">
        <v>44344</v>
      </c>
      <c r="E6" s="7">
        <v>80.290000000000006</v>
      </c>
      <c r="G6" s="14" t="s">
        <v>9</v>
      </c>
      <c r="H6" t="s">
        <v>18</v>
      </c>
      <c r="I6">
        <v>48</v>
      </c>
      <c r="J6">
        <v>11.91</v>
      </c>
      <c r="L6" s="15">
        <v>59.91</v>
      </c>
      <c r="P6" t="str">
        <v>John</v>
      </c>
      <c r="Q6" t="str">
        <v>1001,1007</v>
      </c>
      <c r="R6" s="22">
        <v>48</v>
      </c>
      <c r="S6" s="22">
        <v>11.91</v>
      </c>
      <c r="T6" s="22" t="str">
        <v/>
      </c>
      <c r="U6" s="22">
        <v>59.91</v>
      </c>
    </row>
    <row r="7" spans="2:21" x14ac:dyDescent="0.35">
      <c r="B7" s="5">
        <v>1005</v>
      </c>
      <c r="C7" s="21" t="s">
        <v>19</v>
      </c>
      <c r="D7" s="19">
        <v>44408</v>
      </c>
      <c r="E7" s="7">
        <v>93.31</v>
      </c>
      <c r="G7" s="14" t="s">
        <v>20</v>
      </c>
      <c r="H7" t="s">
        <v>21</v>
      </c>
      <c r="I7">
        <v>88.15</v>
      </c>
      <c r="L7" s="15">
        <v>88.15</v>
      </c>
      <c r="P7" t="str">
        <v>Lila</v>
      </c>
      <c r="Q7" t="str">
        <v>1011</v>
      </c>
      <c r="R7" s="22">
        <v>88.15</v>
      </c>
      <c r="S7" s="22" t="str">
        <v/>
      </c>
      <c r="T7" s="22" t="str">
        <v/>
      </c>
      <c r="U7" s="22">
        <v>88.15</v>
      </c>
    </row>
    <row r="8" spans="2:21" x14ac:dyDescent="0.35">
      <c r="B8" s="5">
        <v>1006</v>
      </c>
      <c r="C8" s="6" t="s">
        <v>13</v>
      </c>
      <c r="D8" s="19">
        <v>44317</v>
      </c>
      <c r="E8" s="7">
        <v>42.51</v>
      </c>
      <c r="G8" s="14" t="s">
        <v>17</v>
      </c>
      <c r="H8" t="s">
        <v>22</v>
      </c>
      <c r="I8">
        <v>80.290000000000006</v>
      </c>
      <c r="K8">
        <v>42.7</v>
      </c>
      <c r="L8" s="15">
        <v>122.99000000000001</v>
      </c>
      <c r="P8" t="str">
        <v>Lily</v>
      </c>
      <c r="Q8" t="str">
        <v>1002,1004</v>
      </c>
      <c r="R8" s="22">
        <v>80.290000000000006</v>
      </c>
      <c r="S8" s="22" t="str">
        <v/>
      </c>
      <c r="T8" s="22">
        <v>42.695</v>
      </c>
      <c r="U8" s="22">
        <v>122.98500000000001</v>
      </c>
    </row>
    <row r="9" spans="2:21" x14ac:dyDescent="0.35">
      <c r="B9" s="5">
        <v>1007</v>
      </c>
      <c r="C9" s="6" t="s">
        <v>9</v>
      </c>
      <c r="D9" s="19">
        <v>44334</v>
      </c>
      <c r="E9" s="7">
        <v>48</v>
      </c>
      <c r="G9" s="14" t="s">
        <v>23</v>
      </c>
      <c r="H9" t="s">
        <v>24</v>
      </c>
      <c r="J9">
        <v>13.54</v>
      </c>
      <c r="K9">
        <v>51.4</v>
      </c>
      <c r="L9" s="15">
        <v>64.94</v>
      </c>
      <c r="P9" t="str">
        <v>Robert</v>
      </c>
      <c r="Q9" t="str">
        <v>1009,1013</v>
      </c>
      <c r="R9" s="22" t="str">
        <v/>
      </c>
      <c r="S9" s="22">
        <v>13.54</v>
      </c>
      <c r="T9" s="22">
        <v>51.4</v>
      </c>
      <c r="U9" s="22">
        <v>64.94</v>
      </c>
    </row>
    <row r="10" spans="2:21" ht="15" thickBot="1" x14ac:dyDescent="0.4">
      <c r="B10" s="5">
        <v>1008</v>
      </c>
      <c r="C10" s="21" t="s">
        <v>10</v>
      </c>
      <c r="D10" s="19">
        <v>44348</v>
      </c>
      <c r="E10" s="7">
        <v>72.39</v>
      </c>
      <c r="G10" s="16" t="s">
        <v>25</v>
      </c>
      <c r="H10" s="17" t="s">
        <v>26</v>
      </c>
      <c r="I10" s="17"/>
      <c r="J10" s="17"/>
      <c r="K10" s="17">
        <v>133.42000000000002</v>
      </c>
      <c r="L10" s="18">
        <v>133.42000000000002</v>
      </c>
      <c r="P10" t="str">
        <v>Susan</v>
      </c>
      <c r="Q10" t="str">
        <v>1002,1005,1010</v>
      </c>
      <c r="R10" s="22" t="str">
        <v/>
      </c>
      <c r="S10" s="22" t="str">
        <v/>
      </c>
      <c r="T10" s="22">
        <v>133.41833333333332</v>
      </c>
      <c r="U10" s="22">
        <v>133.41833333333332</v>
      </c>
    </row>
    <row r="11" spans="2:21" x14ac:dyDescent="0.35">
      <c r="B11" s="5">
        <v>1009</v>
      </c>
      <c r="C11" s="6" t="s">
        <v>27</v>
      </c>
      <c r="D11" s="19">
        <v>44354</v>
      </c>
      <c r="E11" s="7">
        <v>27.08</v>
      </c>
    </row>
    <row r="12" spans="2:21" x14ac:dyDescent="0.35">
      <c r="B12" s="5">
        <v>1010</v>
      </c>
      <c r="C12" s="6" t="s">
        <v>25</v>
      </c>
      <c r="D12" s="19">
        <v>44398</v>
      </c>
      <c r="E12" s="7">
        <v>59.62</v>
      </c>
    </row>
    <row r="13" spans="2:21" x14ac:dyDescent="0.35">
      <c r="B13" s="5">
        <v>1011</v>
      </c>
      <c r="C13" s="6" t="s">
        <v>20</v>
      </c>
      <c r="D13" s="19">
        <v>44339</v>
      </c>
      <c r="E13" s="7">
        <v>88.15</v>
      </c>
    </row>
    <row r="14" spans="2:21" x14ac:dyDescent="0.35">
      <c r="B14" s="5">
        <v>1012</v>
      </c>
      <c r="C14" s="6" t="s">
        <v>15</v>
      </c>
      <c r="D14" s="19">
        <v>44345</v>
      </c>
      <c r="E14" s="7">
        <v>75.38</v>
      </c>
    </row>
    <row r="15" spans="2:21" ht="15" thickBot="1" x14ac:dyDescent="0.4">
      <c r="B15" s="8">
        <v>1013</v>
      </c>
      <c r="C15" s="9" t="s">
        <v>23</v>
      </c>
      <c r="D15" s="20">
        <v>44406</v>
      </c>
      <c r="E15" s="10">
        <v>51.4</v>
      </c>
    </row>
    <row r="17" spans="16:16" x14ac:dyDescent="0.35">
      <c r="P17" s="24"/>
    </row>
  </sheetData>
  <phoneticPr fontId="2" type="noConversion"/>
  <pageMargins left="0.7" right="0.7" top="0.75" bottom="0.75" header="0.3" footer="0.3"/>
  <pageSetup orientation="portrait" r:id="rId1"/>
  <ignoredErrors>
    <ignoredError sqref="H3:H10" numberStoredAsText="1"/>
  </ignoredError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6AC8A39F-394D-4481-88D9-F4BF12C735A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F15F624C-50C1-48E2-BA20-7AF900D10AE8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2021-09-14T05:26:20Z</dcterms:created>
  <dcterms:modified xsi:type="dcterms:W3CDTF">2023-08-04T18:33:24Z</dcterms:modified>
  <cp:category/>
  <cp:contentStatus/>
</cp:coreProperties>
</file>