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3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BC74ACD5-2CB4-4F25-B8B0-CEB52C5E9E1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fx">_xlfn.LAMBDA(_xlpm.Text,_xlpm.n, _xlfn.LET(_xlpm.Length, LEN(_xlpm.Text), _xlpm.Chars, MID(_xlpm.Text, _xlfn.SEQUENCE(_xlpm.Length), 1), _xlpm.Result, _xlfn.CONCAT(_xlfn.TOCOL(_xlfn.WRAPROWS(_xlpm.Chars, ROUNDUP(_xlpm.Length / _xlpm.n, 0)), 3, TRUE)), _xlpm.Result))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8" i="1" l="1" a="1"/>
  <c r="M28" i="1" s="1"/>
  <c r="M21" i="1" a="1"/>
  <c r="M21" i="1" s="1"/>
  <c r="X3" i="1" a="1"/>
  <c r="X3" i="1" s="1"/>
  <c r="M3" i="1"/>
  <c r="L3" i="1"/>
  <c r="N3" i="1" s="1"/>
  <c r="O3" i="1" s="1" a="1"/>
  <c r="O3" i="1" s="1"/>
  <c r="T3" i="1" l="1" a="1"/>
  <c r="T3" i="1" s="1"/>
  <c r="U3" i="1" s="1" a="1"/>
  <c r="U3" i="1" s="1"/>
  <c r="V3" i="1" s="1" a="1"/>
  <c r="V3" i="1" s="1"/>
  <c r="W3" i="1" s="1" a="1"/>
  <c r="W3" i="1" s="1"/>
  <c r="D3" i="1" a="1"/>
  <c r="D3" i="1" s="1"/>
  <c r="D4" i="1" a="1"/>
  <c r="D4" i="1" s="1"/>
  <c r="D5" i="1" a="1"/>
  <c r="D5" i="1" s="1"/>
  <c r="D6" i="1" a="1"/>
  <c r="D6" i="1" s="1"/>
  <c r="D7" i="1" a="1"/>
  <c r="D7" i="1" s="1"/>
  <c r="D2" i="1" a="1"/>
  <c r="D2" i="1" s="1"/>
  <c r="E2" i="1" l="1" a="1"/>
  <c r="E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<sst xmlns="http://schemas.openxmlformats.org/spreadsheetml/2006/main" count="23" uniqueCount="22">
  <si>
    <t>Encrypted Text</t>
  </si>
  <si>
    <t>n</t>
  </si>
  <si>
    <t>Answer Expected</t>
  </si>
  <si>
    <t>paonlto</t>
  </si>
  <si>
    <t>platoon</t>
  </si>
  <si>
    <t>dkkuinr</t>
  </si>
  <si>
    <t>dunkirk</t>
  </si>
  <si>
    <t>snienagvrvpayirta</t>
  </si>
  <si>
    <t>savingprivateryan</t>
  </si>
  <si>
    <t>blackhawkdown</t>
  </si>
  <si>
    <t>beerrorkiniwdtvaghei</t>
  </si>
  <si>
    <t>bridgeontheriverkwai</t>
  </si>
  <si>
    <t>emtetnytgeeahas</t>
  </si>
  <si>
    <t>enemyatthegates</t>
  </si>
  <si>
    <t>Text</t>
  </si>
  <si>
    <t>N</t>
  </si>
  <si>
    <t>Length</t>
  </si>
  <si>
    <t>EncryptionGridMap</t>
  </si>
  <si>
    <t>DescriptionOrder</t>
  </si>
  <si>
    <t>Seq</t>
  </si>
  <si>
    <t>ExtractCharSeq</t>
  </si>
  <si>
    <t>DecryptedText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</si>
</sst>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2" fillId="5" borderId="0" xfId="0" applyFont="1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3</xdr:row>
      <xdr:rowOff>63500</xdr:rowOff>
    </xdr:from>
    <xdr:to>
      <xdr:col>11</xdr:col>
      <xdr:colOff>383833</xdr:colOff>
      <xdr:row>57</xdr:row>
      <xdr:rowOff>177800</xdr:rowOff>
    </xdr:to>
    <xdr:pic>
      <xdr:nvPicPr>
        <xdr:cNvPr id="3" name="Picture 2" descr="Casual woman writing on notepad">
          <a:extLst>
            <a:ext uri="{FF2B5EF4-FFF2-40B4-BE49-F238E27FC236}">
              <a16:creationId xmlns:a16="http://schemas.microsoft.com/office/drawing/2014/main" id="{22DA670B-3D2F-6961-2ECB-6F7977E62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0050" y="615950"/>
          <a:ext cx="2841283" cy="10058400"/>
        </a:xfrm>
        <a:prstGeom prst="rect">
          <a:avLst/>
        </a:prstGeom>
      </xdr:spPr>
    </xdr:pic>
    <xdr:clientData/>
  </xdr:twoCellAnchor>
  <xdr:twoCellAnchor>
    <xdr:from>
      <xdr:col>0</xdr:col>
      <xdr:colOff>177800</xdr:colOff>
      <xdr:row>9</xdr:row>
      <xdr:rowOff>76200</xdr:rowOff>
    </xdr:from>
    <xdr:to>
      <xdr:col>6</xdr:col>
      <xdr:colOff>450850</xdr:colOff>
      <xdr:row>25</xdr:row>
      <xdr:rowOff>158750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EAAEB84-56C5-FEE5-4574-863607E8770D}"/>
            </a:ext>
          </a:extLst>
        </xdr:cNvPr>
        <xdr:cNvSpPr/>
      </xdr:nvSpPr>
      <xdr:spPr>
        <a:xfrm>
          <a:off x="177800" y="1733550"/>
          <a:ext cx="5162550" cy="30289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Route Cipher Decryption - This time you would need to decrypt the given Encrypted text. The encryption was done using following logic -</a:t>
          </a:r>
        </a:p>
        <a:p>
          <a:pPr algn="l"/>
          <a:r>
            <a:rPr lang="en-IN" sz="1200" b="1"/>
            <a:t>You will need to ignore spaces while encrypting.</a:t>
          </a:r>
        </a:p>
        <a:p>
          <a:pPr algn="l"/>
          <a:r>
            <a:rPr lang="en-IN" sz="1200" b="1"/>
            <a:t>Ex. String = "marshal troops" and n = 3</a:t>
          </a:r>
        </a:p>
        <a:p>
          <a:pPr algn="l"/>
          <a:r>
            <a:rPr lang="en-IN" sz="1200" b="1"/>
            <a:t>Write the text in 3 columns (since n=3)  starting from left and keep moving into next rows till all characters finish.</a:t>
          </a:r>
        </a:p>
        <a:p>
          <a:pPr algn="l"/>
          <a:r>
            <a:rPr lang="en-IN" sz="1200" b="1"/>
            <a:t>m  a  r</a:t>
          </a:r>
        </a:p>
        <a:p>
          <a:pPr algn="l"/>
          <a:r>
            <a:rPr lang="en-IN" sz="1200" b="1"/>
            <a:t>s   h  a</a:t>
          </a:r>
        </a:p>
        <a:p>
          <a:pPr algn="l"/>
          <a:r>
            <a:rPr lang="en-IN" sz="1200" b="1"/>
            <a:t>l   t   r</a:t>
          </a:r>
        </a:p>
        <a:p>
          <a:pPr algn="l"/>
          <a:r>
            <a:rPr lang="en-IN" sz="1200" b="1"/>
            <a:t>o o  p</a:t>
          </a:r>
        </a:p>
        <a:p>
          <a:pPr algn="l"/>
          <a:r>
            <a:rPr lang="en-IN" sz="1200" b="1"/>
            <a:t>s		</a:t>
          </a:r>
        </a:p>
        <a:p>
          <a:pPr algn="l"/>
          <a:r>
            <a:rPr lang="en-IN" sz="1200" b="1"/>
            <a:t>Encrypted text will be written column wise. Hence collect all texts from column 1 , then column 2 and column 3.</a:t>
          </a:r>
        </a:p>
        <a:p>
          <a:pPr algn="l"/>
          <a:r>
            <a:rPr lang="en-IN" sz="1200" b="1"/>
            <a:t>Hence, answer would be "mslosahtorarp".</a:t>
          </a:r>
        </a:p>
      </xdr:txBody>
    </xdr:sp>
    <xdr:clientData/>
  </xdr:twoCellAnchor>
  <xdr:twoCellAnchor editAs="oneCell">
    <xdr:from>
      <xdr:col>7</xdr:col>
      <xdr:colOff>571500</xdr:colOff>
      <xdr:row>15</xdr:row>
      <xdr:rowOff>171450</xdr:rowOff>
    </xdr:from>
    <xdr:to>
      <xdr:col>9</xdr:col>
      <xdr:colOff>533400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A9B52A-B90F-4749-8801-62C00DC2B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060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6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9B724AB-A147-4F14-9E4B-27C951487AA0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9AF608BD-3293-4DA8-A128-F90854E1D350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28"/>
  <sheetViews>
    <sheetView tabSelected="1" workbookViewId="0">
      <selection activeCell="A4" sqref="A4"/>
    </sheetView>
  </sheetViews>
  <sheetFormatPr defaultRowHeight="14.5" x14ac:dyDescent="0.35"/>
  <cols>
    <col min="1" max="1" width="18.81640625" bestFit="1" customWidth="1"/>
    <col min="2" max="2" width="6.1796875" customWidth="1"/>
    <col min="3" max="4" width="18.81640625" bestFit="1" customWidth="1"/>
    <col min="12" max="12" width="14.36328125" bestFit="1" customWidth="1"/>
    <col min="13" max="13" width="11.453125" customWidth="1"/>
    <col min="23" max="23" width="13" bestFit="1" customWidth="1"/>
    <col min="24" max="24" width="15.6328125" bestFit="1" customWidth="1"/>
  </cols>
  <sheetData>
    <row r="1" spans="1:24" x14ac:dyDescent="0.35">
      <c r="A1" s="1" t="s">
        <v>0</v>
      </c>
      <c r="B1" s="1" t="s">
        <v>1</v>
      </c>
      <c r="C1" s="2" t="s">
        <v>2</v>
      </c>
    </row>
    <row r="2" spans="1:24" x14ac:dyDescent="0.35">
      <c r="A2" t="s">
        <v>3</v>
      </c>
      <c r="B2">
        <v>2</v>
      </c>
      <c r="C2" t="s">
        <v>4</v>
      </c>
      <c r="D2" t="str" cm="1">
        <f t="array" ref="D2">fx(A2,B2)</f>
        <v>platoon</v>
      </c>
      <c r="E2" t="b" cm="1">
        <f t="array" ref="E2:E7">C2:C7=D2:D7</f>
        <v>1</v>
      </c>
      <c r="L2" t="s">
        <v>14</v>
      </c>
      <c r="M2" t="s">
        <v>15</v>
      </c>
      <c r="N2" t="s">
        <v>16</v>
      </c>
      <c r="O2" t="s">
        <v>17</v>
      </c>
      <c r="T2" t="s">
        <v>18</v>
      </c>
      <c r="U2" t="s">
        <v>19</v>
      </c>
      <c r="V2" t="s">
        <v>20</v>
      </c>
      <c r="W2" t="s">
        <v>21</v>
      </c>
    </row>
    <row r="3" spans="1:24" x14ac:dyDescent="0.35">
      <c r="A3" t="s">
        <v>5</v>
      </c>
      <c r="B3">
        <v>3</v>
      </c>
      <c r="C3" t="s">
        <v>6</v>
      </c>
      <c r="D3" t="str" cm="1">
        <f t="array" ref="D3">fx(A3,B3)</f>
        <v>durkikn</v>
      </c>
      <c r="E3" s="3" t="b">
        <v>0</v>
      </c>
      <c r="L3" s="4" t="str">
        <f>A4</f>
        <v>snienagvrvpayirta</v>
      </c>
      <c r="M3" s="4">
        <f>B4</f>
        <v>4</v>
      </c>
      <c r="N3">
        <f>LEN(L3)</f>
        <v>17</v>
      </c>
      <c r="O3" cm="1">
        <f t="array" ref="O3:R7">_xlfn.WRAPROWS(_xlfn.SEQUENCE(N3),M3)</f>
        <v>1</v>
      </c>
      <c r="P3">
        <v>2</v>
      </c>
      <c r="Q3">
        <v>3</v>
      </c>
      <c r="R3">
        <v>4</v>
      </c>
      <c r="T3" cm="1">
        <f t="array" ref="T3:T19">_xlfn.TOCOL(_xlfn.ANCHORARRAY(O3),3,TRUE)</f>
        <v>1</v>
      </c>
      <c r="U3" cm="1">
        <f t="array" ref="U3:U19">_xlfn.SEQUENCE(ROWS(_xlfn.ANCHORARRAY(T3)))</f>
        <v>1</v>
      </c>
      <c r="V3" cm="1">
        <f t="array" ref="V3:V19">_xlfn.SORTBY(_xlfn.ANCHORARRAY(U3),_xlfn.ANCHORARRAY(T3))</f>
        <v>1</v>
      </c>
      <c r="W3" t="str" cm="1">
        <f t="array" ref="W3:W19">MID(L3,_xlfn.ANCHORARRAY(V3),1)</f>
        <v>s</v>
      </c>
      <c r="X3" t="str" cm="1">
        <f t="array" ref="X3:X8">_xlfn.LAMBDA(_xlpm.Data, _xlfn.LET(_xlpm.fx_ForOne, _xlfn.LAMBDA(_xlpm.Text,_xlpm.N, _xlfn.LET(_xlpm._Length, LEN(_xlpm.Text), _xlpm._EncryptionGridMap, _xlfn.WRAPROWS(_xlfn.SEQUENCE(_xlpm._Length), _xlpm.N), _xlpm._DescriptionOrder, _xlfn.TOCOL(_xlpm._EncryptionGridMap, 3, TRUE), _xlpm._Seq, _xlfn.SEQUENCE(ROWS(_xlpm._DescriptionOrder)), _xlpm._ExtractCharSeq, _xlfn.SORTBY(_xlpm._Seq, _xlpm._DescriptionOrder), _xlpm._DecryptedText, MID(_xlpm.Text, _xlpm._ExtractCharSeq, 1), _xlpm._Result, _xlfn.CONCAT(_xlpm._DecryptedText), _xlpm._Result)), _xlpm.Result, _xlfn.MAP(_xlfn.CHOOSECOLS(_xlpm.Data, 1), _xlfn.CHOOSECOLS(_xlpm.Data, 2), _xlpm.fx_ForOne), _xlpm.Result))(A2:B7)</f>
        <v>platoon</v>
      </c>
    </row>
    <row r="4" spans="1:24" x14ac:dyDescent="0.35">
      <c r="A4" t="s">
        <v>7</v>
      </c>
      <c r="B4">
        <v>4</v>
      </c>
      <c r="C4" t="s">
        <v>8</v>
      </c>
      <c r="D4" t="str" cm="1">
        <f t="array" ref="D4">fx(A4,B4)</f>
        <v>saptngaaivyerinvr</v>
      </c>
      <c r="E4" s="3" t="b">
        <v>0</v>
      </c>
      <c r="O4">
        <v>5</v>
      </c>
      <c r="P4">
        <v>6</v>
      </c>
      <c r="Q4">
        <v>7</v>
      </c>
      <c r="R4">
        <v>8</v>
      </c>
      <c r="T4">
        <v>5</v>
      </c>
      <c r="U4">
        <v>2</v>
      </c>
      <c r="V4">
        <v>6</v>
      </c>
      <c r="W4" t="str">
        <v>a</v>
      </c>
      <c r="X4" t="str">
        <v>dunkirk</v>
      </c>
    </row>
    <row r="5" spans="1:24" x14ac:dyDescent="0.35">
      <c r="A5" t="s">
        <v>9</v>
      </c>
      <c r="B5">
        <v>1</v>
      </c>
      <c r="C5" t="s">
        <v>9</v>
      </c>
      <c r="D5" t="str" cm="1">
        <f t="array" ref="D5">fx(A5,B5)</f>
        <v>blackhawkdown</v>
      </c>
      <c r="E5" t="b">
        <v>1</v>
      </c>
      <c r="O5">
        <v>9</v>
      </c>
      <c r="P5">
        <v>10</v>
      </c>
      <c r="Q5">
        <v>11</v>
      </c>
      <c r="R5">
        <v>12</v>
      </c>
      <c r="T5">
        <v>9</v>
      </c>
      <c r="U5">
        <v>3</v>
      </c>
      <c r="V5">
        <v>10</v>
      </c>
      <c r="W5" t="str">
        <v>v</v>
      </c>
      <c r="X5" t="str">
        <v>savingprivateryan</v>
      </c>
    </row>
    <row r="6" spans="1:24" x14ac:dyDescent="0.35">
      <c r="A6" t="s">
        <v>10</v>
      </c>
      <c r="B6">
        <v>5</v>
      </c>
      <c r="C6" t="s">
        <v>11</v>
      </c>
      <c r="D6" t="str" cm="1">
        <f t="array" ref="D6">fx(A6,B6)</f>
        <v>bridgeontheriverkwai</v>
      </c>
      <c r="E6" t="b">
        <v>1</v>
      </c>
      <c r="O6">
        <v>13</v>
      </c>
      <c r="P6">
        <v>14</v>
      </c>
      <c r="Q6">
        <v>15</v>
      </c>
      <c r="R6">
        <v>16</v>
      </c>
      <c r="T6">
        <v>13</v>
      </c>
      <c r="U6">
        <v>4</v>
      </c>
      <c r="V6">
        <v>14</v>
      </c>
      <c r="W6" t="str">
        <v>i</v>
      </c>
      <c r="X6" t="str">
        <v>blackhawkdown</v>
      </c>
    </row>
    <row r="7" spans="1:24" x14ac:dyDescent="0.35">
      <c r="A7" t="s">
        <v>12</v>
      </c>
      <c r="B7">
        <v>3</v>
      </c>
      <c r="C7" t="s">
        <v>13</v>
      </c>
      <c r="D7" t="str" cm="1">
        <f t="array" ref="D7">fx(A7,B7)</f>
        <v>enemyatthegates</v>
      </c>
      <c r="E7" t="b">
        <v>1</v>
      </c>
      <c r="O7">
        <v>17</v>
      </c>
      <c r="P7" t="e">
        <v>#N/A</v>
      </c>
      <c r="Q7" t="e">
        <v>#N/A</v>
      </c>
      <c r="R7" t="e">
        <v>#N/A</v>
      </c>
      <c r="T7">
        <v>17</v>
      </c>
      <c r="U7">
        <v>5</v>
      </c>
      <c r="V7">
        <v>2</v>
      </c>
      <c r="W7" t="str">
        <v>n</v>
      </c>
      <c r="X7" t="str">
        <v>bridgeontheriverkwai</v>
      </c>
    </row>
    <row r="8" spans="1:24" x14ac:dyDescent="0.35">
      <c r="T8">
        <v>2</v>
      </c>
      <c r="U8">
        <v>6</v>
      </c>
      <c r="V8">
        <v>7</v>
      </c>
      <c r="W8" t="str">
        <v>g</v>
      </c>
      <c r="X8" t="str">
        <v>enemyatthegates</v>
      </c>
    </row>
    <row r="9" spans="1:24" x14ac:dyDescent="0.35">
      <c r="T9">
        <v>6</v>
      </c>
      <c r="U9">
        <v>7</v>
      </c>
      <c r="V9">
        <v>11</v>
      </c>
      <c r="W9" t="str">
        <v>p</v>
      </c>
    </row>
    <row r="10" spans="1:24" x14ac:dyDescent="0.35">
      <c r="T10">
        <v>10</v>
      </c>
      <c r="U10">
        <v>8</v>
      </c>
      <c r="V10">
        <v>15</v>
      </c>
      <c r="W10" t="str">
        <v>r</v>
      </c>
    </row>
    <row r="11" spans="1:24" x14ac:dyDescent="0.35">
      <c r="T11">
        <v>14</v>
      </c>
      <c r="U11">
        <v>9</v>
      </c>
      <c r="V11">
        <v>3</v>
      </c>
      <c r="W11" t="str">
        <v>i</v>
      </c>
    </row>
    <row r="12" spans="1:24" x14ac:dyDescent="0.35">
      <c r="T12">
        <v>3</v>
      </c>
      <c r="U12">
        <v>10</v>
      </c>
      <c r="V12">
        <v>8</v>
      </c>
      <c r="W12" t="str">
        <v>v</v>
      </c>
    </row>
    <row r="13" spans="1:24" x14ac:dyDescent="0.35">
      <c r="T13">
        <v>7</v>
      </c>
      <c r="U13">
        <v>11</v>
      </c>
      <c r="V13">
        <v>12</v>
      </c>
      <c r="W13" t="str">
        <v>a</v>
      </c>
    </row>
    <row r="14" spans="1:24" x14ac:dyDescent="0.35">
      <c r="T14">
        <v>11</v>
      </c>
      <c r="U14">
        <v>12</v>
      </c>
      <c r="V14">
        <v>16</v>
      </c>
      <c r="W14" t="str">
        <v>t</v>
      </c>
    </row>
    <row r="15" spans="1:24" x14ac:dyDescent="0.35">
      <c r="T15">
        <v>15</v>
      </c>
      <c r="U15">
        <v>13</v>
      </c>
      <c r="V15">
        <v>4</v>
      </c>
      <c r="W15" t="str">
        <v>e</v>
      </c>
    </row>
    <row r="16" spans="1:24" x14ac:dyDescent="0.35">
      <c r="T16">
        <v>4</v>
      </c>
      <c r="U16">
        <v>14</v>
      </c>
      <c r="V16">
        <v>9</v>
      </c>
      <c r="W16" t="str">
        <v>r</v>
      </c>
    </row>
    <row r="17" spans="13:25" x14ac:dyDescent="0.35">
      <c r="T17">
        <v>8</v>
      </c>
      <c r="U17">
        <v>15</v>
      </c>
      <c r="V17">
        <v>13</v>
      </c>
      <c r="W17" t="str">
        <v>y</v>
      </c>
    </row>
    <row r="18" spans="13:25" x14ac:dyDescent="0.35">
      <c r="T18">
        <v>12</v>
      </c>
      <c r="U18">
        <v>16</v>
      </c>
      <c r="V18">
        <v>17</v>
      </c>
      <c r="W18" t="str">
        <v>a</v>
      </c>
    </row>
    <row r="19" spans="13:25" x14ac:dyDescent="0.35">
      <c r="T19">
        <v>16</v>
      </c>
      <c r="U19">
        <v>17</v>
      </c>
      <c r="V19">
        <v>5</v>
      </c>
      <c r="W19" t="str">
        <v>n</v>
      </c>
    </row>
    <row r="20" spans="13:25" x14ac:dyDescent="0.35">
      <c r="Y20" s="5"/>
    </row>
    <row r="21" spans="13:25" x14ac:dyDescent="0.35">
      <c r="M21" t="str" cm="1">
        <f t="array" ref="M21:M26">_xlfn.MAP(A2:A7, B2:B7, _xlfn.LAMBDA(_xlpm.a,_xlpm.n, _xlfn.LET(_xlpm.l, ROUNDUP(LEN(_xlpm.a) / _xlpm.n, ), _xlpm.m, _xlfn.TOCOL(LEN(MID(_xlpm.a, _xlfn.SEQUENCE(_xlpm.l, _xlpm.n), 1)), , 1), _xlfn.CONCAT(_xlfn.WRAPCOLS(MID(_xlpm.a, _xlfn.SCAN(, _xlpm.m, _xlfn.LAMBDA(_xlpm.b,_xlpm.v, _xlpm.b + _xlpm.v)), _xlpm.m), _xlpm.l)))))</f>
        <v>platoon</v>
      </c>
    </row>
    <row r="22" spans="13:25" x14ac:dyDescent="0.35">
      <c r="M22" t="str">
        <v>dunkirk</v>
      </c>
    </row>
    <row r="23" spans="13:25" x14ac:dyDescent="0.35">
      <c r="M23" t="str">
        <v>savingprivateryan</v>
      </c>
    </row>
    <row r="24" spans="13:25" x14ac:dyDescent="0.35">
      <c r="M24" t="str">
        <v>blackhawkdown</v>
      </c>
    </row>
    <row r="25" spans="13:25" x14ac:dyDescent="0.35">
      <c r="M25" t="str">
        <v>bridgeontheriverkwai</v>
      </c>
    </row>
    <row r="26" spans="13:25" x14ac:dyDescent="0.35">
      <c r="M26" t="str">
        <v>enemyatthegates</v>
      </c>
    </row>
    <row r="28" spans="13:25" x14ac:dyDescent="0.35">
      <c r="M28" t="str" cm="1">
        <f t="array" ref="M28">_xlfn.LAMBDA(_xlpm.a,_xlpm.n,
        _xlfn.LET(
            _xlpm.l, ROUNDUP(LEN(_xlpm.a) / _xlpm.n, ),
            _xlpm.m, _xlfn.TOCOL(LEN(MID(_xlpm.a, _xlfn.SEQUENCE(_xlpm.l, _xlpm.n), 1)), , 1),
            _xlfn.CONCAT(
                _xlfn.WRAPCOLS(MID(_xlpm.a, _xlfn.SCAN(, _xlpm.m, _xlfn.LAMBDA(_xlpm.b,_xlpm.v, _xlpm.b + _xlpm.v)), _xlpm.m), _xlpm.l)
            )
        )
    )(A6,B6)</f>
        <v>bridgeontheriverkwai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ZgB4AD0ATABBAE0AQgBEAEEAKABUAGUAeAB0ACwAIABuACwAXABuACAAIAAgACAATABFAFQAKABcAG4AIAAgACAAIAAgACAAIAAgAEwAZQBuAGcAdABoACwAIABMAEUATgAoAFQAZQB4AHQAKQAsAFwAbgAgACAAIAAgACAAIAAgACAAQwBoAGEAcgBzACwAIABNAEkARAAoAFQAZQB4AHQALAAgAFMARQBRAFUARQBOAEMARQAoAEwAZQBuAGcAdABoACkALAAgADEAKQAsAFwAbgAgACAAIAAgACAAIAAgACAAUgBlAHMAdQBsAHQALABDAE8ATgBDAEEAVAAoAFQATwBDAE8ATAAoAFcAUgBBAFAAUgBPAFcAUwAoAEMAaABhAHIAcwAsACAAUgBPAFUATgBEAFUAUAAoAEwAZQBuAGcAdABoACAALwAgAG4ALAAgADAAKQApACwAIAAzACwAIABUAFIAVQBFACkAKQAsAFwAbgAgACAAIAAgACAAIAAgACAAUgBlAHMAdQBsAHQAXABuACAAIAAgACAAKQBcAG4AKQAiAH0AXQAsACIAcAByAG8AagBlAGMAdABOAGEAbQBlAHMAIgA6AFsAIgBmAHgAIgBdACwAIgBsAG8AYwBhAGwAZQAiADoAewAiAGwAaQBzAHQAUwBlAHAAYQByAGEAdABvAHIAIgA6ACIALAAiACwAIgBzAHQAYQB0AGUAbQBlAG4AdABTAGUAcABhAHIAYQB0AG8AcgAiADoAIgA7ACIALAAiAHIAbwB3AFMAZQBwAGEAcgBhAHQAbwByACIAOgAiADsAIgAsACIAYwBvAGwAdQBtAG4AUwBlAHAAYQByAGEAdABvAHIAIgA6ACIALAAiACwAIgB0AGgAbwB1AHMAYQBuAGQAcwBTAGUAcABhAHIAYQB0AG8AcgAiADoAIgAsACIALAAiAGQAZQBjAGkAbQBhAGwAUwBlAHAAYQByAGEAdABvAHIAIgA6ACIALgAiACwAIgBkAGEAdABlAE8AcgBkAGUAcgAiADoAIgBNAEQAWQAiACwAIgBjAHUAcgByAGUAbgBjAHkAUwB5AG0AYgBvAGwAIgA6ACIAJAAiACwAIgBpAHMAQwB1AHIAcgBlAG4AYwB5AFMAeQBtAGIAbwBsAEwAZQBhAGQAIgA6AHQAcgB1AGUALAAiAGkAcwBDAHUAcgByAGUAbgBjAHkAUwBlAHAAQgB5AFMAcABhAGMAZQAiADoAZgBhAGwAcwBlACwAIgByAG8AdwBMAGUAdAB0AGUAcgAiADoAIgBSACIALAAiAGMAbwBsAHUAbQBuAEwAZQB0AHQAZQByACIAOgAiAEMAIgAsACIAcgBjAEwAZQBmAHQAQgByAGEAYwBrAGUAdAAiADoAIgBbACIALAAiAHIAYwBSAGkAZwBoAHQAQgByAGEAYwBrAGUAdAAiADoAIgBdACIALAAiAGwAbwBjAGEAbABlAE4AYQBtAGUAIgA6ACIAZQBuAC0AdQBzACIALAAiAHQAaABvAHUAcwBhAG4AZABzAFAAbwBzAGkAdABpAG8AbgBzACIAOgBbADMAXQB9AH0A</AFEJSONBlob>
</file>

<file path=customXml/itemProps1.xml><?xml version="1.0" encoding="utf-8"?>
<ds:datastoreItem xmlns:ds="http://schemas.openxmlformats.org/officeDocument/2006/customXml" ds:itemID="{9AF608BD-3293-4DA8-A128-F90854E1D350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2023-08-13T07:40:54Z</dcterms:modified>
  <cp:category/>
  <cp:contentStatus/>
</cp:coreProperties>
</file>