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3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4FD9B449-4BA8-4085-891E-8183FF5B70CD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tmp.DIRECTPRECEDENTS">_xlfn.LAMBDA(_xlpm.cell,_xlfn.LET(
   _xlpm.\\LambdaName, "tmp.DIRECTPRECEDENTS",
   _xlpm.tokenized, tmp.TOKENIZEFORMULA(OFFSET(_xlpm.cell,0,0,1,1)),
   _xlpm.tokens, INDEX(_xlpm.tokenized,,1),
   _xlpm.tokentypes, INDEX(_xlpm.tokenized,,2),
   _xlpm.isreference, _xlpm.tokentypes="Reference",
   _xlpm.activesheetname, MID(CELL("filename",INDIRECT("$A$1")),FIND("]",CELL("filename",INDIRECT("$A$1")))+1,999),
   _xlpm.cellsheetname, MID(CELL("filename",_xlpm.cell),FIND("]",CELL("filename",_xlpm.cell))+1,999),
   _xlpm.addresstest, IF(RIGHT(_xlpm.tokens)="#",LEFT(_xlpm.tokens,LEN(_xlpm.tokens)-1),_xlpm.tokens),
   _xlpm.isaddress, IFERROR(CELL("address",INDIRECT(_xlpm.addresstest)),IFERROR(CELL("address",INDIRECT("'"&amp;_xlpm.cellsheetname&amp;"'!"&amp;_xlpm.addresstest)),""))&lt;&gt;"",
   _xlpm.relativetocell, INDEX(_xlfn._xlws.FILTER(_xlpm.tokenized,_xlpm.isreference*_xlpm.isaddress),,1),
   _xlpm.relativeaddresstest, IF(RIGHT(_xlpm.relativetocell)="#",LEFT(_xlpm.relativetocell,LEN(_xlpm.relativetocell)-1),_xlpm.relativetocell),
   _xlpm.relativetoactivesheet, IF(ISERROR(FIND("!",_xlpm.relativetocell)),IF(ISERROR(CELL("address",INDIRECT(_xlpm.cellsheetname&amp;"!"&amp;_xlpm.relativeaddresstest))),"'"&amp;_xlpm.cellsheetname&amp;"'!",_xlpm.cellsheetname&amp;"!")&amp;_xlpm.relativetocell,_xlpm.relativetocell),
   _xlpm.removeactivesheet, IF((LEFT(_xlpm.relativetoactivesheet,LEN(_xlpm.activesheetname&amp;"!"))=_xlpm.activesheetname&amp;"!")+(LEFT(_xlpm.relativetoactivesheet,LEN("'"&amp;_xlpm.activesheetname&amp;"'!"))="'"&amp;_xlpm.activesheetname&amp;"'!"),MID(_xlpm.relativetoactivesheet,FIND("!",_xlpm.relativetoactivesheet)+1,999),_xlpm.relativetoactivesheet),
   _xlpm.precedents, _xlfn.UNIQUE(_xlpm.removeactivesheet),
   _xlpm.precedents
))</definedName>
    <definedName name="tmp.FIRSTARGUMENTOFOUTERFUNCTION">_xlfn.LAMBDA(_xlpm.CellOrFormulaText,_xlfn.LET(
   _xlpm.CorrectedFormulaText, IFERROR(_xlfn.FORMULATEXT(_xlpm.CellOrFormulaText),_xlpm.CellOrFormulaText),
   _xlpm.TokenizedFormula, tmp.TOKENIZEFORMULA(_xlpm.CorrectedFormulaText),
   _xlpm.FormulaFunctionResult, tmp.FORMULAFUNCTIONS(_xlpm.CorrectedFormulaText),
   _xlpm.TokenizedSecondRowSecondColumnValue, INDEX(_xlpm.TokenizedFormula,2,2),
   _xlpm.FormulaFunctionFirstRowSecondColumn, INDEX(_xlpm.FormulaFunctionResult,1,2),
   _xlpm.FirstFunctionFirstArgument, INDEX(_xlpm.FormulaFunctionResult,1,4),
   _xlpm.ReturnSameFormula, OR(_xlpm.TokenizedSecondRowSecondColumnValue&lt;&gt;"Function",_xlpm.FormulaFunctionFirstRowSecondColumn="LAMBDA",_xlpm.FormulaFunctionFirstRowSecondColumn="LET"),
   _xlpm.Result, IF(_xlpm.CorrectedFormulaText="","",IF(_xlpm.ReturnSameFormula,_xlpm.CorrectedFormulaText,"=" &amp; _xlpm.FirstFunctionFirstArgument)),
   _xlpm.Result
   )
)</definedName>
    <definedName name="tmp.FORMULAFUNCTIONS">_xlfn.LAMBDA(_xlpm.CellOrFormulaText,_xlop.FilterFunction,_xlop.InstanceNum,_xlfn.LET(
   _xlpm.Tokenized, tmp.TOKENIZEPARENTHESES(_xlpm.CellOrFormulaText),
   _xlpm.TokenIndex, _xlfn.SEQUENCE(ROWS(_xlpm.Tokenized)),
   _xlpm.ParenSet, INDEX(_xlpm.Tokenized,,3),
   _xlpm.TokenType, INDEX(_xlpm.Tokenized,,2),
   _xlpm.Tokens, INDEX(_xlpm.Tokenized,,1),
   _xlpm.SeperatorIndex, INDEX(_xlpm.Tokenized,,5),
   _xlpm.FunctionSets, _xlfn.SEQUENCE(MAX(_xlpm.ParenSet)),
   _xlpm.InvocationSet, IFERROR(INDEX(_xlpm.ParenSet,MAX(_xlfn._xlws.FILTER(_xlpm.TokenIndex,_xlpm.ParenSet=MIN(_xlfn._xlws.FILTER(_xlpm.ParenSet,(_xlpm.Tokens="LAMBDA")*(_xlpm.ParenSet=1)))))+1),0),
   _xlpm.SetFunction, _xlfn.BYROW(_xlpm.FunctionSets,_xlfn.LAMBDA(_xlpm.x,IF(_xlpm.x=_xlpm.InvocationSet,"&lt;INVOKE&gt;",IFERROR(_xlfn._xlws.FILTER(_xlpm.Tokens,(_xlpm.TokenType="Function")*(_xlpm.ParenSet=_xlpm.x)),"&lt;PAREN&gt;")))),
   _xlpm.SelectedFunctions, _xlfn.LET(_xlpm.FunctionList,_xlpm.SetFunction,_xlpm.FilteredList,_xlfn._xlws.FILTER(_xlpm.FunctionList,((_xlpm.FunctionList=_xlpm.FilterFunction)+(_xlpm.FilterFunction=""))&gt;0),IF(_xlpm.InstanceNum=0,_xlpm.FilteredList,INDEX(_xlpm.FilteredList,_xlpm.InstanceNum))),
   _xlpm.SelectedSets, _xlfn.LET(_xlpm.FunctionList,_xlpm.SetFunction,_xlpm.FilteredList,_xlfn._xlws.FILTER(_xlpm.FunctionSets,((_xlpm.FunctionList=_xlpm.FilterFunction)+(_xlpm.FilterFunction=""))&gt;0),IF(_xlpm.InstanceNum=0,_xlpm.FilteredList,INDEX(_xlpm.FilteredList,_xlpm.InstanceNum))),
   _xlpm.ArgumentCount, _xlfn.BYROW(_xlpm.SelectedSets,_xlfn.LAMBDA(_xlpm.x,MAX(_xlfn._xlws.FILTER(_xlpm.SeperatorIndex,_xlpm.ParenSet=_xlpm.x))+1)),
   _xlpm.SetCount, ROWS(_xlpm.SelectedFunctions),
   _xlpm.MaxArgCount, MAX(_xlpm.ArgumentCount),
   _xlpm.Idx, _xlfn.SEQUENCE(_xlpm.SetCount*_xlpm.MaxArgCount),
   _xlpm.Set, ROUNDUP(_xlpm.Idx/_xlpm.MaxArgCount,0),
   _xlpm.ArgNo, MOD(_xlpm.Idx-1,_xlpm.MaxArgCount)+1,
   _xlpm.ParenSetNo, INDEX(_xlpm.SelectedSets,_xlpm.Set),
   _xlpm.FunctionName, IFERROR(INDEX(_xlpm.SelectedFunctions,_xlpm.Set),""),
   _xlpm.ArgCount, _xlfn.BYROW(_xlpm.ParenSetNo,_xlfn.LAMBDA(_xlpm.x,MAX(_xlfn._xlws.FILTER(_xlpm.SeperatorIndex,_xlpm.ParenSet=_xlpm.x))+1)),
   _xlpm.FunctionStart, _xlfn.BYROW(_xlpm.ParenSetNo,_xlfn.LAMBDA(_xlpm.x,_xlfn._xlws.FILTER(_xlpm.TokenIndex,(_xlpm.ParenSet=_xlpm.x)*(_xlpm.TokenType="Open Paren"))+1)),
   _xlpm.FunctionEnd, _xlfn.BYROW(_xlpm.ParenSetNo,_xlfn.LAMBDA(_xlpm.x,_xlfn._xlws.FILTER(_xlpm.TokenIndex,(_xlpm.ParenSet=_xlpm.x)*(_xlpm.TokenType="Close Paren"))-1)),
   _xlpm.ArgumentStart, IF(_xlpm.ArgNo=1,_xlpm.FunctionStart,IF(_xlpm.ArgNo&lt;=_xlpm.ArgCount,_xlfn.BYROW(_xlpm.Idx,_xlfn.LAMBDA(_xlpm.x,_xlfn._xlws.FILTER(_xlpm.TokenIndex,(_xlpm.ParenSet=INDEX(_xlpm.ParenSetNo,_xlpm.x-1))*(_xlpm.SeperatorIndex=INDEX(_xlpm.ArgNo,_xlpm.x-1)))+1)),"")),
   _xlpm.ArgumentEnd, IF(_xlpm.ArgNo=_xlpm.ArgCount,_xlpm.FunctionEnd,IF(_xlpm.ArgNo&lt;_xlpm.ArgCount,_xlfn.BYROW(_xlpm.Idx,_xlfn.LAMBDA(_xlpm.x,_xlfn._xlws.FILTER(_xlpm.TokenIndex,(_xlpm.ParenSet=INDEX(_xlpm.ParenSetNo,_xlpm.x))*(_xlpm.SeperatorIndex=INDEX(_xlpm.ArgNo,_xlpm.x)))-1)),"")),
   _xlpm.Argument, _xlfn.LET(
      _xlpm.fnConcatTokens, _xlfn.LAMBDA(_xlpm.start,_xlpm.end,IF(_xlpm.start="","",_xlfn.CONCAT(_xlfn._xlws.FILTER(_xlpm.Tokens,(_xlpm.TokenIndex&gt;=_xlpm.start)*(_xlpm.TokenIndex&lt;=_xlpm.end))))),
      _xlfn.MAKEARRAY(ROWS(_xlpm.Idx),1,_xlfn.LAMBDA(_xlpm.x,_xlpm.y,_xlfn.LET(_xlpm.start,INDEX(_xlpm.ArgumentStart,_xlpm.x,1),_xlpm.end,INDEX(_xlpm.ArgumentEnd,_xlpm.x,1),_xlpm.fnConcatTokens(_xlpm.start,_xlpm.end))))
      ),
   _xlfn._xlws.FILTER(_xlfn.MAKEARRAY(ROWS(_xlpm.Idx),6,_xlfn.LAMBDA(_xlpm.x,_xlpm.y,INDEX(_xlfn.SWITCH(_xlpm.y,1,_xlpm.Set,2,_xlpm.FunctionName,3,_xlpm.ArgNo,4,_xlpm.Argument,5,_xlpm.ArgumentStart,6,_xlpm.ArgumentEnd),_xlpm.x,1))),_xlpm.ArgNo&lt;=_xlpm.ArgCount)
   )
)</definedName>
    <definedName name="tmp.LAMBDAPARTS">_xlfn.LAMBDA(_xlpm.CellOrFormulaText,_xlop.InstanceNum,_xlfn.LET(
   _xlpm.LambdaFunctions, tmp.FORMULAFUNCTIONS(_xlpm.CellOrFormulaText,"LAMBDA",IF(_xlfn.ISOMITTED(_xlpm.InstanceNum),1,_xlpm.InstanceNum)),
   _xlpm.InvokeFunctions, tmp.FORMULAFUNCTIONS(_xlpm.CellOrFormulaText,"&lt;INVOKE&gt;",1),
   _xlpm.Result, _xlfn.MAKEARRAY(ROWS(_xlpm.LambdaFunctions),6,_xlfn.LAMBDA(_xlpm.x,_xlpm.y,IF(_xlpm.y&gt;3,IF(ISERROR(INDEX(_xlpm.InvokeFunctions,1,1)),NA(),IF(_xlpm.x&gt;ROWS(_xlpm.InvokeFunctions),"",INDEX(_xlpm.InvokeFunctions,_xlpm.x,MOD(_xlpm.y-1,3)+4))),INDEX(_xlpm.LambdaFunctions,_xlpm.x,MOD(_xlpm.y-1,3)+4)))),
   _xlpm.Result
   )
)</definedName>
    <definedName name="tmp.LETPARTS">_xlfn.LAMBDA(_xlpm.CellOrFormulaText,_xlop.InstanceNum,_xlfn.LET(
   _xlpm.Functions, tmp.FORMULAFUNCTIONS(_xlpm.CellOrFormulaText,"LET",IF(_xlfn.ISOMITTED(_xlpm.InstanceNum),1,_xlpm.InstanceNum)),
   _xlpm.RowCount, ROWS(_xlpm.Functions),
   _xlpm.Result, _xlfn.MAKEARRAY(ROUNDUP(_xlpm.RowCount/2,0),6,_xlfn.LAMBDA(_xlpm.x,_xlpm.y,_xlfn.LET(_xlpm.row,(_xlpm.x-1)*2+IF(_xlpm.y&gt;3,2,1),IF(_xlpm.row&gt;_xlpm.RowCount,"",INDEX(_xlpm.Functions,_xlpm.row,MOD(_xlpm.y-1,3)+4))))),
   _xlpm.Result
   )
)</definedName>
    <definedName name="tmp.TOKENIZEFORMULA">_xlfn.LAMBDA(_xlpm.CellOrFormulaText, _xlfn.LET(
   _xlpm.\\LambdaName, "tmp.TOKENIZEFORMULA",
_xlpm.FormulaText, IFERROR(_xlfn.FORMULATEXT(_xlpm.CellOrFormulaText), _xlpm.CellOrFormulaText),
_xlpm.CharCount, LEN(_xlpm.FormulaText),
_xlpm.CharIndex, _xlfn.SEQUENCE(_xlpm.CharCount),
_xlpm.Char, MID(_xlpm.FormulaText, _xlpm.CharIndex, 1),
_xlpm.PriorChar, IF(_xlpm.CharIndex &lt; 2, "", INDEX(_xlpm.Char, _xlpm.CharIndex - 1)),
_xlpm.NextChar, IFERROR(INDEX(_xlpm.Char, _xlpm.CharIndex + 1), ""),
_xlpm.IsNumber, NOT(ISERROR(VALUE(_xlpm.Char))),
_xlpm.InDoubleQuote, _xlfn.LET(
    _xlpm.Chars, _xlpm.Char,
    _xlpm.NextChars, _xlpm.NextChar,
    _xlpm.Exclude, FALSE,
    _xlpm.QuoteChar, """",
    _xlpm.IsQuote, (_xlpm.Chars = _xlpm.QuoteChar) * (1 - _xlpm.Exclude),
    _xlpm.QuoteCount, _xlfn.SCAN(0, _xlpm.IsQuote, _xlfn.LAMBDA(_xlpm.tot,_xlpm.x, _xlpm.tot + _xlpm.x)),
    IF(
        (_xlpm.QuoteCount = 1) * _xlpm.IsQuote,
        FALSE,
        IF(
            ISODD(+_xlpm.QuoteCount),
            TRUE,
            IF(
                _xlpm.IsQuote * (_xlpm.NextChars = """") * (_xlpm.QuoteCount &gt; 0),
                TRUE,
                FALSE
            )
        )
    )
),
_xlpm.IsNextNumber, IFERROR(INDEX(_xlpm.IsNumber, _xlpm.CharIndex + 1), FALSE),
_xlpm.InSheetName, _xlfn.LET(
    _xlpm.Chars, _xlpm.Char,
    _xlpm.NextChars, _xlpm.NextChar,
    _xlpm.Exclude, _xlpm.InDoubleQuote,
    _xlpm.QuoteChar, "'",
    _xlpm.IsQuote, (_xlpm.Chars = _xlpm.QuoteChar) * (1 - _xlpm.Exclude),
    _xlpm.QuoteCount, _xlfn.SCAN(0, _xlpm.IsQuote, _xlfn.LAMBDA(_xlpm.tot,_xlpm.x, _xlpm.tot + _xlpm.x)),
    IF(
        (_xlpm.QuoteCount = 1) * _xlpm.IsQuote,
        FALSE,
        IF(
            ISODD(+_xlpm.QuoteCount),
            TRUE,
            IF(
                _xlpm.IsQuote * (_xlpm.NextChars = """") * (_xlpm.QuoteCount &gt; 0),
                TRUE,
                FALSE
            )
        )
    )
),
_xlpm.IsEligible, (1 - _xlpm.InDoubleQuote) * (1 - _xlpm.InSheetName),
_xlpm.IsComparison, ((_xlpm.Char = "&lt;") + (_xlpm.Char = "&gt;") + (_xlpm.Char = "=")) *
    _xlpm.IsEligible * (_xlpm.PriorChar &lt;&gt; "") &gt; 0,
_xlpm.IsWhiteSpace, _xlpm.IsEligible *
    ((_xlpm.Char = " ") + (_xlpm.Char = CHAR(10)) + (_xlpm.Char = CHAR(13))) &gt; 0,
_xlpm.IsOpenArray, _xlpm.IsEligible * (_xlpm.Char = "{"),
_xlpm.IsCloseArray, _xlpm.IsEligible * (_xlpm.Char = "}"),
_xlpm.IsOpenParen, (_xlpm.Char = "(") * _xlpm.IsEligible,
_xlpm.IsCloseParen, (_xlpm.Char = ")") * _xlpm.IsEligible,
_xlpm.IsPriorPriorNumber, IF(_xlpm.CharIndex &lt; 3, FALSE, INDEX(_xlpm.IsNumber, _xlpm.CharIndex - 2)),
_xlpm.ArrayCount, _xlfn.SCAN(0, _xlpm.IsOpenArray - _xlpm.IsCloseArray, _xlfn.LAMBDA(_xlpm.tot,_xlpm.x, _xlpm.tot + _xlpm.x)),
_xlpm.ParenCount, _xlfn.SCAN(0, _xlpm.IsOpenParen - _xlpm.IsCloseParen, _xlfn.LAMBDA(_xlpm.tot,_xlpm.x, _xlpm.tot + _xlpm.x)),
_xlpm.IsExponent, _xlpm.IsEligible * (((_xlpm.Char = "+") + (_xlpm.Char = "-")) &gt; 0) *
    (_xlpm.PriorChar = "E") * _xlpm.IsPriorPriorNumber * _xlpm.IsNextNumber &gt; 0,
_xlpm.PriorCharExWS, IF(
    INDEX(_xlpm.IsWhiteSpace, _xlpm.CharIndex - 1),
    _xlfn.SCAN(
        "",
        _xlpm.CharIndex,
        _xlfn.LAMBDA(_xlpm.tot,_xlpm.x,
            IF(
                IFERROR(INDEX(_xlpm.IsWhiteSpace, _xlpm.x), FALSE),
                INDEX(_xlpm.PriorChar, _xlpm.x),
                _xlpm.tot
            )
        )
    ),
    _xlpm.PriorChar
),
_xlpm.InArray, _xlpm.ArrayCount &gt; 0,
_xlpm.IsPosNegSign, _xlpm.IsEligible * (1 - _xlpm.IsExponent) *
    (((_xlpm.Char = "-") + (_xlpm.Char = "+")) &gt; 0) *
    ((IFERROR(FIND(_xlpm.PriorCharExWS, ",(&lt;&gt;=*/+-^&amp;"), 0) + _xlpm.InArray) &gt; 0),
_xlpm.IsArgSeperator, _xlpm.IsEligible * (_xlpm.Char = ",") * (1 - _xlpm.InArray) &lt;&gt; 0,
_xlpm.IsArrayColSeperator, (_xlpm.Char = ",") * _xlpm.InArray &lt;&gt; 0,
_xlpm.IsArrayRowSeperator, (_xlpm.Char = ";") * _xlpm.InArray &lt;&gt; 0,
_xlpm.IsOperator, (IFERROR(FIND(_xlpm.Char, "+-*/^&amp;"), 0) &gt; 0) * _xlpm.IsEligible *
    (1 - _xlpm.IsExponent) * (1 - _xlpm.IsPosNegSign) &lt;&gt; 0,
_xlpm.TokenTypePass0, _xlfn.LET(
    _xlpm.typenum, _xlfn.IFS(
        (_xlpm.Char = "=") * (_xlpm.PriorChar = ""),
        1, _xlpm.IsOpenParen,
        2, _xlpm.IsCloseParen,
        3, _xlpm.IsComparison,
        4, _xlpm.IsOperator,
        5, _xlpm.IsOpenArray,
        6, _xlpm.IsCloseArray,
        7, _xlpm.IsArgSeperator,
        8, _xlpm.IsArrayColSeperator,
        9, _xlpm.IsArrayRowSeperator,
        10, _xlpm.IsWhiteSpace,
        11, _xlpm.IsPosNegSign,
        12, TRUE,
        13
    ),
    CHOOSE(
        _xlpm.typenum,
        "Formula Begin",
        "Open Paren",
        "Close Paren",
        "Comparison",
        "Operator",
        "Open Array",
        "Close Array",
        "Argument Seperator",
        "Array Column Seperator",
        "Array Row Seperator",
        "White Space",
        "Pos/Neg",
        "Term"
    )
),
_xlpm.TokenIndex, _xlfn.SCAN(
    0,
    IF(
        (INDEX(_xlpm.TokenTypePass0, _xlfn.SEQUENCE(ROWS(_xlpm.TokenTypePass0), , 0)) =
            _xlpm.TokenTypePass0) * (_xlpm.PriorChar &lt;&gt; "") *
            (((_xlpm.TokenTypePass0 = "Term") +
                (_xlpm.TokenTypePass0 = "Comparison") +
                (_xlpm.TokenTypePass0 = "White Space")) &gt; 0),
        0,
        1
    ),
    _xlfn.LAMBDA(_xlpm.tot,_xlpm.x, _xlpm.tot + _xlpm.x)
),
_xlpm.TokenIndex2, _xlfn.SEQUENCE(MAX(_xlpm.TokenIndex)),
_xlpm.IsTerm, (NOT(_xlpm.IsOperator) * NOT(_xlpm.IsComparison) *
    NOT((_xlpm.Char = "=") * (_xlpm.PriorChar = "")) + (_xlpm.ParenCount &gt; 0)) &gt; 0,
_xlpm.Tokens, _xlfn.BYROW(
    _xlpm.TokenIndex2,
    _xlfn.LAMBDA(_xlpm.x, _xlfn.TEXTJOIN("", , _xlfn._xlws.FILTER(_xlpm.Char, _xlpm.TokenIndex = _xlpm.x)))
),
_xlpm.OperatorOrTerm, IF(_xlpm.IsTerm, "Term", "Operator"),
_xlpm.Token, INDEX(_xlpm.Tokens, _xlpm.TokenIndex),
_xlpm.ConsolidateTokens, _xlfn.UNIQUE(
    CHOOSE(
        {1,2,3,4},
        _xlpm.Token,
        _xlpm.OperatorOrTerm,
        _xlpm.TokenTypePass0,
        _xlpm.TokenIndex
    )
),
_xlpm.Tokens2, INDEX(_xlpm.ConsolidateTokens, , 1),
_xlpm.TokenTypePass1, INDEX(_xlpm.ConsolidateTokens, , 3),
_xlpm.NextTokenTypePass1, IFERROR(
    INDEX(_xlpm.TokenTypePass1, _xlfn.SEQUENCE(ROWS(_xlpm.TokenTypePass1)) + 1),
    ""
),
_xlpm.TokenTypePass2, IF(
    (_xlpm.TokenTypePass1 = "Term") * (_xlpm.NextTokenTypePass1 = "Open Paren"),
    "Function",
    _xlpm.TokenTypePass1
),
_xlpm.TokenTypePass3, _xlfn.LET(
    _xlpm.IsT, _xlpm.TokenTypePass2 = "Term",
    _xlpm.IsF, _xlpm.TokenTypePass2 = "Function",
    _xlpm.IsO, _xlpm.TokenTypePass2 = "Operator",
    _xlpm.IsEV, (LEFT(_xlpm.Tokens2) = "#") * (RIGHT(_xlpm.Tokens2) = "!"),
    _xlpm.IsNV, NOT(ISERROR(VALUE(_xlpm.Tokens2))),
    _xlpm.IsTV, LEFT(_xlpm.Tokens2) = """",
    _xlpm.IsBV, (_xlpm.Tokens2 = "TRUE") + (_xlpm.Tokens2 = "FALSE"),
    _xlpm.IsR, NOT(ISERROR(CELL("address", INDIRECT(IF(RIGHT(_xlpm.Tokens2)="#",LEFT(_xlpm.Tokens2,LEN(_xlpm.Tokens2)-1),_xlpm.Tokens2))))),
    _xlpm.TermType, _xlfn.IFS(
        _xlpm.IsEV, "Error Value",
        _xlpm.IsNV, "Numeric Value",
        _xlpm.IsTV, "Text Value",
        _xlpm.IsBV, "Boolean Value",
        _xlpm.IsR, "Reference",
        TRUE, IF(
            LEFT(_xlpm.Tokens2) = "[",
            "Optional Parameter",
            "Parameter/Variable"
        )
    ),
    _xlfn.IFS(
        _xlpm.IsT, _xlpm.TermType,
        _xlpm.IsF, IF(_xlpm.Tokens2 = "-", "Negate", _xlpm.TokenTypePass2),
        _xlpm.IsO, IF(_xlpm.Tokens2 = "&amp;", "Text Operator", "Numeric Operator"),
        TRUE, _xlpm.TokenTypePass2
    )
),
_xlpm.Result, CHOOSE(
    {1,2,3},
    _xlpm.Tokens2,
    _xlpm.TokenTypePass3,
    INDEX(_xlpm.ConsolidateTokens, , 2)
),
_xlpm.Result
)
)</definedName>
    <definedName name="tmp.TOKENIZEPARENTHESES">_xlfn.LAMBDA(_xlpm.CellOrFormulaText,_xlfn.LET(
   _xlpm.Tokenize, tmp.TOKENIZEFORMULA(_xlpm.CellOrFormulaText),
   _xlpm.Token, INDEX(_xlpm.Tokenize,,1),
   _xlpm.TokenType, INDEX(_xlpm.Tokenize,,2),
   _xlpm.TokenIndex, _xlfn.SEQUENCE(ROWS(_xlpm.Token)),
   _xlpm.ParenLevel, _xlfn.SCAN(0,_xlpm.TokenType,_xlfn.LAMBDA(_xlpm.s,_xlpm.a,_xlfn.IFS(_xlpm.a="Open Paren",_xlpm.s+1,_xlpm.a="Close Paren",_xlpm.s-1,TRUE,_xlpm.s)))+IF(_xlpm.TokenType="Close Paren",1,0),
   _xlpm.OpenParenIndex, _xlfn.SCAN(0,_xlpm.TokenType,_xlfn.LAMBDA(_xlpm.s,_xlpm.a,IF(_xlpm.a="Open Paren",_xlpm.s+1,_xlpm.s))),
   _xlpm.ParenPairs, IF(_xlpm.TokenType="Open Paren",_xlpm.OpenParenIndex,IF(_xlpm.TokenType="Close Paren",_xlfn.BYROW(_xlpm.TokenIndex,_xlfn.LAMBDA(_xlpm.x,_xlfn.XLOOKUP(INDEX(_xlpm.ParenLevel,_xlpm.x),_xlfn._xlws.FILTER(IF(_xlpm.TokenType="Open Paren",_xlpm.ParenLevel,0),_xlpm.TokenIndex&lt;_xlpm.x),_xlfn._xlws.FILTER(_xlpm.OpenParenIndex,_xlpm.TokenIndex&lt;_xlpm.x),,0,-1))),0)),
   _xlpm.Seperators, IF(_xlpm.TokenType="Argument Seperator",_xlfn.BYROW(_xlpm.TokenIndex,_xlfn.LAMBDA(_xlpm.x,_xlfn.XLOOKUP(INDEX(_xlpm.ParenLevel,_xlpm.x),_xlfn._xlws.FILTER(IF(_xlpm.TokenType="Open Paren",_xlpm.ParenLevel,0),_xlpm.TokenIndex&lt;_xlpm.x,0),_xlfn._xlws.FILTER(_xlpm.OpenParenIndex,_xlpm.TokenIndex&lt;_xlpm.x,0),,0,-1))),0),
   _xlpm.FunctionParens, IF(_xlpm.TokenType="Function",INDEX(_xlpm.ParenPairs,_xlfn.SEQUENCE(ROWS(_xlpm.Token),1,2)),0),
   _xlpm.Other, IF(_xlpm.ParenPairs+_xlpm.FunctionParens+_xlpm.Seperators=0,_xlfn.BYROW(_xlpm.TokenIndex,_xlfn.LAMBDA(_xlpm.x,_xlfn.XLOOKUP(INDEX(_xlpm.ParenLevel,_xlpm.x),_xlfn._xlws.FILTER(IF(_xlpm.TokenType="Open Paren",_xlpm.ParenLevel,0),_xlpm.TokenIndex&lt;_xlpm.x,0),_xlfn._xlws.FILTER(_xlpm.OpenParenIndex,_xlpm.TokenIndex&lt;_xlpm.x,0),,0,-1))),0),
   _xlpm.ParenSet, _xlpm.FunctionParens+_xlpm.ParenPairs+_xlpm.Seperators+_xlpm.Other,
   _xlpm.Function, _xlfn.IFNA(IF(_xlpm.ParenSet=0,"",_xlfn.XLOOKUP(_xlpm.ParenSet,_xlpm.FunctionParens,_xlpm.Token)),""),
   _xlpm.SeperatorIndex, IF(_xlpm.Seperators=0,"",_xlfn.SCAN(0,_xlpm.TokenIndex,_xlfn.LAMBDA(_xlpm.s,_xlpm.a,ROWS(_xlfn._xlws.FILTER(_xlpm.TokenIndex,(_xlpm.TokenIndex&lt;=_xlpm.a)*(_xlpm.Seperators&gt;0)*(_xlpm.ParenSet=INDEX(_xlpm.ParenSet,_xlpm.a))))))),
   _xlpm.TokenizeFormulaParenSets, CHOOSE({1,2,3,4,5},_xlpm.Token,_xlpm.TokenType,_xlpm.ParenSet,_xlpm.Function,_xlpm.SeperatorIndex),
   _xlpm.TokenizeFormulaParenSets
   )
)</definedName>
    <definedName name="tmp.USEDFUNCTIONS">_xlfn.LAMBDA(_xlpm.CellOrFormulaText,
    _xlfn.LET(
        _xlpm.CorrectedFormulaText, IFERROR(_xlfn.FORMULATEXT(_xlpm.CellOrFormulaText), _xlpm.CellOrFormulaText),
        _xlpm.TokenizedParenthesis, tmp.TOKENIZEPARENTHESES(_xlpm.CorrectedFormulaText),
        _xlpm.UniqueFunctionName, _xlfn.UNIQUE(INDEX(_xlpm.TokenizedParenthesis, 0, 4)),
        _xlpm.RemoveBlanks, _xlfn._xlws.FILTER(_xlpm.UniqueFunctionName, _xlpm.UniqueFunctionName &lt;&gt; ""),
        _xlpm.Result, IFERROR(_xlpm.RemoveBlanks, ""),
        _xlpm.Result
    )
)</definedName>
    <definedName name="tmp.VARSNAMEINLETORLAMBDA">_xlfn.LAMBDA(_xlpm.FormulaCellOrText,_xlfn.LET(
   _xlpm.FirstUsedFunction, _xlfn.TAKE(tmp.USEDFUNCTIONS(_xlfn.TAKE(_xlpm.FormulaCellOrText,1)),1),
   _xlpm.LetStepsName, IF(OR(_xlpm.FirstUsedFunction="LAMBDA",_xlpm.FirstUsedFunction="LET"), TRIM(_xlfn.DROP(_xlfn.CHOOSECOLS(tmp.LETPARTS(_xlfn.TAKE(_xlpm.FormulaCellOrText,1)),1),-1)),NA()),
   _xlpm.LambdaArgumentsName, IF(_xlpm.FirstUsedFunction="LAMBDA",_xlfn.DROP(_xlfn.CHOOSECOLS(tmp.LAMBDAPARTS(_xlfn.TAKE(_xlpm.FormulaCellOrText,1)),1),-1),NA()),
   _xlpm.Combined, _xlfn.VSTACK(_xlpm.LambdaArgumentsName,_xlpm.LetStepsName),
   _xlpm.Result, _xlfn._xlws.FILTER(_xlpm.Combined,NOT(ISERROR(_xlpm.Combined))),
   _xlpm.Result
   )
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 a="1"/>
  <c r="C2" i="1" s="1"/>
  <c r="A4" i="1"/>
  <c r="J2" i="1" s="1" a="1"/>
  <c r="J2" i="1" s="1"/>
  <c r="F2" i="1" a="1"/>
  <c r="F2" i="1" s="1"/>
  <c r="K2" i="1" l="1" a="1"/>
  <c r="K2" i="1" s="1"/>
  <c r="L2" i="1" s="1"/>
  <c r="M2" i="1" s="1" a="1"/>
  <c r="M2" i="1" s="1"/>
  <c r="O2" i="1" l="1" a="1"/>
  <c r="O2" i="1" s="1"/>
  <c r="N2" i="1" a="1"/>
  <c r="N2" i="1" s="1"/>
  <c r="P2" i="1" a="1"/>
  <c r="P2" i="1" s="1"/>
  <c r="Q2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<sst xmlns="http://schemas.openxmlformats.org/spreadsheetml/2006/main" count="10" uniqueCount="10">
  <si>
    <t>Numbers</t>
  </si>
  <si>
    <t>Answer Expected</t>
  </si>
  <si>
    <t>Chars</t>
  </si>
  <si>
    <t>IsAlreadySingelPrimeDigit</t>
  </si>
  <si>
    <t>InsertionPoint</t>
  </si>
  <si>
    <t>CorrectIndexToReduce</t>
  </si>
  <si>
    <t>NumberAtCorrectIndex</t>
  </si>
  <si>
    <t>DigitCorrected</t>
  </si>
  <si>
    <t>Top</t>
  </si>
  <si>
    <t>Bottom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</si>
</sst>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DBF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495300</xdr:colOff>
      <xdr:row>6</xdr:row>
      <xdr:rowOff>146050</xdr:rowOff>
    </xdr:from>
    <xdr:to>
      <xdr:col>7</xdr:col>
      <xdr:colOff>593556</xdr:colOff>
      <xdr:row>61</xdr:row>
      <xdr:rowOff>76200</xdr:rowOff>
    </xdr:to>
    <xdr:pic>
      <xdr:nvPicPr>
        <xdr:cNvPr id="3" name="Picture 2" descr="Businessman hand on chin">
          <a:extLst>
            <a:ext uri="{FF2B5EF4-FFF2-40B4-BE49-F238E27FC236}">
              <a16:creationId xmlns:a16="http://schemas.microsoft.com/office/drawing/2014/main" id="{3D5923A7-94B5-E56B-5099-AE4DB4FE0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5500" y="1250950"/>
          <a:ext cx="268270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6350</xdr:rowOff>
    </xdr:from>
    <xdr:to>
      <xdr:col>3</xdr:col>
      <xdr:colOff>488950</xdr:colOff>
      <xdr:row>28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DC23462-868C-07EB-108E-A5FE20B6116D}"/>
            </a:ext>
          </a:extLst>
        </xdr:cNvPr>
        <xdr:cNvSpPr/>
      </xdr:nvSpPr>
      <xdr:spPr>
        <a:xfrm>
          <a:off x="0" y="2768600"/>
          <a:ext cx="3359150" cy="2432050"/>
        </a:xfrm>
        <a:prstGeom prst="cloudCallout">
          <a:avLst>
            <a:gd name="adj1" fmla="val 62993"/>
            <a:gd name="adj2" fmla="val -84045"/>
          </a:avLst>
        </a:prstGeom>
        <a:solidFill>
          <a:srgbClr val="8DBF7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baseline="0"/>
            <a:t>Single digit prime numbers are 2, 3, 5 &amp; 7. This is also called prime digits.</a:t>
          </a:r>
        </a:p>
        <a:p>
          <a:pPr algn="l"/>
          <a:r>
            <a:rPr lang="en-IN" sz="1200" b="1" baseline="0"/>
            <a:t>Find the previous number which contains only prime digits.</a:t>
          </a:r>
        </a:p>
        <a:p>
          <a:pPr algn="l"/>
          <a:r>
            <a:rPr lang="en-IN" sz="1200" b="1" baseline="0"/>
            <a:t>Hence, if number is 370, then answer is 357.</a:t>
          </a:r>
          <a:endParaRPr lang="en-IN" sz="1200" b="1"/>
        </a:p>
      </xdr:txBody>
    </xdr:sp>
    <xdr:clientData/>
  </xdr:twoCellAnchor>
  <xdr:twoCellAnchor editAs="oneCell">
    <xdr:from>
      <xdr:col>5</xdr:col>
      <xdr:colOff>603250</xdr:colOff>
      <xdr:row>15</xdr:row>
      <xdr:rowOff>177800</xdr:rowOff>
    </xdr:from>
    <xdr:to>
      <xdr:col>7</xdr:col>
      <xdr:colOff>565150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C94DEE-6476-4931-A7D2-EEE7C1B0A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9400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4DA755D-9E06-4CFD-A8F2-2D4336CBF07C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2E24AD94-BECB-482A-BFEB-50F76888A573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22"/>
  <sheetViews>
    <sheetView showGridLines="0" tabSelected="1" workbookViewId="0">
      <selection activeCell="C2" sqref="C2"/>
    </sheetView>
  </sheetViews>
  <sheetFormatPr defaultRowHeight="14.5" x14ac:dyDescent="0.35"/>
  <cols>
    <col min="1" max="1" width="15.453125" customWidth="1"/>
    <col min="2" max="2" width="14.81640625" customWidth="1"/>
    <col min="3" max="3" width="10.81640625" bestFit="1" customWidth="1"/>
    <col min="5" max="5" width="10.81640625" bestFit="1" customWidth="1"/>
    <col min="10" max="10" width="10.81640625" bestFit="1" customWidth="1"/>
    <col min="11" max="11" width="22.36328125" bestFit="1" customWidth="1"/>
    <col min="12" max="12" width="12.90625" bestFit="1" customWidth="1"/>
    <col min="13" max="13" width="20" bestFit="1" customWidth="1"/>
    <col min="14" max="14" width="20.54296875" bestFit="1" customWidth="1"/>
    <col min="15" max="16" width="20.54296875" customWidth="1"/>
    <col min="17" max="17" width="13" bestFit="1" customWidth="1"/>
    <col min="18" max="18" width="10.81640625" bestFit="1" customWidth="1"/>
  </cols>
  <sheetData>
    <row r="1" spans="1:23" s="1" customFormat="1" x14ac:dyDescent="0.35">
      <c r="A1" s="2" t="s">
        <v>0</v>
      </c>
      <c r="B1" s="3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8</v>
      </c>
      <c r="P1" s="1" t="s">
        <v>9</v>
      </c>
      <c r="Q1" s="1" t="s">
        <v>7</v>
      </c>
    </row>
    <row r="2" spans="1:23" x14ac:dyDescent="0.35">
      <c r="A2">
        <v>4982</v>
      </c>
      <c r="B2">
        <v>3777</v>
      </c>
      <c r="C2" cm="1">
        <f t="array" ref="C2:C8">_xlfn.LAMBDA(_xlpm.Numbers, _xlfn.LET(_xlpm.fx_One, _xlfn.LAMBDA(_xlpm.Number, _xlfn.LET(_xlpm.SingleDigitsPrime, {2,3,5,7}, _xlpm.Chars, MID(_xlpm.Number, _xlfn.SEQUENCE(LEN(_xlpm.Number)), 1) * 1, _xlpm.TOTAL_SINGLE_DIGIT_PRIME, 4, _xlpm.IsAlreadySinglePrimeDigits, MMULT(--(_xlpm.Chars = _xlpm.SingleDigitsPrime), _xlfn.SEQUENCE(_xlpm.TOTAL_SINGLE_DIGIT_PRIME, , 1, 0)), _xlpm.InsertionPoint, _xlfn.XMATCH(0, _xlpm.IsAlreadySinglePrimeDigits, 0), _xlpm.LOWEST_SINGLE_DIGIT_PRIME, 2, _xlpm.CorrectInsertionPoint, IF(INDEX(_xlpm.Chars, _xlpm.InsertionPoint, 1) &lt; _xlpm.LOWEST_SINGLE_DIGIT_PRIME, _xlpm.InsertionPoint - 1, _xlpm.InsertionPoint), _xlpm.CorrectedNumberAtInsertionPoint, _xlfn.XLOOKUP(INDEX(_xlpm.Chars, _xlpm.CorrectInsertionPoint, 1) - 1, _xlpm.SingleDigitsPrime, _xlpm.SingleDigitsPrime), _xlpm.Top, IF(_xlpm.CorrectInsertionPoint = 1, "", _xlfn.TAKE(_xlpm.Chars, _xlpm.CorrectInsertionPoint - 1)), _xlpm.HIGHEST_SINGLE_DIGIT_PRIME, 7, _xlpm.Bottom, REPT(_xlpm.HIGHEST_SINGLE_DIGIT_PRIME, LEN(_xlpm.Number) - _xlpm.CorrectInsertionPoint), _xlpm.Result, IF(ISNA(_xlpm.InsertionPoint), _xlpm.Number, (_xlfn.CONCAT(_xlfn.VSTACK(_xlpm.Top, _xlpm.CorrectedNumberAtInsertionPoint)) &amp; _xlpm.Bottom) * 1), _xlpm.Result)), _xlpm.Result, _xlfn.MAP(_xlpm.Numbers, _xlpm.fx_One), _xlpm.Result))(A2:A8)</f>
        <v>3777</v>
      </c>
      <c r="F2" cm="1">
        <f t="array" ref="F2:I2">{2,3,5,7}</f>
        <v>2</v>
      </c>
      <c r="G2">
        <v>3</v>
      </c>
      <c r="H2">
        <v>5</v>
      </c>
      <c r="I2">
        <v>7</v>
      </c>
      <c r="J2" cm="1">
        <f t="array" ref="J2:J9">MID(A4,_xlfn.SEQUENCE(LEN(A4)),1)*1</f>
        <v>8</v>
      </c>
      <c r="K2" cm="1">
        <f t="array" ref="K2:K9">MMULT(--(_xlfn.ANCHORARRAY(J2)=_xlfn.ANCHORARRAY(F2)),_xlfn.SEQUENCE(4,,1,0))</f>
        <v>0</v>
      </c>
      <c r="L2">
        <f>_xlfn.XMATCH(0,_xlfn.ANCHORARRAY(K2),0)</f>
        <v>1</v>
      </c>
      <c r="M2" cm="1">
        <f t="array" ref="M2">IF(INDEX(_xlfn.ANCHORARRAY(J2),L2)&lt;2,L2-1,L2)</f>
        <v>1</v>
      </c>
      <c r="N2" cm="1">
        <f t="array" ref="N2">_xlfn.XLOOKUP(INDEX(_xlfn.ANCHORARRAY(J2),M2)-1,_xlfn.ANCHORARRAY(F2),_xlfn.ANCHORARRAY(F2),,-1,2)</f>
        <v>7</v>
      </c>
      <c r="O2" t="str" cm="1">
        <f t="array" ref="O2">IFERROR(_xlfn.TAKE(_xlfn.ANCHORARRAY(J2),M2-1),"")</f>
        <v/>
      </c>
      <c r="P2" t="str" cm="1">
        <f t="array" ref="P2">IFERROR(_xlfn.EXPAND(7,LEN(#REF!)-M2,,7),"")</f>
        <v/>
      </c>
      <c r="Q2">
        <f>_xlfn.CONCAT(_xlfn.VSTACK(_xlfn.ANCHORARRAY(O2),N2,_xlfn.ANCHORARRAY(P2)))*1</f>
        <v>7</v>
      </c>
    </row>
    <row r="3" spans="1:23" x14ac:dyDescent="0.35">
      <c r="A3">
        <v>8281740</v>
      </c>
      <c r="B3">
        <v>7777777</v>
      </c>
      <c r="C3">
        <v>7777777</v>
      </c>
      <c r="J3">
        <v>9</v>
      </c>
      <c r="K3">
        <v>0</v>
      </c>
    </row>
    <row r="4" spans="1:23" x14ac:dyDescent="0.35">
      <c r="A4">
        <f>A5</f>
        <v>89835755</v>
      </c>
      <c r="B4">
        <v>25777777</v>
      </c>
      <c r="C4">
        <v>77777777</v>
      </c>
      <c r="J4">
        <v>8</v>
      </c>
      <c r="K4">
        <v>0</v>
      </c>
    </row>
    <row r="5" spans="1:23" x14ac:dyDescent="0.35">
      <c r="A5">
        <v>89835755</v>
      </c>
      <c r="B5">
        <v>77777777</v>
      </c>
      <c r="C5">
        <v>77777777</v>
      </c>
      <c r="J5">
        <v>3</v>
      </c>
      <c r="K5">
        <v>1</v>
      </c>
    </row>
    <row r="6" spans="1:23" x14ac:dyDescent="0.35">
      <c r="A6">
        <v>226327619</v>
      </c>
      <c r="B6">
        <v>225777777</v>
      </c>
      <c r="C6">
        <v>225777777</v>
      </c>
      <c r="J6">
        <v>5</v>
      </c>
      <c r="K6">
        <v>1</v>
      </c>
    </row>
    <row r="7" spans="1:23" x14ac:dyDescent="0.35">
      <c r="A7">
        <v>5583064809</v>
      </c>
      <c r="B7">
        <v>5577777777</v>
      </c>
      <c r="C7">
        <v>5577777777</v>
      </c>
      <c r="J7">
        <v>7</v>
      </c>
      <c r="K7">
        <v>1</v>
      </c>
    </row>
    <row r="8" spans="1:23" x14ac:dyDescent="0.35">
      <c r="A8">
        <v>2354</v>
      </c>
      <c r="C8">
        <v>2353</v>
      </c>
      <c r="J8">
        <v>5</v>
      </c>
      <c r="K8">
        <v>1</v>
      </c>
    </row>
    <row r="9" spans="1:23" x14ac:dyDescent="0.35">
      <c r="J9">
        <v>5</v>
      </c>
      <c r="K9">
        <v>1</v>
      </c>
    </row>
    <row r="12" spans="1:23" x14ac:dyDescent="0.35">
      <c r="S12" s="4"/>
    </row>
    <row r="13" spans="1:23" x14ac:dyDescent="0.35">
      <c r="T13" s="4"/>
    </row>
    <row r="14" spans="1:23" x14ac:dyDescent="0.35">
      <c r="U14" s="4"/>
    </row>
    <row r="15" spans="1:23" x14ac:dyDescent="0.35">
      <c r="V15" s="4"/>
    </row>
    <row r="16" spans="1:23" x14ac:dyDescent="0.35">
      <c r="W16" s="4"/>
    </row>
    <row r="17" spans="24:29" x14ac:dyDescent="0.35">
      <c r="X17" s="4"/>
    </row>
    <row r="18" spans="24:29" x14ac:dyDescent="0.35">
      <c r="Y18" s="4"/>
    </row>
    <row r="19" spans="24:29" x14ac:dyDescent="0.35">
      <c r="Z19" s="4"/>
    </row>
    <row r="20" spans="24:29" x14ac:dyDescent="0.35">
      <c r="AA20" s="4"/>
    </row>
    <row r="21" spans="24:29" x14ac:dyDescent="0.35">
      <c r="AB21" s="4"/>
    </row>
    <row r="22" spans="24:29" x14ac:dyDescent="0.35">
      <c r="AC22" s="4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2E24AD94-BECB-482A-BFEB-50F76888A573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2023-08-16T09:11:14Z</dcterms:modified>
  <cp:category/>
  <cp:contentStatus/>
</cp:coreProperties>
</file>