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511"/>
  </bookViews>
  <sheets>
    <sheet name="WK1" sheetId="3" r:id="rId1"/>
    <sheet name="WK2" sheetId="4" r:id="rId2"/>
    <sheet name="WK3" sheetId="5" r:id="rId3"/>
    <sheet name="WK4" sheetId="6" r:id="rId4"/>
    <sheet name="WK5" sheetId="7" r:id="rId5"/>
    <sheet name="WK6" sheetId="8" r:id="rId6"/>
    <sheet name="WK7" sheetId="9" r:id="rId7"/>
    <sheet name="WK8" sheetId="10" r:id="rId8"/>
    <sheet name="WK9" sheetId="11" r:id="rId9"/>
    <sheet name="WK10" sheetId="12" r:id="rId10"/>
    <sheet name="WK11" sheetId="13" r:id="rId11"/>
  </sheets>
  <calcPr calcId="144525"/>
</workbook>
</file>

<file path=xl/sharedStrings.xml><?xml version="1.0" encoding="utf-8"?>
<sst xmlns="http://schemas.openxmlformats.org/spreadsheetml/2006/main" count="1480" uniqueCount="64">
  <si>
    <t>Containers Cargo</t>
  </si>
  <si>
    <r>
      <rPr>
        <b/>
        <sz val="11"/>
        <color theme="0"/>
        <rFont val="Georgia"/>
        <charset val="134"/>
      </rPr>
      <t xml:space="preserve">Date 
</t>
    </r>
    <r>
      <rPr>
        <b/>
        <sz val="9"/>
        <color theme="0"/>
        <rFont val="Georgia"/>
        <charset val="134"/>
      </rPr>
      <t>(work date)</t>
    </r>
  </si>
  <si>
    <t>Vessel Name 1</t>
  </si>
  <si>
    <t>Visit No.</t>
  </si>
  <si>
    <t>Vessel Name 2</t>
  </si>
  <si>
    <t>Vessel Name 3</t>
  </si>
  <si>
    <t>Vessel Name 4</t>
  </si>
  <si>
    <t>BACH</t>
  </si>
  <si>
    <t>40W</t>
  </si>
  <si>
    <t>ASIATIC LIBERTY</t>
  </si>
  <si>
    <t>183W</t>
  </si>
  <si>
    <t>UNLOAD</t>
  </si>
  <si>
    <t>LOAD</t>
  </si>
  <si>
    <t>Full unload</t>
  </si>
  <si>
    <t>Empty unload</t>
  </si>
  <si>
    <t>Full load</t>
  </si>
  <si>
    <t>Empty load</t>
  </si>
  <si>
    <t>20
 ft</t>
  </si>
  <si>
    <t>20
tons</t>
  </si>
  <si>
    <t>40
ft</t>
  </si>
  <si>
    <t>40
tons</t>
  </si>
  <si>
    <t>45
 ft</t>
  </si>
  <si>
    <t>45 
tons</t>
  </si>
  <si>
    <t>20
ft</t>
  </si>
  <si>
    <t>45
ft</t>
  </si>
  <si>
    <t>20 
tons</t>
  </si>
  <si>
    <t>40 
tons</t>
  </si>
  <si>
    <t>Total</t>
  </si>
  <si>
    <t>Grand
Total</t>
  </si>
  <si>
    <t>General Cargo</t>
  </si>
  <si>
    <t>Vessel name 1</t>
  </si>
  <si>
    <t>Vessel name 2</t>
  </si>
  <si>
    <t>Vessel name 3</t>
  </si>
  <si>
    <t>unload (tons)</t>
  </si>
  <si>
    <t>load (tons)</t>
  </si>
  <si>
    <r>
      <rPr>
        <b/>
        <sz val="11"/>
        <color theme="0"/>
        <rFont val="Georgia"/>
        <charset val="134"/>
      </rPr>
      <t xml:space="preserve">Cargo Code </t>
    </r>
    <r>
      <rPr>
        <b/>
        <sz val="9"/>
        <color theme="0"/>
        <rFont val="Georgia"/>
        <charset val="134"/>
      </rPr>
      <t xml:space="preserve">
according to the manifest)</t>
    </r>
  </si>
  <si>
    <t>SEASPAN FELIXSTOWE</t>
  </si>
  <si>
    <t>1E</t>
  </si>
  <si>
    <t>NAVIOS SUMMER</t>
  </si>
  <si>
    <t>39W</t>
  </si>
  <si>
    <t>HARRISON</t>
  </si>
  <si>
    <t>58W</t>
  </si>
  <si>
    <t>CONTSHIP JOY</t>
  </si>
  <si>
    <t>20W</t>
  </si>
  <si>
    <t>ADMIRAL MOON</t>
  </si>
  <si>
    <t>ZIM ATLANTIC</t>
  </si>
  <si>
    <t>1S</t>
  </si>
  <si>
    <t>59W</t>
  </si>
  <si>
    <t>Vessel Name 5</t>
  </si>
  <si>
    <t>LYME BAY</t>
  </si>
  <si>
    <t>204S</t>
  </si>
  <si>
    <t>CONTSHIP RUN</t>
  </si>
  <si>
    <t>40N</t>
  </si>
  <si>
    <t>21W</t>
  </si>
  <si>
    <t>MSC GIOVANNA</t>
  </si>
  <si>
    <t>AG202R</t>
  </si>
  <si>
    <t>CONTSHIP JET</t>
  </si>
  <si>
    <t>TONGALA</t>
  </si>
  <si>
    <t>128N</t>
  </si>
  <si>
    <t>60W</t>
  </si>
  <si>
    <t>210S</t>
  </si>
  <si>
    <t>NEW ZEALAND</t>
  </si>
  <si>
    <t>185W</t>
  </si>
  <si>
    <t>2S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</si>
</sst>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77"/>
      <scheme val="minor"/>
    </font>
    <font>
      <sz val="11"/>
      <color theme="1"/>
      <name val="Georgia"/>
      <charset val="134"/>
    </font>
    <font>
      <b/>
      <sz val="18"/>
      <color theme="1"/>
      <name val="Georgia"/>
      <charset val="134"/>
    </font>
    <font>
      <b/>
      <sz val="11"/>
      <color theme="0"/>
      <name val="Georgia"/>
      <charset val="134"/>
    </font>
    <font>
      <b/>
      <sz val="16"/>
      <color theme="1"/>
      <name val="Georgia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color theme="0"/>
      <name val="Georgi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16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0" borderId="20" applyNumberFormat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14" fillId="15" borderId="1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tabSelected="1" workbookViewId="0">
      <selection activeCell="D24" sqref="D24:E24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7" width="5.12962962962963" style="2" customWidth="1"/>
    <col min="18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5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5" width="4.12962962962963" style="2" customWidth="1"/>
    <col min="36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 t="s">
        <v>7</v>
      </c>
      <c r="C4" s="9"/>
      <c r="D4" s="9"/>
      <c r="E4" s="9"/>
      <c r="F4" s="9"/>
      <c r="G4" s="9"/>
      <c r="H4" s="9"/>
      <c r="I4" s="9"/>
      <c r="J4" s="9"/>
      <c r="K4" s="9" t="s">
        <v>8</v>
      </c>
      <c r="L4" s="9"/>
      <c r="M4" s="9"/>
      <c r="N4" s="9"/>
      <c r="O4" s="9"/>
      <c r="P4" s="9"/>
      <c r="Q4" s="9"/>
      <c r="R4" s="9"/>
      <c r="S4" s="30"/>
      <c r="T4" s="8" t="s">
        <v>9</v>
      </c>
      <c r="U4" s="9"/>
      <c r="V4" s="9"/>
      <c r="W4" s="9"/>
      <c r="X4" s="9"/>
      <c r="Y4" s="9"/>
      <c r="Z4" s="9"/>
      <c r="AA4" s="9"/>
      <c r="AB4" s="9"/>
      <c r="AC4" s="9" t="s">
        <v>10</v>
      </c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44563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44564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44565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44566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>
        <v>486</v>
      </c>
      <c r="R11" s="16">
        <v>10</v>
      </c>
      <c r="S11" s="43"/>
      <c r="T11" s="8">
        <v>59</v>
      </c>
      <c r="U11" s="9"/>
      <c r="V11" s="9">
        <v>143</v>
      </c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44567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>
        <v>74</v>
      </c>
      <c r="U12" s="9"/>
      <c r="V12" s="9">
        <v>124</v>
      </c>
      <c r="W12" s="9"/>
      <c r="X12" s="9"/>
      <c r="Y12" s="9"/>
      <c r="Z12" s="16"/>
      <c r="AA12" s="16"/>
      <c r="AB12" s="16"/>
      <c r="AC12" s="16">
        <v>71</v>
      </c>
      <c r="AD12" s="16"/>
      <c r="AE12" s="16">
        <v>91</v>
      </c>
      <c r="AF12" s="16"/>
      <c r="AG12" s="16"/>
      <c r="AH12" s="16"/>
      <c r="AI12" s="16">
        <v>67</v>
      </c>
      <c r="AJ12" s="16">
        <v>101</v>
      </c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44568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>
        <v>4</v>
      </c>
      <c r="AD13" s="16"/>
      <c r="AE13" s="16">
        <v>59</v>
      </c>
      <c r="AF13" s="16"/>
      <c r="AG13" s="16"/>
      <c r="AH13" s="16"/>
      <c r="AI13" s="16">
        <v>54</v>
      </c>
      <c r="AJ13" s="16">
        <v>89</v>
      </c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44569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ref="D15" si="1">SUM(D8:D14)</f>
        <v>0</v>
      </c>
      <c r="E15" s="9">
        <f t="shared" ref="E15" si="2">SUM(E8:E14)</f>
        <v>0</v>
      </c>
      <c r="F15" s="9">
        <f t="shared" ref="F15" si="3">SUM(F8:F14)</f>
        <v>0</v>
      </c>
      <c r="G15" s="9">
        <f t="shared" ref="G15" si="4">SUM(G8:G14)</f>
        <v>0</v>
      </c>
      <c r="H15" s="9">
        <f t="shared" ref="H15" si="5">SUM(H8:H14)</f>
        <v>0</v>
      </c>
      <c r="I15" s="9">
        <f t="shared" ref="I15" si="6">SUM(I8:I14)</f>
        <v>0</v>
      </c>
      <c r="J15" s="9">
        <f t="shared" ref="J15" si="7">SUM(J8:J14)</f>
        <v>0</v>
      </c>
      <c r="K15" s="9">
        <f t="shared" ref="K15" si="8">SUM(K8:K14)</f>
        <v>0</v>
      </c>
      <c r="L15" s="9">
        <f t="shared" ref="L15" si="9">SUM(L8:L14)</f>
        <v>0</v>
      </c>
      <c r="M15" s="9">
        <f t="shared" ref="M15" si="10">SUM(M8:M14)</f>
        <v>0</v>
      </c>
      <c r="N15" s="9">
        <f t="shared" ref="N15" si="11">SUM(N8:N14)</f>
        <v>0</v>
      </c>
      <c r="O15" s="9">
        <f t="shared" ref="O15" si="12">SUM(O8:O14)</f>
        <v>0</v>
      </c>
      <c r="P15" s="9">
        <f t="shared" ref="P15" si="13">SUM(P8:P14)</f>
        <v>0</v>
      </c>
      <c r="Q15" s="9">
        <f t="shared" ref="Q15" si="14">SUM(Q8:Q14)</f>
        <v>486</v>
      </c>
      <c r="R15" s="9">
        <f t="shared" ref="R15" si="15">SUM(R8:R14)</f>
        <v>10</v>
      </c>
      <c r="S15" s="30">
        <f t="shared" si="0"/>
        <v>0</v>
      </c>
      <c r="T15" s="44">
        <f t="shared" si="0"/>
        <v>133</v>
      </c>
      <c r="U15" s="9">
        <f t="shared" si="0"/>
        <v>0</v>
      </c>
      <c r="V15" s="9">
        <f t="shared" ref="V15" si="16">SUM(V8:V14)</f>
        <v>267</v>
      </c>
      <c r="W15" s="9">
        <f t="shared" ref="W15" si="17">SUM(W8:W14)</f>
        <v>0</v>
      </c>
      <c r="X15" s="9">
        <f t="shared" ref="X15" si="18">SUM(X8:X14)</f>
        <v>0</v>
      </c>
      <c r="Y15" s="9">
        <f t="shared" ref="Y15" si="19">SUM(Y8:Y14)</f>
        <v>0</v>
      </c>
      <c r="Z15" s="9">
        <f t="shared" ref="Z15" si="20">SUM(Z8:Z14)</f>
        <v>0</v>
      </c>
      <c r="AA15" s="9">
        <f t="shared" ref="AA15" si="21">SUM(AA8:AA14)</f>
        <v>0</v>
      </c>
      <c r="AB15" s="9">
        <f t="shared" ref="AB15" si="22">SUM(AB8:AB14)</f>
        <v>0</v>
      </c>
      <c r="AC15" s="9">
        <f t="shared" ref="AC15" si="23">SUM(AC8:AC14)</f>
        <v>75</v>
      </c>
      <c r="AD15" s="9">
        <f t="shared" ref="AD15" si="24">SUM(AD8:AD14)</f>
        <v>0</v>
      </c>
      <c r="AE15" s="9">
        <f t="shared" ref="AE15" si="25">SUM(AE8:AE14)</f>
        <v>150</v>
      </c>
      <c r="AF15" s="9">
        <f t="shared" ref="AF15" si="26">SUM(AF8:AF14)</f>
        <v>0</v>
      </c>
      <c r="AG15" s="9">
        <f t="shared" ref="AG15" si="27">SUM(AG8:AG14)</f>
        <v>0</v>
      </c>
      <c r="AH15" s="9">
        <f t="shared" ref="AH15" si="28">SUM(AH8:AH14)</f>
        <v>0</v>
      </c>
      <c r="AI15" s="9">
        <f t="shared" ref="AI15" si="29">SUM(AI8:AI14)</f>
        <v>121</v>
      </c>
      <c r="AJ15" s="17">
        <f t="shared" ref="AJ15" si="30">SUM(AJ8:AJ14)</f>
        <v>190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31">SUM(BO8:BO14)</f>
        <v>0</v>
      </c>
      <c r="BP15" s="9">
        <f t="shared" si="31"/>
        <v>0</v>
      </c>
      <c r="BQ15" s="9">
        <f t="shared" si="31"/>
        <v>0</v>
      </c>
      <c r="BR15" s="9">
        <f t="shared" si="31"/>
        <v>0</v>
      </c>
      <c r="BS15" s="9">
        <f t="shared" si="31"/>
        <v>0</v>
      </c>
      <c r="BT15" s="9">
        <f t="shared" si="31"/>
        <v>0</v>
      </c>
      <c r="BU15" s="30">
        <f t="shared" si="3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44563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44564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44565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44566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44567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44568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44569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1:5">
      <c r="A32" s="53"/>
      <c r="D32" s="23"/>
      <c r="E32" s="23"/>
    </row>
    <row r="33" spans="1:5">
      <c r="A33" s="53"/>
      <c r="D33" s="23"/>
      <c r="E33" s="23"/>
    </row>
    <row r="34" spans="1:5">
      <c r="A34" s="53"/>
      <c r="D34" s="23"/>
      <c r="E34" s="23"/>
    </row>
    <row r="35" spans="1:5">
      <c r="A35" s="53"/>
      <c r="D35" s="23"/>
      <c r="E35" s="23"/>
    </row>
    <row r="36" spans="1:5">
      <c r="A36" s="53"/>
      <c r="D36" s="23"/>
      <c r="E36" s="23"/>
    </row>
    <row r="37" spans="1:5">
      <c r="A37" s="53"/>
      <c r="D37" s="23"/>
      <c r="E37" s="23"/>
    </row>
    <row r="38" spans="1:5">
      <c r="A38" s="53"/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A22" sqref="A22:A28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4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30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44626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44627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44628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44629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44630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44631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44632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44626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44627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44628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44629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44630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44631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44632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X27" sqref="X27:AB27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4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30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44633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44634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44635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44636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44637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44638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44639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44633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44634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44635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44636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44637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44638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44639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F33" sqref="F33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5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 t="s">
        <v>36</v>
      </c>
      <c r="C4" s="9"/>
      <c r="D4" s="9"/>
      <c r="E4" s="9"/>
      <c r="F4" s="9"/>
      <c r="G4" s="9"/>
      <c r="H4" s="9"/>
      <c r="I4" s="9"/>
      <c r="J4" s="9"/>
      <c r="K4" s="9" t="s">
        <v>37</v>
      </c>
      <c r="L4" s="9"/>
      <c r="M4" s="9"/>
      <c r="N4" s="9"/>
      <c r="O4" s="9"/>
      <c r="P4" s="9"/>
      <c r="Q4" s="9"/>
      <c r="R4" s="9"/>
      <c r="S4" s="30"/>
      <c r="T4" s="8" t="s">
        <v>38</v>
      </c>
      <c r="U4" s="9"/>
      <c r="V4" s="9"/>
      <c r="W4" s="9"/>
      <c r="X4" s="9"/>
      <c r="Y4" s="9"/>
      <c r="Z4" s="9"/>
      <c r="AA4" s="9"/>
      <c r="AB4" s="9"/>
      <c r="AC4" s="9" t="s">
        <v>39</v>
      </c>
      <c r="AD4" s="9"/>
      <c r="AE4" s="9"/>
      <c r="AF4" s="9"/>
      <c r="AG4" s="9"/>
      <c r="AH4" s="9"/>
      <c r="AI4" s="9"/>
      <c r="AJ4" s="9"/>
      <c r="AK4" s="30"/>
      <c r="AL4" s="8" t="s">
        <v>40</v>
      </c>
      <c r="AM4" s="9"/>
      <c r="AN4" s="9"/>
      <c r="AO4" s="9"/>
      <c r="AP4" s="9"/>
      <c r="AQ4" s="9"/>
      <c r="AR4" s="9"/>
      <c r="AS4" s="9"/>
      <c r="AT4" s="9"/>
      <c r="AU4" s="9" t="s">
        <v>41</v>
      </c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44570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44571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>
        <v>99</v>
      </c>
      <c r="R9" s="16">
        <v>55</v>
      </c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44572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>
        <v>142</v>
      </c>
      <c r="R10" s="16">
        <v>273</v>
      </c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>
        <v>146</v>
      </c>
      <c r="AJ10" s="16">
        <v>6</v>
      </c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44573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>
        <v>338</v>
      </c>
      <c r="AJ11" s="16">
        <v>192</v>
      </c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44574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44575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>
        <v>34</v>
      </c>
      <c r="AV13" s="16"/>
      <c r="AW13" s="16">
        <v>89</v>
      </c>
      <c r="AX13" s="16"/>
      <c r="AY13" s="16"/>
      <c r="AZ13" s="16"/>
      <c r="BA13" s="16"/>
      <c r="BB13" s="16">
        <v>3</v>
      </c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44576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241</v>
      </c>
      <c r="R15" s="9">
        <f t="shared" si="0"/>
        <v>328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484</v>
      </c>
      <c r="AJ15" s="17">
        <f t="shared" si="0"/>
        <v>198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34</v>
      </c>
      <c r="AV15" s="9">
        <f t="shared" si="0"/>
        <v>0</v>
      </c>
      <c r="AW15" s="9">
        <f t="shared" si="0"/>
        <v>89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3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44570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44571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44572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44573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44574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44575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44576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topLeftCell="M1" workbookViewId="0">
      <selection activeCell="AF33" sqref="AF33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5.12962962962963" style="2" customWidth="1"/>
    <col min="12" max="12" width="5.75" style="2" customWidth="1"/>
    <col min="13" max="13" width="5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5" width="4.12962962962963" style="2" customWidth="1"/>
    <col min="36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5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 t="s">
        <v>42</v>
      </c>
      <c r="C4" s="9"/>
      <c r="D4" s="9"/>
      <c r="E4" s="9"/>
      <c r="F4" s="9"/>
      <c r="G4" s="9"/>
      <c r="H4" s="9"/>
      <c r="I4" s="9"/>
      <c r="J4" s="9"/>
      <c r="K4" s="9" t="s">
        <v>43</v>
      </c>
      <c r="L4" s="9"/>
      <c r="M4" s="9"/>
      <c r="N4" s="9"/>
      <c r="O4" s="9"/>
      <c r="P4" s="9"/>
      <c r="Q4" s="9"/>
      <c r="R4" s="9"/>
      <c r="S4" s="30"/>
      <c r="T4" s="8" t="s">
        <v>44</v>
      </c>
      <c r="U4" s="9"/>
      <c r="V4" s="9"/>
      <c r="W4" s="9"/>
      <c r="X4" s="9"/>
      <c r="Y4" s="9"/>
      <c r="Z4" s="9"/>
      <c r="AA4" s="9"/>
      <c r="AB4" s="9"/>
      <c r="AC4" s="9">
        <v>218</v>
      </c>
      <c r="AD4" s="9"/>
      <c r="AE4" s="9"/>
      <c r="AF4" s="9"/>
      <c r="AG4" s="9"/>
      <c r="AH4" s="9"/>
      <c r="AI4" s="9"/>
      <c r="AJ4" s="9"/>
      <c r="AK4" s="30"/>
      <c r="AL4" s="8" t="s">
        <v>45</v>
      </c>
      <c r="AM4" s="9"/>
      <c r="AN4" s="9"/>
      <c r="AO4" s="9"/>
      <c r="AP4" s="9"/>
      <c r="AQ4" s="9"/>
      <c r="AR4" s="9"/>
      <c r="AS4" s="9"/>
      <c r="AT4" s="9"/>
      <c r="AU4" s="9" t="s">
        <v>37</v>
      </c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44577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>
        <v>442</v>
      </c>
      <c r="BB8" s="16">
        <v>95</v>
      </c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44578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>
        <v>19</v>
      </c>
      <c r="AV9" s="16"/>
      <c r="AW9" s="16">
        <v>5</v>
      </c>
      <c r="AX9" s="16"/>
      <c r="AY9" s="16"/>
      <c r="AZ9" s="16"/>
      <c r="BA9" s="16">
        <v>279</v>
      </c>
      <c r="BB9" s="16">
        <v>142</v>
      </c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44579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44580</v>
      </c>
      <c r="B11" s="8"/>
      <c r="C11" s="9"/>
      <c r="D11" s="9"/>
      <c r="E11" s="9"/>
      <c r="F11" s="9"/>
      <c r="G11" s="9"/>
      <c r="H11" s="16"/>
      <c r="I11" s="16"/>
      <c r="J11" s="16"/>
      <c r="K11" s="16">
        <v>22</v>
      </c>
      <c r="L11" s="16"/>
      <c r="M11" s="16">
        <v>40</v>
      </c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44581</v>
      </c>
      <c r="B12" s="8"/>
      <c r="C12" s="9"/>
      <c r="D12" s="9"/>
      <c r="E12" s="9"/>
      <c r="F12" s="9"/>
      <c r="G12" s="9"/>
      <c r="H12" s="16"/>
      <c r="I12" s="16"/>
      <c r="J12" s="16"/>
      <c r="K12" s="16">
        <v>105</v>
      </c>
      <c r="L12" s="16"/>
      <c r="M12" s="16">
        <v>170</v>
      </c>
      <c r="N12" s="16"/>
      <c r="O12" s="16"/>
      <c r="P12" s="16"/>
      <c r="Q12" s="16">
        <v>12</v>
      </c>
      <c r="R12" s="16">
        <v>34</v>
      </c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>
        <v>6</v>
      </c>
      <c r="AJ12" s="16">
        <v>29</v>
      </c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44582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>
        <v>33</v>
      </c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>
        <v>69</v>
      </c>
      <c r="AJ13" s="16">
        <v>136</v>
      </c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44583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127</v>
      </c>
      <c r="L15" s="9">
        <f t="shared" si="0"/>
        <v>0</v>
      </c>
      <c r="M15" s="9">
        <f t="shared" si="0"/>
        <v>243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12</v>
      </c>
      <c r="R15" s="9">
        <f t="shared" si="0"/>
        <v>34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75</v>
      </c>
      <c r="AJ15" s="17">
        <f t="shared" si="0"/>
        <v>165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19</v>
      </c>
      <c r="AV15" s="9">
        <f t="shared" si="0"/>
        <v>0</v>
      </c>
      <c r="AW15" s="9">
        <f t="shared" si="0"/>
        <v>5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721</v>
      </c>
      <c r="BB15" s="9">
        <f t="shared" si="0"/>
        <v>237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44577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44578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44579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44580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44581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44582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44583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AE10" sqref="AE10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5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4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 t="s">
        <v>45</v>
      </c>
      <c r="C4" s="9"/>
      <c r="D4" s="9"/>
      <c r="E4" s="9"/>
      <c r="F4" s="9"/>
      <c r="G4" s="9"/>
      <c r="H4" s="9"/>
      <c r="I4" s="9"/>
      <c r="J4" s="9"/>
      <c r="K4" s="9" t="s">
        <v>46</v>
      </c>
      <c r="L4" s="9"/>
      <c r="M4" s="9"/>
      <c r="N4" s="9"/>
      <c r="O4" s="9"/>
      <c r="P4" s="9"/>
      <c r="Q4" s="9"/>
      <c r="R4" s="9"/>
      <c r="S4" s="30"/>
      <c r="T4" s="8" t="s">
        <v>40</v>
      </c>
      <c r="U4" s="9"/>
      <c r="V4" s="9"/>
      <c r="W4" s="9"/>
      <c r="X4" s="9"/>
      <c r="Y4" s="9"/>
      <c r="Z4" s="9"/>
      <c r="AA4" s="9"/>
      <c r="AB4" s="9"/>
      <c r="AC4" s="9" t="s">
        <v>47</v>
      </c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44584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44585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>
        <v>288</v>
      </c>
      <c r="R9" s="16">
        <v>472</v>
      </c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44586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>
        <v>7</v>
      </c>
      <c r="R10" s="16">
        <v>135</v>
      </c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>
        <v>34</v>
      </c>
      <c r="AD10" s="16"/>
      <c r="AE10" s="16">
        <v>42</v>
      </c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44587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>
        <v>55</v>
      </c>
      <c r="AD11" s="16"/>
      <c r="AE11" s="16">
        <v>79</v>
      </c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44588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44589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44590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295</v>
      </c>
      <c r="R15" s="9">
        <f t="shared" si="0"/>
        <v>607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89</v>
      </c>
      <c r="AD15" s="9">
        <f t="shared" si="0"/>
        <v>0</v>
      </c>
      <c r="AE15" s="9">
        <f t="shared" si="0"/>
        <v>121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44584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44585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44586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44587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44588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44589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44590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M41"/>
  <sheetViews>
    <sheetView showGridLines="0" workbookViewId="0">
      <selection activeCell="AX24" sqref="AX24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4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5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4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5" width="4.12962962962963" style="2" customWidth="1"/>
    <col min="36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4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5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4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74" width="4.12962962962963" style="2" customWidth="1"/>
    <col min="75" max="75" width="5.75" style="2" customWidth="1"/>
    <col min="76" max="76" width="4.12962962962963" style="2" customWidth="1"/>
    <col min="77" max="77" width="5.75" style="2" customWidth="1"/>
    <col min="78" max="78" width="4" style="2" customWidth="1"/>
    <col min="79" max="79" width="5.75" style="2" customWidth="1"/>
    <col min="80" max="81" width="4.12962962962963" style="2" customWidth="1"/>
    <col min="82" max="82" width="4" style="2" customWidth="1"/>
    <col min="83" max="83" width="4.12962962962963" style="2" customWidth="1"/>
    <col min="84" max="84" width="5.75" style="2" customWidth="1"/>
    <col min="85" max="85" width="4.12962962962963" style="2" customWidth="1"/>
    <col min="86" max="86" width="5.75" style="2" customWidth="1"/>
    <col min="87" max="87" width="4" style="2" customWidth="1"/>
    <col min="88" max="88" width="5.75" style="2" customWidth="1"/>
    <col min="89" max="89" width="6.25" style="2" customWidth="1"/>
    <col min="90" max="90" width="4.12962962962963" style="2" customWidth="1"/>
    <col min="91" max="91" width="4" style="2" customWidth="1"/>
    <col min="92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91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  <c r="BV3" s="5" t="s">
        <v>48</v>
      </c>
      <c r="BW3" s="6"/>
      <c r="BX3" s="6"/>
      <c r="BY3" s="6"/>
      <c r="BZ3" s="6"/>
      <c r="CA3" s="6"/>
      <c r="CB3" s="6"/>
      <c r="CC3" s="6"/>
      <c r="CD3" s="6"/>
      <c r="CE3" s="24" t="s">
        <v>3</v>
      </c>
      <c r="CF3" s="24"/>
      <c r="CG3" s="24"/>
      <c r="CH3" s="24"/>
      <c r="CI3" s="24"/>
      <c r="CJ3" s="24"/>
      <c r="CK3" s="24"/>
      <c r="CL3" s="24"/>
      <c r="CM3" s="37"/>
    </row>
    <row r="4" ht="14.25" customHeight="1" spans="1:91">
      <c r="A4" s="7"/>
      <c r="B4" s="8" t="s">
        <v>49</v>
      </c>
      <c r="C4" s="9"/>
      <c r="D4" s="9"/>
      <c r="E4" s="9"/>
      <c r="F4" s="9"/>
      <c r="G4" s="9"/>
      <c r="H4" s="9"/>
      <c r="I4" s="9"/>
      <c r="J4" s="9"/>
      <c r="K4" s="9" t="s">
        <v>50</v>
      </c>
      <c r="L4" s="9"/>
      <c r="M4" s="9"/>
      <c r="N4" s="9"/>
      <c r="O4" s="9"/>
      <c r="P4" s="9"/>
      <c r="Q4" s="9"/>
      <c r="R4" s="9"/>
      <c r="S4" s="30"/>
      <c r="T4" s="8" t="s">
        <v>51</v>
      </c>
      <c r="U4" s="9"/>
      <c r="V4" s="9"/>
      <c r="W4" s="9"/>
      <c r="X4" s="9"/>
      <c r="Y4" s="9"/>
      <c r="Z4" s="9"/>
      <c r="AA4" s="9"/>
      <c r="AB4" s="9"/>
      <c r="AC4" s="9">
        <v>31</v>
      </c>
      <c r="AD4" s="9"/>
      <c r="AE4" s="9"/>
      <c r="AF4" s="9"/>
      <c r="AG4" s="9"/>
      <c r="AH4" s="9"/>
      <c r="AI4" s="9"/>
      <c r="AJ4" s="9"/>
      <c r="AK4" s="30"/>
      <c r="AL4" s="8" t="s">
        <v>38</v>
      </c>
      <c r="AM4" s="9"/>
      <c r="AN4" s="9"/>
      <c r="AO4" s="9"/>
      <c r="AP4" s="9"/>
      <c r="AQ4" s="9"/>
      <c r="AR4" s="9"/>
      <c r="AS4" s="9"/>
      <c r="AT4" s="9"/>
      <c r="AU4" s="9" t="s">
        <v>52</v>
      </c>
      <c r="AV4" s="9"/>
      <c r="AW4" s="9"/>
      <c r="AX4" s="9"/>
      <c r="AY4" s="9"/>
      <c r="AZ4" s="9"/>
      <c r="BA4" s="9"/>
      <c r="BB4" s="9"/>
      <c r="BC4" s="30"/>
      <c r="BD4" s="8" t="s">
        <v>42</v>
      </c>
      <c r="BE4" s="9"/>
      <c r="BF4" s="9"/>
      <c r="BG4" s="9"/>
      <c r="BH4" s="9"/>
      <c r="BI4" s="9"/>
      <c r="BJ4" s="9"/>
      <c r="BK4" s="9"/>
      <c r="BL4" s="9"/>
      <c r="BM4" s="9" t="s">
        <v>53</v>
      </c>
      <c r="BN4" s="9"/>
      <c r="BO4" s="9"/>
      <c r="BP4" s="9"/>
      <c r="BQ4" s="9"/>
      <c r="BR4" s="9"/>
      <c r="BS4" s="9"/>
      <c r="BT4" s="9"/>
      <c r="BU4" s="30"/>
      <c r="BV4" s="8" t="s">
        <v>54</v>
      </c>
      <c r="BW4" s="9"/>
      <c r="BX4" s="9"/>
      <c r="BY4" s="9"/>
      <c r="BZ4" s="9"/>
      <c r="CA4" s="9"/>
      <c r="CB4" s="9"/>
      <c r="CC4" s="9"/>
      <c r="CD4" s="9"/>
      <c r="CE4" s="9" t="s">
        <v>55</v>
      </c>
      <c r="CF4" s="9"/>
      <c r="CG4" s="9"/>
      <c r="CH4" s="9"/>
      <c r="CI4" s="9"/>
      <c r="CJ4" s="9"/>
      <c r="CK4" s="9"/>
      <c r="CL4" s="9"/>
      <c r="CM4" s="30"/>
    </row>
    <row r="5" ht="14.25" customHeight="1" spans="1:91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  <c r="BV5" s="10" t="s">
        <v>11</v>
      </c>
      <c r="BW5" s="11"/>
      <c r="BX5" s="11"/>
      <c r="BY5" s="11"/>
      <c r="BZ5" s="11"/>
      <c r="CA5" s="11"/>
      <c r="CB5" s="11"/>
      <c r="CC5" s="11"/>
      <c r="CD5" s="25"/>
      <c r="CE5" s="26" t="s">
        <v>12</v>
      </c>
      <c r="CF5" s="11"/>
      <c r="CG5" s="11"/>
      <c r="CH5" s="11"/>
      <c r="CI5" s="11"/>
      <c r="CJ5" s="11"/>
      <c r="CK5" s="11"/>
      <c r="CL5" s="11"/>
      <c r="CM5" s="39"/>
    </row>
    <row r="6" ht="14.25" customHeight="1" spans="1:91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  <c r="BV6" s="5" t="s">
        <v>13</v>
      </c>
      <c r="BW6" s="6"/>
      <c r="BX6" s="6"/>
      <c r="BY6" s="6"/>
      <c r="BZ6" s="6"/>
      <c r="CA6" s="6"/>
      <c r="CB6" s="6" t="s">
        <v>14</v>
      </c>
      <c r="CC6" s="6"/>
      <c r="CD6" s="6"/>
      <c r="CE6" s="6" t="s">
        <v>15</v>
      </c>
      <c r="CF6" s="6"/>
      <c r="CG6" s="6"/>
      <c r="CH6" s="6"/>
      <c r="CI6" s="6"/>
      <c r="CJ6" s="6"/>
      <c r="CK6" s="6" t="s">
        <v>16</v>
      </c>
      <c r="CL6" s="6"/>
      <c r="CM6" s="27"/>
    </row>
    <row r="7" ht="27.6" spans="1:91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  <c r="BV7" s="13" t="s">
        <v>17</v>
      </c>
      <c r="BW7" s="14" t="s">
        <v>18</v>
      </c>
      <c r="BX7" s="14" t="s">
        <v>19</v>
      </c>
      <c r="BY7" s="14" t="s">
        <v>20</v>
      </c>
      <c r="BZ7" s="14" t="s">
        <v>21</v>
      </c>
      <c r="CA7" s="14" t="s">
        <v>22</v>
      </c>
      <c r="CB7" s="14" t="s">
        <v>23</v>
      </c>
      <c r="CC7" s="14" t="s">
        <v>19</v>
      </c>
      <c r="CD7" s="14" t="s">
        <v>24</v>
      </c>
      <c r="CE7" s="14" t="s">
        <v>23</v>
      </c>
      <c r="CF7" s="14" t="s">
        <v>25</v>
      </c>
      <c r="CG7" s="14" t="s">
        <v>19</v>
      </c>
      <c r="CH7" s="14" t="s">
        <v>26</v>
      </c>
      <c r="CI7" s="14" t="s">
        <v>24</v>
      </c>
      <c r="CJ7" s="14" t="s">
        <v>22</v>
      </c>
      <c r="CK7" s="14" t="s">
        <v>23</v>
      </c>
      <c r="CL7" s="14" t="s">
        <v>19</v>
      </c>
      <c r="CM7" s="32" t="s">
        <v>24</v>
      </c>
    </row>
    <row r="8" spans="1:91">
      <c r="A8" s="15">
        <v>44591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>
        <v>160</v>
      </c>
      <c r="R8" s="16">
        <v>420</v>
      </c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  <c r="BV8" s="8"/>
      <c r="BW8" s="9"/>
      <c r="BX8" s="9"/>
      <c r="BY8" s="9"/>
      <c r="BZ8" s="9"/>
      <c r="CA8" s="9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43"/>
    </row>
    <row r="9" spans="1:91">
      <c r="A9" s="15">
        <v>44592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>
        <v>1</v>
      </c>
      <c r="AJ9" s="16">
        <v>265</v>
      </c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  <c r="BV9" s="8"/>
      <c r="BW9" s="9"/>
      <c r="BX9" s="9"/>
      <c r="BY9" s="9"/>
      <c r="BZ9" s="9"/>
      <c r="CA9" s="9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43"/>
    </row>
    <row r="10" spans="1:91">
      <c r="A10" s="15">
        <v>44593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>
        <v>15</v>
      </c>
      <c r="AV10" s="16"/>
      <c r="AW10" s="16">
        <v>2</v>
      </c>
      <c r="AX10" s="16"/>
      <c r="AY10" s="16"/>
      <c r="AZ10" s="16"/>
      <c r="BA10" s="16">
        <v>455</v>
      </c>
      <c r="BB10" s="16">
        <v>293</v>
      </c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  <c r="BV10" s="8"/>
      <c r="BW10" s="9"/>
      <c r="BX10" s="9"/>
      <c r="BY10" s="9"/>
      <c r="BZ10" s="9"/>
      <c r="CA10" s="9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43"/>
    </row>
    <row r="11" spans="1:91">
      <c r="A11" s="15">
        <v>44594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>
        <v>129</v>
      </c>
      <c r="BB11" s="16">
        <v>75</v>
      </c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>
        <v>29</v>
      </c>
      <c r="BN11" s="16"/>
      <c r="BO11" s="16">
        <v>97</v>
      </c>
      <c r="BP11" s="16"/>
      <c r="BQ11" s="16"/>
      <c r="BR11" s="16"/>
      <c r="BS11" s="16"/>
      <c r="BT11" s="16"/>
      <c r="BU11" s="43"/>
      <c r="BV11" s="8"/>
      <c r="BW11" s="9"/>
      <c r="BX11" s="9"/>
      <c r="BY11" s="9"/>
      <c r="BZ11" s="9"/>
      <c r="CA11" s="9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43"/>
    </row>
    <row r="12" spans="1:91">
      <c r="A12" s="15">
        <v>44595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  <c r="BV12" s="8"/>
      <c r="BW12" s="9"/>
      <c r="BX12" s="9"/>
      <c r="BY12" s="9"/>
      <c r="BZ12" s="9"/>
      <c r="CA12" s="9"/>
      <c r="CB12" s="16"/>
      <c r="CC12" s="16"/>
      <c r="CD12" s="16"/>
      <c r="CE12" s="16"/>
      <c r="CF12" s="16"/>
      <c r="CG12" s="16"/>
      <c r="CH12" s="16"/>
      <c r="CI12" s="16"/>
      <c r="CJ12" s="16"/>
      <c r="CK12" s="16">
        <v>850</v>
      </c>
      <c r="CL12" s="16">
        <v>57</v>
      </c>
      <c r="CM12" s="43"/>
    </row>
    <row r="13" spans="1:91">
      <c r="A13" s="15">
        <v>44596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  <c r="BV13" s="8"/>
      <c r="BW13" s="9"/>
      <c r="BX13" s="9"/>
      <c r="BY13" s="9"/>
      <c r="BZ13" s="9"/>
      <c r="CA13" s="9"/>
      <c r="CB13" s="16"/>
      <c r="CC13" s="16"/>
      <c r="CD13" s="16"/>
      <c r="CE13" s="16"/>
      <c r="CF13" s="16"/>
      <c r="CG13" s="16"/>
      <c r="CH13" s="16"/>
      <c r="CI13" s="16"/>
      <c r="CJ13" s="16"/>
      <c r="CK13" s="16">
        <v>298</v>
      </c>
      <c r="CL13" s="16">
        <v>7</v>
      </c>
      <c r="CM13" s="43"/>
    </row>
    <row r="14" spans="1:91">
      <c r="A14" s="15">
        <v>44597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  <c r="BV14" s="8"/>
      <c r="BW14" s="9"/>
      <c r="BX14" s="9"/>
      <c r="BY14" s="9"/>
      <c r="BZ14" s="9"/>
      <c r="CA14" s="9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43"/>
    </row>
    <row r="15" spans="1:91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160</v>
      </c>
      <c r="R15" s="9">
        <f t="shared" si="0"/>
        <v>420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1</v>
      </c>
      <c r="AJ15" s="17">
        <f t="shared" si="0"/>
        <v>265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15</v>
      </c>
      <c r="AV15" s="9">
        <f t="shared" si="0"/>
        <v>0</v>
      </c>
      <c r="AW15" s="9">
        <f t="shared" si="0"/>
        <v>2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584</v>
      </c>
      <c r="BB15" s="9">
        <f t="shared" si="0"/>
        <v>368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29</v>
      </c>
      <c r="BN15" s="9">
        <f t="shared" si="0"/>
        <v>0</v>
      </c>
      <c r="BO15" s="9">
        <f t="shared" ref="BO15:BU15" si="1">SUM(BO8:BO14)</f>
        <v>97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  <c r="BV15" s="8">
        <f t="shared" ref="BV15" si="2">SUM(BV8:BV14)</f>
        <v>0</v>
      </c>
      <c r="BW15" s="9">
        <f t="shared" ref="BW15" si="3">SUM(BW8:BW14)</f>
        <v>0</v>
      </c>
      <c r="BX15" s="9">
        <f t="shared" ref="BX15" si="4">SUM(BX8:BX14)</f>
        <v>0</v>
      </c>
      <c r="BY15" s="9">
        <f t="shared" ref="BY15" si="5">SUM(BY8:BY14)</f>
        <v>0</v>
      </c>
      <c r="BZ15" s="9">
        <f t="shared" ref="BZ15" si="6">SUM(BZ8:BZ14)</f>
        <v>0</v>
      </c>
      <c r="CA15" s="9">
        <f t="shared" ref="CA15" si="7">SUM(CA8:CA14)</f>
        <v>0</v>
      </c>
      <c r="CB15" s="9">
        <f t="shared" ref="CB15" si="8">SUM(CB8:CB14)</f>
        <v>0</v>
      </c>
      <c r="CC15" s="9">
        <f t="shared" ref="CC15" si="9">SUM(CC8:CC14)</f>
        <v>0</v>
      </c>
      <c r="CD15" s="9">
        <f t="shared" ref="CD15" si="10">SUM(CD8:CD14)</f>
        <v>0</v>
      </c>
      <c r="CE15" s="9">
        <f t="shared" ref="CE15" si="11">SUM(CE8:CE14)</f>
        <v>0</v>
      </c>
      <c r="CF15" s="9">
        <f t="shared" ref="CF15" si="12">SUM(CF8:CF14)</f>
        <v>0</v>
      </c>
      <c r="CG15" s="9">
        <f t="shared" ref="CG15" si="13">SUM(CG8:CG14)</f>
        <v>0</v>
      </c>
      <c r="CH15" s="9">
        <f t="shared" ref="CH15" si="14">SUM(CH8:CH14)</f>
        <v>0</v>
      </c>
      <c r="CI15" s="9">
        <f t="shared" ref="CI15" si="15">SUM(CI8:CI14)</f>
        <v>0</v>
      </c>
      <c r="CJ15" s="9">
        <f t="shared" ref="CJ15" si="16">SUM(CJ8:CJ14)</f>
        <v>0</v>
      </c>
      <c r="CK15" s="9">
        <f t="shared" ref="CK15" si="17">SUM(CK8:CK14)</f>
        <v>1148</v>
      </c>
      <c r="CL15" s="9">
        <f t="shared" ref="CL15" si="18">SUM(CL8:CL14)</f>
        <v>64</v>
      </c>
      <c r="CM15" s="30">
        <f t="shared" ref="CM15" si="19">SUM(CM8:CM14)</f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44591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44592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44593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44594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44595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44596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44597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4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V3:CD3"/>
    <mergeCell ref="CE3:CM3"/>
    <mergeCell ref="B4:J4"/>
    <mergeCell ref="K4:S4"/>
    <mergeCell ref="T4:AB4"/>
    <mergeCell ref="AC4:AK4"/>
    <mergeCell ref="AL4:AT4"/>
    <mergeCell ref="AU4:BC4"/>
    <mergeCell ref="BD4:BL4"/>
    <mergeCell ref="BM4:BU4"/>
    <mergeCell ref="BV4:CD4"/>
    <mergeCell ref="CE4:CM4"/>
    <mergeCell ref="B5:J5"/>
    <mergeCell ref="K5:S5"/>
    <mergeCell ref="T5:AB5"/>
    <mergeCell ref="AC5:AK5"/>
    <mergeCell ref="AL5:AT5"/>
    <mergeCell ref="AU5:BC5"/>
    <mergeCell ref="BD5:BL5"/>
    <mergeCell ref="BM5:BU5"/>
    <mergeCell ref="BV5:CD5"/>
    <mergeCell ref="CE5:CM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BV6:CA6"/>
    <mergeCell ref="CB6:CD6"/>
    <mergeCell ref="CE6:CJ6"/>
    <mergeCell ref="CK6:CM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M41"/>
  <sheetViews>
    <sheetView showGridLines="0" workbookViewId="0">
      <selection activeCell="AJ20" sqref="AJ20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7" width="5.12962962962963" style="2" customWidth="1"/>
    <col min="18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5" width="4.12962962962963" style="2" customWidth="1"/>
    <col min="36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5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5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74" width="4.12962962962963" style="2" customWidth="1"/>
    <col min="75" max="75" width="5.75" style="2" customWidth="1"/>
    <col min="76" max="76" width="4.12962962962963" style="2" customWidth="1"/>
    <col min="77" max="77" width="5.75" style="2" customWidth="1"/>
    <col min="78" max="78" width="4" style="2" customWidth="1"/>
    <col min="79" max="79" width="5.75" style="2" customWidth="1"/>
    <col min="80" max="81" width="5.12962962962963" style="2" customWidth="1"/>
    <col min="82" max="82" width="4" style="2" customWidth="1"/>
    <col min="83" max="83" width="4.12962962962963" style="2" customWidth="1"/>
    <col min="84" max="84" width="5.75" style="2" customWidth="1"/>
    <col min="85" max="85" width="4.12962962962963" style="2" customWidth="1"/>
    <col min="86" max="86" width="5.75" style="2" customWidth="1"/>
    <col min="87" max="87" width="4" style="2" customWidth="1"/>
    <col min="88" max="88" width="5.75" style="2" customWidth="1"/>
    <col min="89" max="90" width="5.12962962962963" style="2" customWidth="1"/>
    <col min="91" max="91" width="4" style="2" customWidth="1"/>
    <col min="92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91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  <c r="BV3" s="5" t="s">
        <v>48</v>
      </c>
      <c r="BW3" s="6"/>
      <c r="BX3" s="6"/>
      <c r="BY3" s="6"/>
      <c r="BZ3" s="6"/>
      <c r="CA3" s="6"/>
      <c r="CB3" s="6"/>
      <c r="CC3" s="6"/>
      <c r="CD3" s="6"/>
      <c r="CE3" s="24" t="s">
        <v>3</v>
      </c>
      <c r="CF3" s="24"/>
      <c r="CG3" s="24"/>
      <c r="CH3" s="24"/>
      <c r="CI3" s="24"/>
      <c r="CJ3" s="24"/>
      <c r="CK3" s="24"/>
      <c r="CL3" s="24"/>
      <c r="CM3" s="37"/>
    </row>
    <row r="4" ht="14.25" customHeight="1" spans="1:91">
      <c r="A4" s="7"/>
      <c r="B4" s="8" t="s">
        <v>54</v>
      </c>
      <c r="C4" s="9"/>
      <c r="D4" s="9"/>
      <c r="E4" s="9"/>
      <c r="F4" s="9"/>
      <c r="G4" s="9"/>
      <c r="H4" s="9"/>
      <c r="I4" s="9"/>
      <c r="J4" s="9"/>
      <c r="K4" s="9" t="s">
        <v>55</v>
      </c>
      <c r="L4" s="9"/>
      <c r="M4" s="9"/>
      <c r="N4" s="9"/>
      <c r="O4" s="9"/>
      <c r="P4" s="9"/>
      <c r="Q4" s="9"/>
      <c r="R4" s="9"/>
      <c r="S4" s="30"/>
      <c r="T4" s="8" t="s">
        <v>56</v>
      </c>
      <c r="U4" s="9"/>
      <c r="V4" s="9"/>
      <c r="W4" s="9"/>
      <c r="X4" s="9"/>
      <c r="Y4" s="9"/>
      <c r="Z4" s="9"/>
      <c r="AA4" s="9"/>
      <c r="AB4" s="9"/>
      <c r="AC4" s="9">
        <v>140</v>
      </c>
      <c r="AD4" s="9"/>
      <c r="AE4" s="9"/>
      <c r="AF4" s="9"/>
      <c r="AG4" s="9"/>
      <c r="AH4" s="9"/>
      <c r="AI4" s="9"/>
      <c r="AJ4" s="9"/>
      <c r="AK4" s="30"/>
      <c r="AL4" s="8" t="s">
        <v>57</v>
      </c>
      <c r="AM4" s="9"/>
      <c r="AN4" s="9"/>
      <c r="AO4" s="9"/>
      <c r="AP4" s="9"/>
      <c r="AQ4" s="9"/>
      <c r="AR4" s="9"/>
      <c r="AS4" s="9"/>
      <c r="AT4" s="9"/>
      <c r="AU4" s="9" t="s">
        <v>58</v>
      </c>
      <c r="AV4" s="9"/>
      <c r="AW4" s="9"/>
      <c r="AX4" s="9"/>
      <c r="AY4" s="9"/>
      <c r="AZ4" s="9"/>
      <c r="BA4" s="9"/>
      <c r="BB4" s="9"/>
      <c r="BC4" s="30"/>
      <c r="BD4" s="8" t="s">
        <v>40</v>
      </c>
      <c r="BE4" s="9"/>
      <c r="BF4" s="9"/>
      <c r="BG4" s="9"/>
      <c r="BH4" s="9"/>
      <c r="BI4" s="9"/>
      <c r="BJ4" s="9"/>
      <c r="BK4" s="9"/>
      <c r="BL4" s="9"/>
      <c r="BM4" s="9" t="s">
        <v>59</v>
      </c>
      <c r="BN4" s="9"/>
      <c r="BO4" s="9"/>
      <c r="BP4" s="9"/>
      <c r="BQ4" s="9"/>
      <c r="BR4" s="9"/>
      <c r="BS4" s="9"/>
      <c r="BT4" s="9"/>
      <c r="BU4" s="30"/>
      <c r="BV4" s="8" t="s">
        <v>44</v>
      </c>
      <c r="BW4" s="9"/>
      <c r="BX4" s="9"/>
      <c r="BY4" s="9"/>
      <c r="BZ4" s="9"/>
      <c r="CA4" s="9"/>
      <c r="CB4" s="9"/>
      <c r="CC4" s="9"/>
      <c r="CD4" s="9"/>
      <c r="CE4" s="9">
        <v>219</v>
      </c>
      <c r="CF4" s="9"/>
      <c r="CG4" s="9"/>
      <c r="CH4" s="9"/>
      <c r="CI4" s="9"/>
      <c r="CJ4" s="9"/>
      <c r="CK4" s="9"/>
      <c r="CL4" s="9"/>
      <c r="CM4" s="30"/>
    </row>
    <row r="5" ht="14.25" customHeight="1" spans="1:91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  <c r="BV5" s="10" t="s">
        <v>11</v>
      </c>
      <c r="BW5" s="11"/>
      <c r="BX5" s="11"/>
      <c r="BY5" s="11"/>
      <c r="BZ5" s="11"/>
      <c r="CA5" s="11"/>
      <c r="CB5" s="11"/>
      <c r="CC5" s="11"/>
      <c r="CD5" s="25"/>
      <c r="CE5" s="26" t="s">
        <v>12</v>
      </c>
      <c r="CF5" s="11"/>
      <c r="CG5" s="11"/>
      <c r="CH5" s="11"/>
      <c r="CI5" s="11"/>
      <c r="CJ5" s="11"/>
      <c r="CK5" s="11"/>
      <c r="CL5" s="11"/>
      <c r="CM5" s="39"/>
    </row>
    <row r="6" ht="14.25" customHeight="1" spans="1:91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  <c r="BV6" s="5" t="s">
        <v>13</v>
      </c>
      <c r="BW6" s="6"/>
      <c r="BX6" s="6"/>
      <c r="BY6" s="6"/>
      <c r="BZ6" s="6"/>
      <c r="CA6" s="6"/>
      <c r="CB6" s="6" t="s">
        <v>14</v>
      </c>
      <c r="CC6" s="6"/>
      <c r="CD6" s="6"/>
      <c r="CE6" s="6" t="s">
        <v>15</v>
      </c>
      <c r="CF6" s="6"/>
      <c r="CG6" s="6"/>
      <c r="CH6" s="6"/>
      <c r="CI6" s="6"/>
      <c r="CJ6" s="6"/>
      <c r="CK6" s="6" t="s">
        <v>16</v>
      </c>
      <c r="CL6" s="6"/>
      <c r="CM6" s="27"/>
    </row>
    <row r="7" ht="27.6" spans="1:91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  <c r="BV7" s="13" t="s">
        <v>17</v>
      </c>
      <c r="BW7" s="14" t="s">
        <v>18</v>
      </c>
      <c r="BX7" s="14" t="s">
        <v>19</v>
      </c>
      <c r="BY7" s="14" t="s">
        <v>20</v>
      </c>
      <c r="BZ7" s="14" t="s">
        <v>21</v>
      </c>
      <c r="CA7" s="14" t="s">
        <v>22</v>
      </c>
      <c r="CB7" s="14" t="s">
        <v>23</v>
      </c>
      <c r="CC7" s="14" t="s">
        <v>19</v>
      </c>
      <c r="CD7" s="14" t="s">
        <v>24</v>
      </c>
      <c r="CE7" s="14" t="s">
        <v>23</v>
      </c>
      <c r="CF7" s="14" t="s">
        <v>25</v>
      </c>
      <c r="CG7" s="14" t="s">
        <v>19</v>
      </c>
      <c r="CH7" s="14" t="s">
        <v>26</v>
      </c>
      <c r="CI7" s="14" t="s">
        <v>24</v>
      </c>
      <c r="CJ7" s="14" t="s">
        <v>22</v>
      </c>
      <c r="CK7" s="14" t="s">
        <v>23</v>
      </c>
      <c r="CL7" s="14" t="s">
        <v>19</v>
      </c>
      <c r="CM7" s="32" t="s">
        <v>24</v>
      </c>
    </row>
    <row r="8" spans="1:91">
      <c r="A8" s="15">
        <v>44598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>
        <v>295</v>
      </c>
      <c r="R8" s="16">
        <v>85</v>
      </c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>
        <v>47</v>
      </c>
      <c r="AJ8" s="16">
        <v>15</v>
      </c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  <c r="BV8" s="8"/>
      <c r="BW8" s="9"/>
      <c r="BX8" s="9"/>
      <c r="BY8" s="9"/>
      <c r="BZ8" s="9"/>
      <c r="CA8" s="9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43"/>
    </row>
    <row r="9" spans="1:91">
      <c r="A9" s="15">
        <v>44599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>
        <v>25</v>
      </c>
      <c r="AD9" s="16"/>
      <c r="AE9" s="16">
        <v>75</v>
      </c>
      <c r="AF9" s="16"/>
      <c r="AG9" s="16"/>
      <c r="AH9" s="16"/>
      <c r="AI9" s="16">
        <v>53</v>
      </c>
      <c r="AJ9" s="16">
        <v>210</v>
      </c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  <c r="BV9" s="8"/>
      <c r="BW9" s="9"/>
      <c r="BX9" s="9"/>
      <c r="BY9" s="9"/>
      <c r="BZ9" s="9"/>
      <c r="CA9" s="9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43"/>
    </row>
    <row r="10" spans="1:91">
      <c r="A10" s="15">
        <v>44600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162</v>
      </c>
      <c r="BB10" s="16">
        <v>574</v>
      </c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  <c r="BV10" s="8"/>
      <c r="BW10" s="9"/>
      <c r="BX10" s="9"/>
      <c r="BY10" s="9"/>
      <c r="BZ10" s="9"/>
      <c r="CA10" s="9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43"/>
    </row>
    <row r="11" spans="1:91">
      <c r="A11" s="15">
        <v>44601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>
        <v>10</v>
      </c>
      <c r="BB11" s="16">
        <v>205</v>
      </c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>
        <v>70</v>
      </c>
      <c r="BN11" s="16"/>
      <c r="BO11" s="16">
        <v>198</v>
      </c>
      <c r="BP11" s="16"/>
      <c r="BQ11" s="16"/>
      <c r="BR11" s="16"/>
      <c r="BS11" s="16"/>
      <c r="BT11" s="16">
        <v>12</v>
      </c>
      <c r="BU11" s="43"/>
      <c r="BV11" s="8"/>
      <c r="BW11" s="9"/>
      <c r="BX11" s="9"/>
      <c r="BY11" s="9"/>
      <c r="BZ11" s="9"/>
      <c r="CA11" s="9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43"/>
    </row>
    <row r="12" spans="1:91">
      <c r="A12" s="15">
        <v>44602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>
        <v>26</v>
      </c>
      <c r="BB12" s="16">
        <v>470</v>
      </c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>
        <v>2</v>
      </c>
      <c r="BN12" s="16"/>
      <c r="BO12" s="16">
        <v>57</v>
      </c>
      <c r="BP12" s="16"/>
      <c r="BQ12" s="16"/>
      <c r="BR12" s="16"/>
      <c r="BS12" s="16"/>
      <c r="BT12" s="16"/>
      <c r="BU12" s="43"/>
      <c r="BV12" s="8"/>
      <c r="BW12" s="9"/>
      <c r="BX12" s="9"/>
      <c r="BY12" s="9"/>
      <c r="BZ12" s="9"/>
      <c r="CA12" s="9"/>
      <c r="CB12" s="16"/>
      <c r="CC12" s="16"/>
      <c r="CD12" s="16"/>
      <c r="CE12" s="16"/>
      <c r="CF12" s="16"/>
      <c r="CG12" s="16"/>
      <c r="CH12" s="16"/>
      <c r="CI12" s="16"/>
      <c r="CJ12" s="16"/>
      <c r="CK12" s="16">
        <v>12</v>
      </c>
      <c r="CL12" s="16">
        <v>85</v>
      </c>
      <c r="CM12" s="43"/>
    </row>
    <row r="13" spans="1:91">
      <c r="A13" s="15">
        <v>44603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  <c r="BV13" s="8"/>
      <c r="BW13" s="9"/>
      <c r="BX13" s="9"/>
      <c r="BY13" s="9"/>
      <c r="BZ13" s="9"/>
      <c r="CA13" s="9"/>
      <c r="CB13" s="16"/>
      <c r="CC13" s="16"/>
      <c r="CD13" s="16"/>
      <c r="CE13" s="16"/>
      <c r="CF13" s="16"/>
      <c r="CG13" s="16"/>
      <c r="CH13" s="16"/>
      <c r="CI13" s="16"/>
      <c r="CJ13" s="16"/>
      <c r="CK13" s="16">
        <v>39</v>
      </c>
      <c r="CL13" s="16">
        <v>59</v>
      </c>
      <c r="CM13" s="43"/>
    </row>
    <row r="14" spans="1:91">
      <c r="A14" s="15">
        <v>44604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  <c r="BV14" s="8"/>
      <c r="BW14" s="9"/>
      <c r="BX14" s="9"/>
      <c r="BY14" s="9"/>
      <c r="BZ14" s="9"/>
      <c r="CA14" s="9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43"/>
    </row>
    <row r="15" spans="1:91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295</v>
      </c>
      <c r="R15" s="9">
        <f t="shared" si="0"/>
        <v>85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25</v>
      </c>
      <c r="AD15" s="9">
        <f t="shared" si="0"/>
        <v>0</v>
      </c>
      <c r="AE15" s="9">
        <f t="shared" si="0"/>
        <v>75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100</v>
      </c>
      <c r="AJ15" s="17">
        <f t="shared" si="0"/>
        <v>225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198</v>
      </c>
      <c r="BB15" s="9">
        <f t="shared" si="0"/>
        <v>1249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72</v>
      </c>
      <c r="BN15" s="9">
        <f t="shared" si="0"/>
        <v>0</v>
      </c>
      <c r="BO15" s="9">
        <f t="shared" ref="BO15:BU15" si="1">SUM(BO8:BO14)</f>
        <v>255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12</v>
      </c>
      <c r="BU15" s="30">
        <f t="shared" si="1"/>
        <v>0</v>
      </c>
      <c r="BV15" s="8">
        <f t="shared" ref="BV15" si="2">SUM(BV8:BV14)</f>
        <v>0</v>
      </c>
      <c r="BW15" s="9">
        <f t="shared" ref="BW15" si="3">SUM(BW8:BW14)</f>
        <v>0</v>
      </c>
      <c r="BX15" s="9">
        <f t="shared" ref="BX15" si="4">SUM(BX8:BX14)</f>
        <v>0</v>
      </c>
      <c r="BY15" s="9">
        <f t="shared" ref="BY15" si="5">SUM(BY8:BY14)</f>
        <v>0</v>
      </c>
      <c r="BZ15" s="9">
        <f t="shared" ref="BZ15" si="6">SUM(BZ8:BZ14)</f>
        <v>0</v>
      </c>
      <c r="CA15" s="9">
        <f t="shared" ref="CA15" si="7">SUM(CA8:CA14)</f>
        <v>0</v>
      </c>
      <c r="CB15" s="9">
        <f t="shared" ref="CB15" si="8">SUM(CB8:CB14)</f>
        <v>0</v>
      </c>
      <c r="CC15" s="9">
        <f t="shared" ref="CC15" si="9">SUM(CC8:CC14)</f>
        <v>0</v>
      </c>
      <c r="CD15" s="9">
        <f t="shared" ref="CD15" si="10">SUM(CD8:CD14)</f>
        <v>0</v>
      </c>
      <c r="CE15" s="9">
        <f t="shared" ref="CE15" si="11">SUM(CE8:CE14)</f>
        <v>0</v>
      </c>
      <c r="CF15" s="9">
        <f t="shared" ref="CF15" si="12">SUM(CF8:CF14)</f>
        <v>0</v>
      </c>
      <c r="CG15" s="9">
        <f t="shared" ref="CG15" si="13">SUM(CG8:CG14)</f>
        <v>0</v>
      </c>
      <c r="CH15" s="9">
        <f t="shared" ref="CH15" si="14">SUM(CH8:CH14)</f>
        <v>0</v>
      </c>
      <c r="CI15" s="9">
        <f t="shared" ref="CI15" si="15">SUM(CI8:CI14)</f>
        <v>0</v>
      </c>
      <c r="CJ15" s="9">
        <f t="shared" ref="CJ15" si="16">SUM(CJ8:CJ14)</f>
        <v>0</v>
      </c>
      <c r="CK15" s="9">
        <f t="shared" ref="CK15" si="17">SUM(CK8:CK14)</f>
        <v>51</v>
      </c>
      <c r="CL15" s="9">
        <f t="shared" ref="CL15" si="18">SUM(CL8:CL14)</f>
        <v>144</v>
      </c>
      <c r="CM15" s="30">
        <f t="shared" ref="CM15" si="19">SUM(CM8:CM14)</f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44598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44599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44600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44601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44602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44603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44604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4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V3:CD3"/>
    <mergeCell ref="CE3:CM3"/>
    <mergeCell ref="B4:J4"/>
    <mergeCell ref="K4:S4"/>
    <mergeCell ref="T4:AB4"/>
    <mergeCell ref="AC4:AK4"/>
    <mergeCell ref="AL4:AT4"/>
    <mergeCell ref="AU4:BC4"/>
    <mergeCell ref="BD4:BL4"/>
    <mergeCell ref="BM4:BU4"/>
    <mergeCell ref="BV4:CD4"/>
    <mergeCell ref="CE4:CM4"/>
    <mergeCell ref="B5:J5"/>
    <mergeCell ref="K5:S5"/>
    <mergeCell ref="T5:AB5"/>
    <mergeCell ref="AC5:AK5"/>
    <mergeCell ref="AL5:AT5"/>
    <mergeCell ref="AU5:BC5"/>
    <mergeCell ref="BD5:BL5"/>
    <mergeCell ref="BM5:BU5"/>
    <mergeCell ref="BV5:CD5"/>
    <mergeCell ref="CE5:CM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BV6:CA6"/>
    <mergeCell ref="CB6:CD6"/>
    <mergeCell ref="CE6:CJ6"/>
    <mergeCell ref="CK6:CM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BC12" sqref="BC12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5" width="4.12962962962963" style="2" customWidth="1"/>
    <col min="36" max="36" width="5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3" width="4.12962962962963" style="2" customWidth="1"/>
    <col min="54" max="54" width="5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 t="s">
        <v>49</v>
      </c>
      <c r="C4" s="9"/>
      <c r="D4" s="9"/>
      <c r="E4" s="9"/>
      <c r="F4" s="9"/>
      <c r="G4" s="9"/>
      <c r="H4" s="9"/>
      <c r="I4" s="9"/>
      <c r="J4" s="9"/>
      <c r="K4" s="9" t="s">
        <v>60</v>
      </c>
      <c r="L4" s="9"/>
      <c r="M4" s="9"/>
      <c r="N4" s="9"/>
      <c r="O4" s="9"/>
      <c r="P4" s="9"/>
      <c r="Q4" s="9"/>
      <c r="R4" s="9"/>
      <c r="S4" s="30"/>
      <c r="T4" s="8" t="s">
        <v>61</v>
      </c>
      <c r="U4" s="9"/>
      <c r="V4" s="9"/>
      <c r="W4" s="9"/>
      <c r="X4" s="9"/>
      <c r="Y4" s="9"/>
      <c r="Z4" s="9"/>
      <c r="AA4" s="9"/>
      <c r="AB4" s="9"/>
      <c r="AC4" s="9" t="s">
        <v>62</v>
      </c>
      <c r="AD4" s="9"/>
      <c r="AE4" s="9"/>
      <c r="AF4" s="9"/>
      <c r="AG4" s="9"/>
      <c r="AH4" s="9"/>
      <c r="AI4" s="9"/>
      <c r="AJ4" s="9"/>
      <c r="AK4" s="30"/>
      <c r="AL4" s="8" t="s">
        <v>36</v>
      </c>
      <c r="AM4" s="9"/>
      <c r="AN4" s="9"/>
      <c r="AO4" s="9"/>
      <c r="AP4" s="9"/>
      <c r="AQ4" s="9"/>
      <c r="AR4" s="9"/>
      <c r="AS4" s="9"/>
      <c r="AT4" s="9"/>
      <c r="AU4" s="9" t="s">
        <v>63</v>
      </c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44605</v>
      </c>
      <c r="B8" s="8"/>
      <c r="C8" s="9"/>
      <c r="D8" s="9"/>
      <c r="E8" s="9"/>
      <c r="F8" s="9"/>
      <c r="G8" s="9"/>
      <c r="H8" s="16">
        <v>70</v>
      </c>
      <c r="I8" s="16">
        <v>589</v>
      </c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44606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44607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16</v>
      </c>
      <c r="BB10" s="16">
        <v>594</v>
      </c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44608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>
        <v>23</v>
      </c>
      <c r="AD11" s="16"/>
      <c r="AE11" s="16">
        <v>71</v>
      </c>
      <c r="AF11" s="16"/>
      <c r="AG11" s="16"/>
      <c r="AH11" s="16"/>
      <c r="AI11" s="16"/>
      <c r="AJ11" s="16">
        <v>100</v>
      </c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>
        <v>7</v>
      </c>
      <c r="BB11" s="16">
        <v>569</v>
      </c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44609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>
        <v>12</v>
      </c>
      <c r="BB12" s="16">
        <v>170</v>
      </c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44610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44611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70</v>
      </c>
      <c r="I15" s="9">
        <f t="shared" si="0"/>
        <v>589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23</v>
      </c>
      <c r="AD15" s="9">
        <f t="shared" si="0"/>
        <v>0</v>
      </c>
      <c r="AE15" s="9">
        <f t="shared" si="0"/>
        <v>71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100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35</v>
      </c>
      <c r="BB15" s="9">
        <f t="shared" si="0"/>
        <v>1333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44605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44606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44607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44608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44609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44610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44611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A22" sqref="A22:A28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4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30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44612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44613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44614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44615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44616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44617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44618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44612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44613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44614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44615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44616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44617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44618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U41"/>
  <sheetViews>
    <sheetView showGridLines="0" workbookViewId="0">
      <selection activeCell="A22" sqref="A22:A28"/>
    </sheetView>
  </sheetViews>
  <sheetFormatPr defaultColWidth="14.25" defaultRowHeight="13.8"/>
  <cols>
    <col min="1" max="1" width="11.1296296296296" style="1" customWidth="1"/>
    <col min="2" max="2" width="4.12962962962963" style="1" customWidth="1"/>
    <col min="3" max="3" width="5.75" style="1" customWidth="1"/>
    <col min="4" max="4" width="4.12962962962963" style="1" customWidth="1"/>
    <col min="5" max="5" width="5.75" style="1" customWidth="1"/>
    <col min="6" max="6" width="4" style="1" customWidth="1"/>
    <col min="7" max="7" width="5.75" style="1" customWidth="1"/>
    <col min="8" max="9" width="5.12962962962963" style="2" customWidth="1"/>
    <col min="10" max="10" width="4" style="2" customWidth="1"/>
    <col min="11" max="11" width="4.12962962962963" style="2" customWidth="1"/>
    <col min="12" max="12" width="5.75" style="2" customWidth="1"/>
    <col min="13" max="13" width="4.12962962962963" style="2" customWidth="1"/>
    <col min="14" max="14" width="5.75" style="2" customWidth="1"/>
    <col min="15" max="15" width="4" style="2" customWidth="1"/>
    <col min="16" max="16" width="5.75" style="2" customWidth="1"/>
    <col min="17" max="18" width="4.12962962962963" style="2" customWidth="1"/>
    <col min="19" max="19" width="4" style="2" customWidth="1"/>
    <col min="20" max="20" width="4.12962962962963" style="2" customWidth="1"/>
    <col min="21" max="21" width="5.75" style="2" customWidth="1"/>
    <col min="22" max="22" width="4.12962962962963" style="2" customWidth="1"/>
    <col min="23" max="23" width="5.75" style="2" customWidth="1"/>
    <col min="24" max="24" width="4" style="2" customWidth="1"/>
    <col min="25" max="25" width="5.75" style="2" customWidth="1"/>
    <col min="26" max="27" width="5.12962962962963" style="2" customWidth="1"/>
    <col min="28" max="28" width="4" style="2" customWidth="1"/>
    <col min="29" max="29" width="4.12962962962963" style="2" customWidth="1"/>
    <col min="30" max="30" width="5.75" style="2" customWidth="1"/>
    <col min="31" max="31" width="4.12962962962963" style="2" customWidth="1"/>
    <col min="32" max="32" width="5.75" style="2" customWidth="1"/>
    <col min="33" max="33" width="4" style="2" customWidth="1"/>
    <col min="34" max="34" width="5.75" style="2" customWidth="1"/>
    <col min="35" max="36" width="4.12962962962963" style="2" customWidth="1"/>
    <col min="37" max="37" width="4" style="2" customWidth="1"/>
    <col min="38" max="38" width="4.12962962962963" style="2" customWidth="1"/>
    <col min="39" max="39" width="5.75" style="2" customWidth="1"/>
    <col min="40" max="40" width="4.12962962962963" style="2" customWidth="1"/>
    <col min="41" max="41" width="5.75" style="2" customWidth="1"/>
    <col min="42" max="42" width="4" style="2" customWidth="1"/>
    <col min="43" max="43" width="5.75" style="2" customWidth="1"/>
    <col min="44" max="45" width="5.12962962962963" style="2" customWidth="1"/>
    <col min="46" max="46" width="4" style="2" customWidth="1"/>
    <col min="47" max="47" width="4.12962962962963" style="2" customWidth="1"/>
    <col min="48" max="48" width="5.75" style="2" customWidth="1"/>
    <col min="49" max="49" width="4.12962962962963" style="2" customWidth="1"/>
    <col min="50" max="50" width="5.75" style="2" customWidth="1"/>
    <col min="51" max="51" width="4" style="2" customWidth="1"/>
    <col min="52" max="52" width="5.75" style="2" customWidth="1"/>
    <col min="53" max="54" width="4.12962962962963" style="2" customWidth="1"/>
    <col min="55" max="55" width="4" style="2" customWidth="1"/>
    <col min="56" max="56" width="4.12962962962963" style="2" customWidth="1"/>
    <col min="57" max="57" width="5.75" style="2" customWidth="1"/>
    <col min="58" max="58" width="4.12962962962963" style="2" customWidth="1"/>
    <col min="59" max="59" width="5.75" style="2" customWidth="1"/>
    <col min="60" max="60" width="4" style="2" customWidth="1"/>
    <col min="61" max="61" width="5.75" style="2" customWidth="1"/>
    <col min="62" max="63" width="5.12962962962963" style="2" customWidth="1"/>
    <col min="64" max="64" width="4" style="2" customWidth="1"/>
    <col min="65" max="65" width="4.12962962962963" style="2" customWidth="1"/>
    <col min="66" max="66" width="5.75" style="2" customWidth="1"/>
    <col min="67" max="67" width="4.12962962962963" style="2" customWidth="1"/>
    <col min="68" max="68" width="5.75" style="2" customWidth="1"/>
    <col min="69" max="69" width="4" style="2" customWidth="1"/>
    <col min="70" max="70" width="5.75" style="2" customWidth="1"/>
    <col min="71" max="72" width="4.12962962962963" style="2" customWidth="1"/>
    <col min="73" max="73" width="4" style="2" customWidth="1"/>
    <col min="74" max="16384" width="14.25" style="2"/>
  </cols>
  <sheetData>
    <row r="2" ht="22.8" spans="1:10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ht="21" customHeight="1" spans="1:7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24" t="s">
        <v>3</v>
      </c>
      <c r="L3" s="24"/>
      <c r="M3" s="24"/>
      <c r="N3" s="24"/>
      <c r="O3" s="24"/>
      <c r="P3" s="24"/>
      <c r="Q3" s="24"/>
      <c r="R3" s="24"/>
      <c r="S3" s="37"/>
      <c r="T3" s="38" t="s">
        <v>4</v>
      </c>
      <c r="U3" s="29"/>
      <c r="V3" s="29"/>
      <c r="W3" s="29"/>
      <c r="X3" s="29"/>
      <c r="Y3" s="29"/>
      <c r="Z3" s="29"/>
      <c r="AA3" s="29"/>
      <c r="AB3" s="29"/>
      <c r="AC3" s="48" t="s">
        <v>3</v>
      </c>
      <c r="AD3" s="48"/>
      <c r="AE3" s="48"/>
      <c r="AF3" s="48"/>
      <c r="AG3" s="48"/>
      <c r="AH3" s="48"/>
      <c r="AI3" s="48"/>
      <c r="AJ3" s="48"/>
      <c r="AK3" s="49"/>
      <c r="AL3" s="5" t="s">
        <v>5</v>
      </c>
      <c r="AM3" s="6"/>
      <c r="AN3" s="6"/>
      <c r="AO3" s="6"/>
      <c r="AP3" s="6"/>
      <c r="AQ3" s="6"/>
      <c r="AR3" s="6"/>
      <c r="AS3" s="6"/>
      <c r="AT3" s="6"/>
      <c r="AU3" s="24" t="s">
        <v>3</v>
      </c>
      <c r="AV3" s="24"/>
      <c r="AW3" s="24"/>
      <c r="AX3" s="24"/>
      <c r="AY3" s="24"/>
      <c r="AZ3" s="24"/>
      <c r="BA3" s="24"/>
      <c r="BB3" s="24"/>
      <c r="BC3" s="37"/>
      <c r="BD3" s="38" t="s">
        <v>6</v>
      </c>
      <c r="BE3" s="29"/>
      <c r="BF3" s="29"/>
      <c r="BG3" s="29"/>
      <c r="BH3" s="29"/>
      <c r="BI3" s="29"/>
      <c r="BJ3" s="29"/>
      <c r="BK3" s="29"/>
      <c r="BL3" s="29"/>
      <c r="BM3" s="48" t="s">
        <v>3</v>
      </c>
      <c r="BN3" s="48"/>
      <c r="BO3" s="48"/>
      <c r="BP3" s="48"/>
      <c r="BQ3" s="48"/>
      <c r="BR3" s="48"/>
      <c r="BS3" s="48"/>
      <c r="BT3" s="48"/>
      <c r="BU3" s="49"/>
    </row>
    <row r="4" ht="14.25" customHeight="1" spans="1:73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30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0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30"/>
      <c r="BD4" s="8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30"/>
    </row>
    <row r="5" ht="14.25" customHeight="1" spans="1:73">
      <c r="A5" s="7"/>
      <c r="B5" s="10" t="s">
        <v>11</v>
      </c>
      <c r="C5" s="11"/>
      <c r="D5" s="11"/>
      <c r="E5" s="11"/>
      <c r="F5" s="11"/>
      <c r="G5" s="11"/>
      <c r="H5" s="11"/>
      <c r="I5" s="11"/>
      <c r="J5" s="25"/>
      <c r="K5" s="26" t="s">
        <v>12</v>
      </c>
      <c r="L5" s="11"/>
      <c r="M5" s="11"/>
      <c r="N5" s="11"/>
      <c r="O5" s="11"/>
      <c r="P5" s="11"/>
      <c r="Q5" s="11"/>
      <c r="R5" s="11"/>
      <c r="S5" s="39"/>
      <c r="T5" s="40" t="s">
        <v>11</v>
      </c>
      <c r="U5" s="41"/>
      <c r="V5" s="41"/>
      <c r="W5" s="41"/>
      <c r="X5" s="41"/>
      <c r="Y5" s="41"/>
      <c r="Z5" s="41"/>
      <c r="AA5" s="41"/>
      <c r="AB5" s="28"/>
      <c r="AC5" s="45" t="s">
        <v>12</v>
      </c>
      <c r="AD5" s="41"/>
      <c r="AE5" s="41"/>
      <c r="AF5" s="41"/>
      <c r="AG5" s="41"/>
      <c r="AH5" s="41"/>
      <c r="AI5" s="41"/>
      <c r="AJ5" s="41"/>
      <c r="AK5" s="50"/>
      <c r="AL5" s="10" t="s">
        <v>11</v>
      </c>
      <c r="AM5" s="11"/>
      <c r="AN5" s="11"/>
      <c r="AO5" s="11"/>
      <c r="AP5" s="11"/>
      <c r="AQ5" s="11"/>
      <c r="AR5" s="11"/>
      <c r="AS5" s="11"/>
      <c r="AT5" s="25"/>
      <c r="AU5" s="26" t="s">
        <v>12</v>
      </c>
      <c r="AV5" s="11"/>
      <c r="AW5" s="11"/>
      <c r="AX5" s="11"/>
      <c r="AY5" s="11"/>
      <c r="AZ5" s="11"/>
      <c r="BA5" s="11"/>
      <c r="BB5" s="11"/>
      <c r="BC5" s="39"/>
      <c r="BD5" s="40" t="s">
        <v>11</v>
      </c>
      <c r="BE5" s="41"/>
      <c r="BF5" s="41"/>
      <c r="BG5" s="41"/>
      <c r="BH5" s="41"/>
      <c r="BI5" s="41"/>
      <c r="BJ5" s="41"/>
      <c r="BK5" s="41"/>
      <c r="BL5" s="28"/>
      <c r="BM5" s="45" t="s">
        <v>12</v>
      </c>
      <c r="BN5" s="41"/>
      <c r="BO5" s="41"/>
      <c r="BP5" s="41"/>
      <c r="BQ5" s="41"/>
      <c r="BR5" s="41"/>
      <c r="BS5" s="41"/>
      <c r="BT5" s="41"/>
      <c r="BU5" s="50"/>
    </row>
    <row r="6" ht="14.25" customHeight="1" spans="1:73">
      <c r="A6" s="7"/>
      <c r="B6" s="5" t="s">
        <v>13</v>
      </c>
      <c r="C6" s="6"/>
      <c r="D6" s="6"/>
      <c r="E6" s="6"/>
      <c r="F6" s="6"/>
      <c r="G6" s="6"/>
      <c r="H6" s="6" t="s">
        <v>14</v>
      </c>
      <c r="I6" s="6"/>
      <c r="J6" s="6"/>
      <c r="K6" s="6" t="s">
        <v>15</v>
      </c>
      <c r="L6" s="6"/>
      <c r="M6" s="6"/>
      <c r="N6" s="6"/>
      <c r="O6" s="6"/>
      <c r="P6" s="6"/>
      <c r="Q6" s="6" t="s">
        <v>16</v>
      </c>
      <c r="R6" s="6"/>
      <c r="S6" s="27"/>
      <c r="T6" s="38" t="s">
        <v>13</v>
      </c>
      <c r="U6" s="29"/>
      <c r="V6" s="29"/>
      <c r="W6" s="29"/>
      <c r="X6" s="29"/>
      <c r="Y6" s="29"/>
      <c r="Z6" s="29" t="s">
        <v>14</v>
      </c>
      <c r="AA6" s="29"/>
      <c r="AB6" s="29"/>
      <c r="AC6" s="29" t="s">
        <v>15</v>
      </c>
      <c r="AD6" s="29"/>
      <c r="AE6" s="29"/>
      <c r="AF6" s="29"/>
      <c r="AG6" s="29"/>
      <c r="AH6" s="29"/>
      <c r="AI6" s="29" t="s">
        <v>16</v>
      </c>
      <c r="AJ6" s="29"/>
      <c r="AK6" s="51"/>
      <c r="AL6" s="5" t="s">
        <v>13</v>
      </c>
      <c r="AM6" s="6"/>
      <c r="AN6" s="6"/>
      <c r="AO6" s="6"/>
      <c r="AP6" s="6"/>
      <c r="AQ6" s="6"/>
      <c r="AR6" s="6" t="s">
        <v>14</v>
      </c>
      <c r="AS6" s="6"/>
      <c r="AT6" s="6"/>
      <c r="AU6" s="6" t="s">
        <v>15</v>
      </c>
      <c r="AV6" s="6"/>
      <c r="AW6" s="6"/>
      <c r="AX6" s="6"/>
      <c r="AY6" s="6"/>
      <c r="AZ6" s="6"/>
      <c r="BA6" s="6" t="s">
        <v>16</v>
      </c>
      <c r="BB6" s="6"/>
      <c r="BC6" s="27"/>
      <c r="BD6" s="38" t="s">
        <v>13</v>
      </c>
      <c r="BE6" s="29"/>
      <c r="BF6" s="29"/>
      <c r="BG6" s="29"/>
      <c r="BH6" s="29"/>
      <c r="BI6" s="29"/>
      <c r="BJ6" s="29" t="s">
        <v>14</v>
      </c>
      <c r="BK6" s="29"/>
      <c r="BL6" s="29"/>
      <c r="BM6" s="29" t="s">
        <v>15</v>
      </c>
      <c r="BN6" s="29"/>
      <c r="BO6" s="29"/>
      <c r="BP6" s="29"/>
      <c r="BQ6" s="29"/>
      <c r="BR6" s="29"/>
      <c r="BS6" s="29" t="s">
        <v>16</v>
      </c>
      <c r="BT6" s="29"/>
      <c r="BU6" s="51"/>
    </row>
    <row r="7" ht="27.6" spans="1:73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14" t="s">
        <v>23</v>
      </c>
      <c r="I7" s="14" t="s">
        <v>19</v>
      </c>
      <c r="J7" s="14" t="s">
        <v>24</v>
      </c>
      <c r="K7" s="14" t="s">
        <v>23</v>
      </c>
      <c r="L7" s="14" t="s">
        <v>25</v>
      </c>
      <c r="M7" s="14" t="s">
        <v>19</v>
      </c>
      <c r="N7" s="14" t="s">
        <v>26</v>
      </c>
      <c r="O7" s="14" t="s">
        <v>24</v>
      </c>
      <c r="P7" s="14" t="s">
        <v>22</v>
      </c>
      <c r="Q7" s="14" t="s">
        <v>23</v>
      </c>
      <c r="R7" s="14" t="s">
        <v>19</v>
      </c>
      <c r="S7" s="32" t="s">
        <v>24</v>
      </c>
      <c r="T7" s="42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22</v>
      </c>
      <c r="Z7" s="34" t="s">
        <v>23</v>
      </c>
      <c r="AA7" s="34" t="s">
        <v>19</v>
      </c>
      <c r="AB7" s="34" t="s">
        <v>24</v>
      </c>
      <c r="AC7" s="34" t="s">
        <v>23</v>
      </c>
      <c r="AD7" s="34" t="s">
        <v>25</v>
      </c>
      <c r="AE7" s="34" t="s">
        <v>19</v>
      </c>
      <c r="AF7" s="34" t="s">
        <v>26</v>
      </c>
      <c r="AG7" s="34" t="s">
        <v>24</v>
      </c>
      <c r="AH7" s="34" t="s">
        <v>22</v>
      </c>
      <c r="AI7" s="34" t="s">
        <v>23</v>
      </c>
      <c r="AJ7" s="34" t="s">
        <v>19</v>
      </c>
      <c r="AK7" s="52" t="s">
        <v>24</v>
      </c>
      <c r="AL7" s="13" t="s">
        <v>17</v>
      </c>
      <c r="AM7" s="14" t="s">
        <v>18</v>
      </c>
      <c r="AN7" s="14" t="s">
        <v>19</v>
      </c>
      <c r="AO7" s="14" t="s">
        <v>20</v>
      </c>
      <c r="AP7" s="14" t="s">
        <v>21</v>
      </c>
      <c r="AQ7" s="14" t="s">
        <v>22</v>
      </c>
      <c r="AR7" s="14" t="s">
        <v>23</v>
      </c>
      <c r="AS7" s="14" t="s">
        <v>19</v>
      </c>
      <c r="AT7" s="14" t="s">
        <v>24</v>
      </c>
      <c r="AU7" s="14" t="s">
        <v>23</v>
      </c>
      <c r="AV7" s="14" t="s">
        <v>25</v>
      </c>
      <c r="AW7" s="14" t="s">
        <v>19</v>
      </c>
      <c r="AX7" s="14" t="s">
        <v>26</v>
      </c>
      <c r="AY7" s="14" t="s">
        <v>24</v>
      </c>
      <c r="AZ7" s="14" t="s">
        <v>22</v>
      </c>
      <c r="BA7" s="14" t="s">
        <v>23</v>
      </c>
      <c r="BB7" s="14" t="s">
        <v>19</v>
      </c>
      <c r="BC7" s="32" t="s">
        <v>24</v>
      </c>
      <c r="BD7" s="42" t="s">
        <v>17</v>
      </c>
      <c r="BE7" s="34" t="s">
        <v>18</v>
      </c>
      <c r="BF7" s="34" t="s">
        <v>19</v>
      </c>
      <c r="BG7" s="34" t="s">
        <v>20</v>
      </c>
      <c r="BH7" s="34" t="s">
        <v>21</v>
      </c>
      <c r="BI7" s="34" t="s">
        <v>22</v>
      </c>
      <c r="BJ7" s="34" t="s">
        <v>23</v>
      </c>
      <c r="BK7" s="34" t="s">
        <v>19</v>
      </c>
      <c r="BL7" s="34" t="s">
        <v>24</v>
      </c>
      <c r="BM7" s="34" t="s">
        <v>23</v>
      </c>
      <c r="BN7" s="34" t="s">
        <v>25</v>
      </c>
      <c r="BO7" s="34" t="s">
        <v>19</v>
      </c>
      <c r="BP7" s="34" t="s">
        <v>26</v>
      </c>
      <c r="BQ7" s="34" t="s">
        <v>24</v>
      </c>
      <c r="BR7" s="34" t="s">
        <v>22</v>
      </c>
      <c r="BS7" s="34" t="s">
        <v>23</v>
      </c>
      <c r="BT7" s="34" t="s">
        <v>19</v>
      </c>
      <c r="BU7" s="52" t="s">
        <v>24</v>
      </c>
    </row>
    <row r="8" spans="1:73">
      <c r="A8" s="15">
        <v>44619</v>
      </c>
      <c r="B8" s="8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43"/>
      <c r="T8" s="8"/>
      <c r="U8" s="9"/>
      <c r="V8" s="9"/>
      <c r="W8" s="9"/>
      <c r="X8" s="9"/>
      <c r="Y8" s="9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43"/>
      <c r="AL8" s="8"/>
      <c r="AM8" s="9"/>
      <c r="AN8" s="9"/>
      <c r="AO8" s="9"/>
      <c r="AP8" s="9"/>
      <c r="AQ8" s="9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43"/>
      <c r="BD8" s="8"/>
      <c r="BE8" s="9"/>
      <c r="BF8" s="9"/>
      <c r="BG8" s="9"/>
      <c r="BH8" s="9"/>
      <c r="BI8" s="9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43"/>
    </row>
    <row r="9" spans="1:73">
      <c r="A9" s="15">
        <v>44620</v>
      </c>
      <c r="B9" s="8"/>
      <c r="C9" s="9"/>
      <c r="D9" s="9"/>
      <c r="E9" s="9"/>
      <c r="F9" s="9"/>
      <c r="G9" s="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43"/>
      <c r="T9" s="8"/>
      <c r="U9" s="9"/>
      <c r="V9" s="9"/>
      <c r="W9" s="9"/>
      <c r="X9" s="9"/>
      <c r="Y9" s="9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43"/>
      <c r="AL9" s="8"/>
      <c r="AM9" s="9"/>
      <c r="AN9" s="9"/>
      <c r="AO9" s="9"/>
      <c r="AP9" s="9"/>
      <c r="AQ9" s="9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43"/>
      <c r="BD9" s="8"/>
      <c r="BE9" s="9"/>
      <c r="BF9" s="9"/>
      <c r="BG9" s="9"/>
      <c r="BH9" s="9"/>
      <c r="BI9" s="9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43"/>
    </row>
    <row r="10" spans="1:73">
      <c r="A10" s="15">
        <v>44621</v>
      </c>
      <c r="B10" s="8"/>
      <c r="C10" s="9"/>
      <c r="D10" s="9"/>
      <c r="E10" s="9"/>
      <c r="F10" s="9"/>
      <c r="G10" s="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43"/>
      <c r="T10" s="8"/>
      <c r="U10" s="9"/>
      <c r="V10" s="9"/>
      <c r="W10" s="9"/>
      <c r="X10" s="9"/>
      <c r="Y10" s="9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43"/>
      <c r="AL10" s="8"/>
      <c r="AM10" s="9"/>
      <c r="AN10" s="9"/>
      <c r="AO10" s="9"/>
      <c r="AP10" s="9"/>
      <c r="AQ10" s="9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43"/>
      <c r="BD10" s="8"/>
      <c r="BE10" s="9"/>
      <c r="BF10" s="9"/>
      <c r="BG10" s="9"/>
      <c r="BH10" s="9"/>
      <c r="BI10" s="9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43"/>
    </row>
    <row r="11" spans="1:73">
      <c r="A11" s="15">
        <v>44622</v>
      </c>
      <c r="B11" s="8"/>
      <c r="C11" s="9"/>
      <c r="D11" s="9"/>
      <c r="E11" s="9"/>
      <c r="F11" s="9"/>
      <c r="G11" s="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3"/>
      <c r="T11" s="8"/>
      <c r="U11" s="9"/>
      <c r="V11" s="9"/>
      <c r="W11" s="9"/>
      <c r="X11" s="9"/>
      <c r="Y11" s="9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43"/>
      <c r="AL11" s="8"/>
      <c r="AM11" s="9"/>
      <c r="AN11" s="9"/>
      <c r="AO11" s="9"/>
      <c r="AP11" s="9"/>
      <c r="AQ11" s="9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3"/>
      <c r="BD11" s="8"/>
      <c r="BE11" s="9"/>
      <c r="BF11" s="9"/>
      <c r="BG11" s="9"/>
      <c r="BH11" s="9"/>
      <c r="BI11" s="9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43"/>
    </row>
    <row r="12" spans="1:73">
      <c r="A12" s="15">
        <v>44623</v>
      </c>
      <c r="B12" s="8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43"/>
      <c r="T12" s="8"/>
      <c r="U12" s="9"/>
      <c r="V12" s="9"/>
      <c r="W12" s="9"/>
      <c r="X12" s="9"/>
      <c r="Y12" s="9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43"/>
      <c r="AL12" s="8"/>
      <c r="AM12" s="9"/>
      <c r="AN12" s="9"/>
      <c r="AO12" s="9"/>
      <c r="AP12" s="9"/>
      <c r="AQ12" s="9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3"/>
      <c r="BD12" s="8"/>
      <c r="BE12" s="9"/>
      <c r="BF12" s="9"/>
      <c r="BG12" s="9"/>
      <c r="BH12" s="9"/>
      <c r="BI12" s="9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43"/>
    </row>
    <row r="13" spans="1:73">
      <c r="A13" s="15">
        <v>44624</v>
      </c>
      <c r="B13" s="8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3"/>
      <c r="T13" s="8"/>
      <c r="U13" s="9"/>
      <c r="V13" s="9"/>
      <c r="W13" s="9"/>
      <c r="X13" s="9"/>
      <c r="Y13" s="9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43"/>
      <c r="AL13" s="8"/>
      <c r="AM13" s="9"/>
      <c r="AN13" s="9"/>
      <c r="AO13" s="9"/>
      <c r="AP13" s="9"/>
      <c r="AQ13" s="9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3"/>
      <c r="BD13" s="8"/>
      <c r="BE13" s="9"/>
      <c r="BF13" s="9"/>
      <c r="BG13" s="9"/>
      <c r="BH13" s="9"/>
      <c r="BI13" s="9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43"/>
    </row>
    <row r="14" spans="1:73">
      <c r="A14" s="15">
        <v>44625</v>
      </c>
      <c r="B14" s="8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3"/>
      <c r="T14" s="8"/>
      <c r="U14" s="9"/>
      <c r="V14" s="9"/>
      <c r="W14" s="9"/>
      <c r="X14" s="9"/>
      <c r="Y14" s="9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43"/>
      <c r="AL14" s="8"/>
      <c r="AM14" s="9"/>
      <c r="AN14" s="9"/>
      <c r="AO14" s="9"/>
      <c r="AP14" s="9"/>
      <c r="AQ14" s="9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3"/>
      <c r="BD14" s="8"/>
      <c r="BE14" s="9"/>
      <c r="BF14" s="9"/>
      <c r="BG14" s="9"/>
      <c r="BH14" s="9"/>
      <c r="BI14" s="9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43"/>
    </row>
    <row r="15" spans="1:73">
      <c r="A15" s="17" t="s">
        <v>27</v>
      </c>
      <c r="B15" s="8">
        <f>SUM(B8:B14)</f>
        <v>0</v>
      </c>
      <c r="C15" s="9">
        <f t="shared" ref="C15:BN15" si="0">SUM(C8:C14)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30">
        <f t="shared" si="0"/>
        <v>0</v>
      </c>
      <c r="T15" s="44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  <c r="AJ15" s="17">
        <f t="shared" si="0"/>
        <v>0</v>
      </c>
      <c r="AK15" s="30">
        <f t="shared" si="0"/>
        <v>0</v>
      </c>
      <c r="AL15" s="8">
        <f t="shared" si="0"/>
        <v>0</v>
      </c>
      <c r="AM15" s="9">
        <f t="shared" si="0"/>
        <v>0</v>
      </c>
      <c r="AN15" s="9">
        <f t="shared" si="0"/>
        <v>0</v>
      </c>
      <c r="AO15" s="9">
        <f t="shared" si="0"/>
        <v>0</v>
      </c>
      <c r="AP15" s="9">
        <f t="shared" si="0"/>
        <v>0</v>
      </c>
      <c r="AQ15" s="9">
        <f t="shared" si="0"/>
        <v>0</v>
      </c>
      <c r="AR15" s="9">
        <f t="shared" si="0"/>
        <v>0</v>
      </c>
      <c r="AS15" s="9">
        <f t="shared" si="0"/>
        <v>0</v>
      </c>
      <c r="AT15" s="9">
        <f t="shared" si="0"/>
        <v>0</v>
      </c>
      <c r="AU15" s="9">
        <f t="shared" si="0"/>
        <v>0</v>
      </c>
      <c r="AV15" s="9">
        <f t="shared" si="0"/>
        <v>0</v>
      </c>
      <c r="AW15" s="9">
        <f t="shared" si="0"/>
        <v>0</v>
      </c>
      <c r="AX15" s="9">
        <f t="shared" si="0"/>
        <v>0</v>
      </c>
      <c r="AY15" s="9">
        <f t="shared" si="0"/>
        <v>0</v>
      </c>
      <c r="AZ15" s="9">
        <f t="shared" si="0"/>
        <v>0</v>
      </c>
      <c r="BA15" s="9">
        <f t="shared" si="0"/>
        <v>0</v>
      </c>
      <c r="BB15" s="9">
        <f t="shared" si="0"/>
        <v>0</v>
      </c>
      <c r="BC15" s="30">
        <f t="shared" si="0"/>
        <v>0</v>
      </c>
      <c r="BD15" s="8">
        <f t="shared" si="0"/>
        <v>0</v>
      </c>
      <c r="BE15" s="9">
        <f t="shared" si="0"/>
        <v>0</v>
      </c>
      <c r="BF15" s="9">
        <f t="shared" si="0"/>
        <v>0</v>
      </c>
      <c r="BG15" s="9">
        <f t="shared" si="0"/>
        <v>0</v>
      </c>
      <c r="BH15" s="9">
        <f t="shared" si="0"/>
        <v>0</v>
      </c>
      <c r="BI15" s="9">
        <f t="shared" si="0"/>
        <v>0</v>
      </c>
      <c r="BJ15" s="9">
        <f t="shared" si="0"/>
        <v>0</v>
      </c>
      <c r="BK15" s="9">
        <f t="shared" si="0"/>
        <v>0</v>
      </c>
      <c r="BL15" s="9">
        <f t="shared" si="0"/>
        <v>0</v>
      </c>
      <c r="BM15" s="9">
        <f t="shared" si="0"/>
        <v>0</v>
      </c>
      <c r="BN15" s="9">
        <f t="shared" si="0"/>
        <v>0</v>
      </c>
      <c r="BO15" s="9">
        <f t="shared" ref="BO15:BU15" si="1">SUM(BO8:BO14)</f>
        <v>0</v>
      </c>
      <c r="BP15" s="9">
        <f t="shared" si="1"/>
        <v>0</v>
      </c>
      <c r="BQ15" s="9">
        <f t="shared" si="1"/>
        <v>0</v>
      </c>
      <c r="BR15" s="9">
        <f t="shared" si="1"/>
        <v>0</v>
      </c>
      <c r="BS15" s="9">
        <f t="shared" si="1"/>
        <v>0</v>
      </c>
      <c r="BT15" s="9">
        <f t="shared" si="1"/>
        <v>0</v>
      </c>
      <c r="BU15" s="30">
        <f t="shared" si="1"/>
        <v>0</v>
      </c>
    </row>
    <row r="16" ht="27.6" spans="1:1">
      <c r="A16" s="18" t="s">
        <v>28</v>
      </c>
    </row>
    <row r="18" ht="20.4" spans="1:10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</row>
    <row r="19" ht="14.25" customHeight="1" spans="1:28">
      <c r="A19" s="20" t="s">
        <v>1</v>
      </c>
      <c r="B19" s="5" t="s">
        <v>30</v>
      </c>
      <c r="C19" s="6"/>
      <c r="D19" s="6"/>
      <c r="E19" s="6"/>
      <c r="F19" s="6" t="s">
        <v>3</v>
      </c>
      <c r="G19" s="6"/>
      <c r="H19" s="6"/>
      <c r="I19" s="6"/>
      <c r="J19" s="27"/>
      <c r="K19" s="28" t="s">
        <v>31</v>
      </c>
      <c r="L19" s="29"/>
      <c r="M19" s="29"/>
      <c r="N19" s="29"/>
      <c r="O19" s="29" t="s">
        <v>3</v>
      </c>
      <c r="P19" s="29"/>
      <c r="Q19" s="29"/>
      <c r="R19" s="29"/>
      <c r="S19" s="45"/>
      <c r="T19" s="5" t="s">
        <v>32</v>
      </c>
      <c r="U19" s="6"/>
      <c r="V19" s="6"/>
      <c r="W19" s="6"/>
      <c r="X19" s="6" t="s">
        <v>3</v>
      </c>
      <c r="Y19" s="6"/>
      <c r="Z19" s="6"/>
      <c r="AA19" s="6"/>
      <c r="AB19" s="27"/>
    </row>
    <row r="20" ht="20.25" customHeight="1" spans="1:28">
      <c r="A20" s="20"/>
      <c r="B20" s="8"/>
      <c r="C20" s="9"/>
      <c r="D20" s="9"/>
      <c r="E20" s="9"/>
      <c r="F20" s="9"/>
      <c r="G20" s="9"/>
      <c r="H20" s="9"/>
      <c r="I20" s="9"/>
      <c r="J20" s="30"/>
      <c r="K20" s="31"/>
      <c r="L20" s="9"/>
      <c r="M20" s="9"/>
      <c r="N20" s="9"/>
      <c r="O20" s="9"/>
      <c r="P20" s="9"/>
      <c r="Q20" s="9"/>
      <c r="R20" s="9"/>
      <c r="S20" s="17"/>
      <c r="T20" s="8"/>
      <c r="U20" s="9"/>
      <c r="V20" s="9"/>
      <c r="W20" s="9"/>
      <c r="X20" s="9"/>
      <c r="Y20" s="9"/>
      <c r="Z20" s="9"/>
      <c r="AA20" s="9"/>
      <c r="AB20" s="30"/>
    </row>
    <row r="21" ht="26.25" customHeight="1" spans="1:28">
      <c r="A21" s="20"/>
      <c r="B21" s="13" t="s">
        <v>33</v>
      </c>
      <c r="C21" s="14"/>
      <c r="D21" s="14" t="s">
        <v>34</v>
      </c>
      <c r="E21" s="14"/>
      <c r="F21" s="14" t="s">
        <v>35</v>
      </c>
      <c r="G21" s="14"/>
      <c r="H21" s="14"/>
      <c r="I21" s="14"/>
      <c r="J21" s="32"/>
      <c r="K21" s="33" t="s">
        <v>33</v>
      </c>
      <c r="L21" s="34"/>
      <c r="M21" s="34" t="s">
        <v>34</v>
      </c>
      <c r="N21" s="34"/>
      <c r="O21" s="34" t="s">
        <v>35</v>
      </c>
      <c r="P21" s="34"/>
      <c r="Q21" s="34"/>
      <c r="R21" s="34"/>
      <c r="S21" s="46"/>
      <c r="T21" s="13" t="s">
        <v>33</v>
      </c>
      <c r="U21" s="14"/>
      <c r="V21" s="14" t="s">
        <v>34</v>
      </c>
      <c r="W21" s="14"/>
      <c r="X21" s="14" t="s">
        <v>35</v>
      </c>
      <c r="Y21" s="14"/>
      <c r="Z21" s="14"/>
      <c r="AA21" s="14"/>
      <c r="AB21" s="32"/>
    </row>
    <row r="22" spans="1:28">
      <c r="A22" s="15">
        <v>44619</v>
      </c>
      <c r="B22" s="21"/>
      <c r="C22" s="22"/>
      <c r="D22" s="22"/>
      <c r="E22" s="22"/>
      <c r="F22" s="22"/>
      <c r="G22" s="22"/>
      <c r="H22" s="22"/>
      <c r="I22" s="22"/>
      <c r="J22" s="35"/>
      <c r="K22" s="36"/>
      <c r="L22" s="22"/>
      <c r="M22" s="22"/>
      <c r="N22" s="22"/>
      <c r="O22" s="22"/>
      <c r="P22" s="22"/>
      <c r="Q22" s="22"/>
      <c r="R22" s="22"/>
      <c r="S22" s="47"/>
      <c r="T22" s="21"/>
      <c r="U22" s="22"/>
      <c r="V22" s="22"/>
      <c r="W22" s="22"/>
      <c r="X22" s="22"/>
      <c r="Y22" s="22"/>
      <c r="Z22" s="22"/>
      <c r="AA22" s="22"/>
      <c r="AB22" s="35"/>
    </row>
    <row r="23" spans="1:28">
      <c r="A23" s="15">
        <v>44620</v>
      </c>
      <c r="B23" s="21"/>
      <c r="C23" s="22"/>
      <c r="D23" s="22"/>
      <c r="E23" s="22"/>
      <c r="F23" s="22"/>
      <c r="G23" s="22"/>
      <c r="H23" s="22"/>
      <c r="I23" s="22"/>
      <c r="J23" s="35"/>
      <c r="K23" s="36"/>
      <c r="L23" s="22"/>
      <c r="M23" s="22"/>
      <c r="N23" s="22"/>
      <c r="O23" s="22"/>
      <c r="P23" s="22"/>
      <c r="Q23" s="22"/>
      <c r="R23" s="22"/>
      <c r="S23" s="47"/>
      <c r="T23" s="21"/>
      <c r="U23" s="22"/>
      <c r="V23" s="22"/>
      <c r="W23" s="22"/>
      <c r="X23" s="22"/>
      <c r="Y23" s="22"/>
      <c r="Z23" s="22"/>
      <c r="AA23" s="22"/>
      <c r="AB23" s="35"/>
    </row>
    <row r="24" spans="1:28">
      <c r="A24" s="15">
        <v>44621</v>
      </c>
      <c r="B24" s="21"/>
      <c r="C24" s="22"/>
      <c r="D24" s="22"/>
      <c r="E24" s="22"/>
      <c r="F24" s="22"/>
      <c r="G24" s="22"/>
      <c r="H24" s="22"/>
      <c r="I24" s="22"/>
      <c r="J24" s="35"/>
      <c r="K24" s="36"/>
      <c r="L24" s="22"/>
      <c r="M24" s="22"/>
      <c r="N24" s="22"/>
      <c r="O24" s="22"/>
      <c r="P24" s="22"/>
      <c r="Q24" s="22"/>
      <c r="R24" s="22"/>
      <c r="S24" s="47"/>
      <c r="T24" s="21"/>
      <c r="U24" s="22"/>
      <c r="V24" s="22"/>
      <c r="W24" s="22"/>
      <c r="X24" s="22"/>
      <c r="Y24" s="22"/>
      <c r="Z24" s="22"/>
      <c r="AA24" s="22"/>
      <c r="AB24" s="35"/>
    </row>
    <row r="25" spans="1:28">
      <c r="A25" s="15">
        <v>44622</v>
      </c>
      <c r="B25" s="21"/>
      <c r="C25" s="22"/>
      <c r="D25" s="22"/>
      <c r="E25" s="22"/>
      <c r="F25" s="22"/>
      <c r="G25" s="22"/>
      <c r="H25" s="22"/>
      <c r="I25" s="22"/>
      <c r="J25" s="35"/>
      <c r="K25" s="36"/>
      <c r="L25" s="22"/>
      <c r="M25" s="22"/>
      <c r="N25" s="22"/>
      <c r="O25" s="22"/>
      <c r="P25" s="22"/>
      <c r="Q25" s="22"/>
      <c r="R25" s="22"/>
      <c r="S25" s="47"/>
      <c r="T25" s="21"/>
      <c r="U25" s="22"/>
      <c r="V25" s="22"/>
      <c r="W25" s="22"/>
      <c r="X25" s="22"/>
      <c r="Y25" s="22"/>
      <c r="Z25" s="22"/>
      <c r="AA25" s="22"/>
      <c r="AB25" s="35"/>
    </row>
    <row r="26" spans="1:28">
      <c r="A26" s="15">
        <v>44623</v>
      </c>
      <c r="B26" s="21"/>
      <c r="C26" s="22"/>
      <c r="D26" s="22"/>
      <c r="E26" s="22"/>
      <c r="F26" s="22"/>
      <c r="G26" s="22"/>
      <c r="H26" s="22"/>
      <c r="I26" s="22"/>
      <c r="J26" s="35"/>
      <c r="K26" s="36"/>
      <c r="L26" s="22"/>
      <c r="M26" s="22"/>
      <c r="N26" s="22"/>
      <c r="O26" s="22"/>
      <c r="P26" s="22"/>
      <c r="Q26" s="22"/>
      <c r="R26" s="22"/>
      <c r="S26" s="47"/>
      <c r="T26" s="21"/>
      <c r="U26" s="22"/>
      <c r="V26" s="22"/>
      <c r="W26" s="22"/>
      <c r="X26" s="22"/>
      <c r="Y26" s="22"/>
      <c r="Z26" s="22"/>
      <c r="AA26" s="22"/>
      <c r="AB26" s="35"/>
    </row>
    <row r="27" spans="1:28">
      <c r="A27" s="15">
        <v>44624</v>
      </c>
      <c r="B27" s="21"/>
      <c r="C27" s="22"/>
      <c r="D27" s="22"/>
      <c r="E27" s="22"/>
      <c r="F27" s="22"/>
      <c r="G27" s="22"/>
      <c r="H27" s="22"/>
      <c r="I27" s="22"/>
      <c r="J27" s="35"/>
      <c r="K27" s="36"/>
      <c r="L27" s="22"/>
      <c r="M27" s="22"/>
      <c r="N27" s="22"/>
      <c r="O27" s="22"/>
      <c r="P27" s="22"/>
      <c r="Q27" s="22"/>
      <c r="R27" s="22"/>
      <c r="S27" s="47"/>
      <c r="T27" s="21"/>
      <c r="U27" s="22"/>
      <c r="V27" s="22"/>
      <c r="W27" s="22"/>
      <c r="X27" s="22"/>
      <c r="Y27" s="22"/>
      <c r="Z27" s="22"/>
      <c r="AA27" s="22"/>
      <c r="AB27" s="35"/>
    </row>
    <row r="28" spans="1:28">
      <c r="A28" s="15">
        <v>44625</v>
      </c>
      <c r="B28" s="21"/>
      <c r="C28" s="22"/>
      <c r="D28" s="22"/>
      <c r="E28" s="22"/>
      <c r="F28" s="22"/>
      <c r="G28" s="22"/>
      <c r="H28" s="22"/>
      <c r="I28" s="22"/>
      <c r="J28" s="35"/>
      <c r="K28" s="36"/>
      <c r="L28" s="22"/>
      <c r="M28" s="22"/>
      <c r="N28" s="22"/>
      <c r="O28" s="22"/>
      <c r="P28" s="22"/>
      <c r="Q28" s="22"/>
      <c r="R28" s="22"/>
      <c r="S28" s="47"/>
      <c r="T28" s="21"/>
      <c r="U28" s="22"/>
      <c r="V28" s="22"/>
      <c r="W28" s="22"/>
      <c r="X28" s="22"/>
      <c r="Y28" s="22"/>
      <c r="Z28" s="22"/>
      <c r="AA28" s="22"/>
      <c r="AB28" s="35"/>
    </row>
    <row r="29" spans="1:28">
      <c r="A29" s="17" t="s">
        <v>27</v>
      </c>
      <c r="B29" s="21"/>
      <c r="C29" s="22"/>
      <c r="D29" s="22"/>
      <c r="E29" s="22"/>
      <c r="F29" s="22"/>
      <c r="G29" s="22"/>
      <c r="H29" s="22"/>
      <c r="I29" s="22"/>
      <c r="J29" s="35"/>
      <c r="K29" s="36"/>
      <c r="L29" s="22"/>
      <c r="M29" s="22"/>
      <c r="N29" s="22"/>
      <c r="O29" s="22"/>
      <c r="P29" s="22"/>
      <c r="Q29" s="22"/>
      <c r="R29" s="22"/>
      <c r="S29" s="47"/>
      <c r="T29" s="21"/>
      <c r="U29" s="22"/>
      <c r="V29" s="22"/>
      <c r="W29" s="22"/>
      <c r="X29" s="22"/>
      <c r="Y29" s="22"/>
      <c r="Z29" s="22"/>
      <c r="AA29" s="22"/>
      <c r="AB29" s="35"/>
    </row>
    <row r="30" spans="4:5">
      <c r="D30" s="23"/>
      <c r="E30" s="23"/>
    </row>
    <row r="31" spans="4:5">
      <c r="D31" s="23"/>
      <c r="E31" s="23"/>
    </row>
    <row r="32" spans="4:5">
      <c r="D32" s="23"/>
      <c r="E32" s="23"/>
    </row>
    <row r="33" spans="4:5">
      <c r="D33" s="23"/>
      <c r="E33" s="23"/>
    </row>
    <row r="34" spans="4:5">
      <c r="D34" s="23"/>
      <c r="E34" s="23"/>
    </row>
    <row r="35" spans="4:5">
      <c r="D35" s="23"/>
      <c r="E35" s="23"/>
    </row>
    <row r="36" spans="4:5">
      <c r="D36" s="23"/>
      <c r="E36" s="23"/>
    </row>
    <row r="37" spans="4:5">
      <c r="D37" s="23"/>
      <c r="E37" s="23"/>
    </row>
    <row r="38" spans="4:5">
      <c r="D38" s="23"/>
      <c r="E38" s="23"/>
    </row>
    <row r="39" spans="4:5">
      <c r="D39" s="23"/>
      <c r="E39" s="23"/>
    </row>
    <row r="40" spans="4:5">
      <c r="D40" s="23"/>
      <c r="E40" s="23"/>
    </row>
    <row r="41" spans="4:5">
      <c r="D41" s="23"/>
      <c r="E41" s="23"/>
    </row>
  </sheetData>
  <mergeCells count="137">
    <mergeCell ref="A2:J2"/>
    <mergeCell ref="B3:J3"/>
    <mergeCell ref="K3:S3"/>
    <mergeCell ref="T3:AB3"/>
    <mergeCell ref="AC3:AK3"/>
    <mergeCell ref="AL3:AT3"/>
    <mergeCell ref="AU3:BC3"/>
    <mergeCell ref="BD3:BL3"/>
    <mergeCell ref="BM3:BU3"/>
    <mergeCell ref="B4:J4"/>
    <mergeCell ref="K4:S4"/>
    <mergeCell ref="T4:AB4"/>
    <mergeCell ref="AC4:AK4"/>
    <mergeCell ref="AL4:AT4"/>
    <mergeCell ref="AU4:BC4"/>
    <mergeCell ref="BD4:BL4"/>
    <mergeCell ref="BM4:BU4"/>
    <mergeCell ref="B5:J5"/>
    <mergeCell ref="K5:S5"/>
    <mergeCell ref="T5:AB5"/>
    <mergeCell ref="AC5:AK5"/>
    <mergeCell ref="AL5:AT5"/>
    <mergeCell ref="AU5:BC5"/>
    <mergeCell ref="BD5:BL5"/>
    <mergeCell ref="BM5:BU5"/>
    <mergeCell ref="B6:G6"/>
    <mergeCell ref="H6:J6"/>
    <mergeCell ref="K6:P6"/>
    <mergeCell ref="Q6:S6"/>
    <mergeCell ref="T6:Y6"/>
    <mergeCell ref="Z6:AB6"/>
    <mergeCell ref="AC6:AH6"/>
    <mergeCell ref="AI6:AK6"/>
    <mergeCell ref="AL6:AQ6"/>
    <mergeCell ref="AR6:AT6"/>
    <mergeCell ref="AU6:AZ6"/>
    <mergeCell ref="BA6:BC6"/>
    <mergeCell ref="BD6:BI6"/>
    <mergeCell ref="BJ6:BL6"/>
    <mergeCell ref="BM6:BR6"/>
    <mergeCell ref="BS6:BU6"/>
    <mergeCell ref="A18:J18"/>
    <mergeCell ref="B19:E19"/>
    <mergeCell ref="F19:J19"/>
    <mergeCell ref="K19:N19"/>
    <mergeCell ref="O19:S19"/>
    <mergeCell ref="T19:W19"/>
    <mergeCell ref="X19:AB19"/>
    <mergeCell ref="B20:E20"/>
    <mergeCell ref="F20:J20"/>
    <mergeCell ref="K20:N20"/>
    <mergeCell ref="O20:S20"/>
    <mergeCell ref="T20:W20"/>
    <mergeCell ref="X20:AB20"/>
    <mergeCell ref="B21:C21"/>
    <mergeCell ref="D21:E21"/>
    <mergeCell ref="F21:J21"/>
    <mergeCell ref="K21:L21"/>
    <mergeCell ref="M21:N21"/>
    <mergeCell ref="O21:S21"/>
    <mergeCell ref="T21:U21"/>
    <mergeCell ref="V21:W21"/>
    <mergeCell ref="X21:AB21"/>
    <mergeCell ref="B22:C22"/>
    <mergeCell ref="D22:E22"/>
    <mergeCell ref="F22:J22"/>
    <mergeCell ref="K22:L22"/>
    <mergeCell ref="M22:N22"/>
    <mergeCell ref="O22:S22"/>
    <mergeCell ref="T22:U22"/>
    <mergeCell ref="V22:W22"/>
    <mergeCell ref="X22:AB22"/>
    <mergeCell ref="B23:C23"/>
    <mergeCell ref="D23:E23"/>
    <mergeCell ref="F23:J23"/>
    <mergeCell ref="K23:L23"/>
    <mergeCell ref="M23:N23"/>
    <mergeCell ref="O23:S23"/>
    <mergeCell ref="T23:U23"/>
    <mergeCell ref="V23:W23"/>
    <mergeCell ref="X23:AB23"/>
    <mergeCell ref="B24:C24"/>
    <mergeCell ref="D24:E24"/>
    <mergeCell ref="F24:J24"/>
    <mergeCell ref="K24:L24"/>
    <mergeCell ref="M24:N24"/>
    <mergeCell ref="O24:S24"/>
    <mergeCell ref="T24:U24"/>
    <mergeCell ref="V24:W24"/>
    <mergeCell ref="X24:AB24"/>
    <mergeCell ref="B25:C25"/>
    <mergeCell ref="D25:E25"/>
    <mergeCell ref="F25:J25"/>
    <mergeCell ref="K25:L25"/>
    <mergeCell ref="M25:N25"/>
    <mergeCell ref="O25:S25"/>
    <mergeCell ref="T25:U25"/>
    <mergeCell ref="V25:W25"/>
    <mergeCell ref="X25:AB25"/>
    <mergeCell ref="B26:C26"/>
    <mergeCell ref="D26:E26"/>
    <mergeCell ref="F26:J26"/>
    <mergeCell ref="K26:L26"/>
    <mergeCell ref="M26:N26"/>
    <mergeCell ref="O26:S26"/>
    <mergeCell ref="T26:U26"/>
    <mergeCell ref="V26:W26"/>
    <mergeCell ref="X26:AB26"/>
    <mergeCell ref="B27:C27"/>
    <mergeCell ref="D27:E27"/>
    <mergeCell ref="F27:J27"/>
    <mergeCell ref="K27:L27"/>
    <mergeCell ref="M27:N27"/>
    <mergeCell ref="O27:S27"/>
    <mergeCell ref="T27:U27"/>
    <mergeCell ref="V27:W27"/>
    <mergeCell ref="X27:AB27"/>
    <mergeCell ref="B28:C28"/>
    <mergeCell ref="D28:E28"/>
    <mergeCell ref="F28:J28"/>
    <mergeCell ref="K28:L28"/>
    <mergeCell ref="M28:N28"/>
    <mergeCell ref="O28:S28"/>
    <mergeCell ref="T28:U28"/>
    <mergeCell ref="V28:W28"/>
    <mergeCell ref="X28:AB28"/>
    <mergeCell ref="B29:C29"/>
    <mergeCell ref="D29:E29"/>
    <mergeCell ref="F29:J29"/>
    <mergeCell ref="K29:L29"/>
    <mergeCell ref="M29:N29"/>
    <mergeCell ref="O29:S29"/>
    <mergeCell ref="T29:U29"/>
    <mergeCell ref="V29:W29"/>
    <mergeCell ref="X29:AB29"/>
    <mergeCell ref="A3:A7"/>
    <mergeCell ref="A19:A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חברת נמלי ישראל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Badihi  Asaf</dc:creator>
  <cp:lastModifiedBy>19732</cp:lastModifiedBy>
  <dcterms:created xsi:type="dcterms:W3CDTF">2022-01-31T07:23:00Z</dcterms:created>
  <dcterms:modified xsi:type="dcterms:W3CDTF">2022-03-07T12:33:13Z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4E70CD69B8F54936B0EFB14CA7E02349</vt:lpwstr>
  </property>
  <property fmtid="{D5CDD505-2E9C-101B-9397-08002B2CF9AE}" pid="3" name="KSOProductBuildVer">
    <vt:lpwstr>2052-11.1.0.11365</vt:lpwstr>
  </property>
</Properties>
</file>