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QHKH\QHKH\BIEUMAUEXCEL\"/>
    </mc:Choice>
  </mc:AlternateContent>
  <xr:revisionPtr revIDLastSave="0" documentId="13_ncr:1_{DA722D20-3524-47A6-82FE-17B904D96E6E}" xr6:coauthVersionLast="47" xr6:coauthVersionMax="47" xr10:uidLastSave="{00000000-0000-0000-0000-000000000000}"/>
  <bookViews>
    <workbookView xWindow="0" yWindow="705" windowWidth="21600" windowHeight="14895" xr2:uid="{282F4766-5114-46B0-B433-2EEA91293C5C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6" i="1"/>
</calcChain>
</file>

<file path=xl/sharedStrings.xml><?xml version="1.0" encoding="utf-8"?>
<sst xmlns="http://schemas.openxmlformats.org/spreadsheetml/2006/main" count="126" uniqueCount="111">
  <si>
    <t>STT</t>
  </si>
  <si>
    <t>Chỉ tiêu sử dụng đất</t>
  </si>
  <si>
    <t>Mã</t>
  </si>
  <si>
    <t>Tổng diện tích (ha)</t>
  </si>
  <si>
    <t>Diện tích phân theo đơn vị hành chính (HA)</t>
  </si>
  <si>
    <t>Đất nông nghiệp</t>
  </si>
  <si>
    <t>NNP</t>
  </si>
  <si>
    <t>Đất trồng lúa</t>
  </si>
  <si>
    <t>LUA</t>
  </si>
  <si>
    <t>Trong đó: Đất chuyên trồng lúa nước</t>
  </si>
  <si>
    <t>LUC</t>
  </si>
  <si>
    <t>Đất trồng cây lâu năm</t>
  </si>
  <si>
    <t>CLN</t>
  </si>
  <si>
    <t>Đất rừng phòng hộ</t>
  </si>
  <si>
    <t>RPH</t>
  </si>
  <si>
    <t>Đất rừng đặc dụng</t>
  </si>
  <si>
    <t>RDD</t>
  </si>
  <si>
    <t>Đất rừng sản xuất</t>
  </si>
  <si>
    <t>RSX</t>
  </si>
  <si>
    <t>RSN</t>
  </si>
  <si>
    <t>Đất phi nông nghiệp</t>
  </si>
  <si>
    <t>PNN</t>
  </si>
  <si>
    <t>Đất quốc phòng</t>
  </si>
  <si>
    <t>CQP</t>
  </si>
  <si>
    <t>Đất an ninh</t>
  </si>
  <si>
    <t>CAN</t>
  </si>
  <si>
    <t>Đất khu công nghiệp</t>
  </si>
  <si>
    <t>SKK</t>
  </si>
  <si>
    <t>Đất cụm công nghiệp</t>
  </si>
  <si>
    <t>SKN</t>
  </si>
  <si>
    <t>Đất thương mại, dịch vụ</t>
  </si>
  <si>
    <t>TMD</t>
  </si>
  <si>
    <t>Đất cơ sở sản xuất phi nông nghiệp</t>
  </si>
  <si>
    <t>SKC</t>
  </si>
  <si>
    <t>Đất sử dụng cho hoạt động khoáng sản</t>
  </si>
  <si>
    <t>SKS</t>
  </si>
  <si>
    <t>DHT</t>
  </si>
  <si>
    <t>-</t>
  </si>
  <si>
    <t>Đất giao thông</t>
  </si>
  <si>
    <t>DGT</t>
  </si>
  <si>
    <t>Đất thủy lợi</t>
  </si>
  <si>
    <t>DTL</t>
  </si>
  <si>
    <t>Đất xây dựng cơ sở văn hóa</t>
  </si>
  <si>
    <t>DVH</t>
  </si>
  <si>
    <t>Đất xây dựng cơ sở y tế</t>
  </si>
  <si>
    <t>DYT</t>
  </si>
  <si>
    <t>Đất xây dựng cơ sở giáo dục và đào tạo</t>
  </si>
  <si>
    <t>DGD</t>
  </si>
  <si>
    <t>Đất xây dựng cơ sở thể dục thể thao</t>
  </si>
  <si>
    <t>DTT</t>
  </si>
  <si>
    <t>Đất công trình năng lượng</t>
  </si>
  <si>
    <t>DNL</t>
  </si>
  <si>
    <t>Đất công trình bưu chính, viễn thông</t>
  </si>
  <si>
    <t>DBV</t>
  </si>
  <si>
    <t>Đất xây dựng kho dự trữ quốc gia</t>
  </si>
  <si>
    <t>DKG</t>
  </si>
  <si>
    <t>Đất cơ sở tôn giáo</t>
  </si>
  <si>
    <t>TON</t>
  </si>
  <si>
    <t>Đất làm nghĩa trang, nhà tang lễ, nhà hỏa táng</t>
  </si>
  <si>
    <t>NTD</t>
  </si>
  <si>
    <t>Đất có di tích lịch sử - văn hóa</t>
  </si>
  <si>
    <t>DDT</t>
  </si>
  <si>
    <t>Đất bãi thải, xử lý chất thải</t>
  </si>
  <si>
    <t>DRA</t>
  </si>
  <si>
    <t>Đất danh lam thắng cảnh</t>
  </si>
  <si>
    <t>DDL</t>
  </si>
  <si>
    <t>Đất ở tại nông thôn</t>
  </si>
  <si>
    <t>ONT</t>
  </si>
  <si>
    <t>Đất ở tại đô thị</t>
  </si>
  <si>
    <t>ODT</t>
  </si>
  <si>
    <t>Đất xây dựng trụ sở cơ quan</t>
  </si>
  <si>
    <t>TSC</t>
  </si>
  <si>
    <t>Đất xây dựng trụ sở của tổ chức sự nghiệp</t>
  </si>
  <si>
    <t>DTS</t>
  </si>
  <si>
    <t>Đất xây dựng cơ sở ngoại giao</t>
  </si>
  <si>
    <t>DNG</t>
  </si>
  <si>
    <t>Đất chưa sử dụng</t>
  </si>
  <si>
    <t>CSD</t>
  </si>
  <si>
    <t xml:space="preserve"> </t>
  </si>
  <si>
    <t>Đất trồng cây hàng năm khác</t>
  </si>
  <si>
    <t>HNK</t>
  </si>
  <si>
    <r>
      <t>Trong đó: đất có rừng sản xuất là rừng tự</t>
    </r>
    <r>
      <rPr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>nhiên</t>
    </r>
  </si>
  <si>
    <t>Đất nuôi trồng thủy sản</t>
  </si>
  <si>
    <t>NTS</t>
  </si>
  <si>
    <t>Đất làm muối</t>
  </si>
  <si>
    <t>LMU</t>
  </si>
  <si>
    <t>Đất nông nghiệp khác</t>
  </si>
  <si>
    <t>NKH</t>
  </si>
  <si>
    <t>Đất sản xuất vật liệu xây dựng, làm đồ gốm</t>
  </si>
  <si>
    <t>SKX</t>
  </si>
  <si>
    <t>Đất phát triển hạ tầng cấp quốc gia, cấp tỉnh, cấp huyện, cấp xã</t>
  </si>
  <si>
    <t>Đất xây dựng cơ sở khoa học công nghệ</t>
  </si>
  <si>
    <t>DKH</t>
  </si>
  <si>
    <t>Đất xây dựng cơ sở dịch vụ xã hội</t>
  </si>
  <si>
    <t>DXH</t>
  </si>
  <si>
    <t>Đất chợ</t>
  </si>
  <si>
    <t>DCH</t>
  </si>
  <si>
    <t>Đất sinh hoạt cộng đồng</t>
  </si>
  <si>
    <t>DSH</t>
  </si>
  <si>
    <t>Đất khu vui chơi, giải trí công cộng</t>
  </si>
  <si>
    <t>DKV</t>
  </si>
  <si>
    <t>Đất tín ngưỡng</t>
  </si>
  <si>
    <t>TIN</t>
  </si>
  <si>
    <t>Đất sông, ngòi, kênh, rạch, suối</t>
  </si>
  <si>
    <t>SON</t>
  </si>
  <si>
    <t>Đất có mặt nước chuyên dùng</t>
  </si>
  <si>
    <t>MNC</t>
  </si>
  <si>
    <t>Đất phi nông nghiệp khác</t>
  </si>
  <si>
    <t>PNK</t>
  </si>
  <si>
    <t xml:space="preserve">KẾ HOẠCH ĐƯA ĐẤT CHƯA SỬ DỤNG VÀO SỬ DỤNG NĂM 20...
HUYỆN (QUẬN, THỊ XÃ, THÀNH PHỐ THUỘC TỈNH, THÀNH PHỐ THUỘC THÀNH PHỐ TRỰC THUỘC TRUNG ƯƠNG) …
</t>
  </si>
  <si>
    <t>BM09/CH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</si>
</sst>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2" xfId="0" applyBorder="1"/>
    <xf numFmtId="0" fontId="0" fillId="0" borderId="5" xfId="0" applyBorder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1006-4EE4-40EB-A6A4-3B63C9622C31}">
  <dimension ref="A1:Y56"/>
  <sheetViews>
    <sheetView tabSelected="1" topLeftCell="F1" workbookViewId="0">
      <selection activeCell="Y2" sqref="Y2"/>
    </sheetView>
  </sheetViews>
  <sheetFormatPr defaultRowHeight="15" x14ac:dyDescent="0.25"/>
  <cols>
    <col min="2" max="2" width="31.5703125" customWidth="1"/>
    <col min="4" max="4" width="15" customWidth="1"/>
    <col min="5" max="5" width="10.85546875" customWidth="1"/>
    <col min="6" max="6" width="11.42578125" customWidth="1"/>
    <col min="7" max="7" width="11.28515625" customWidth="1"/>
    <col min="8" max="8" width="12.140625" customWidth="1"/>
    <col min="9" max="9" width="13.140625" customWidth="1"/>
  </cols>
  <sheetData>
    <row r="1" spans="1:25" ht="102.75" customHeight="1" x14ac:dyDescent="0.25">
      <c r="A1" s="13" t="s">
        <v>109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25" ht="16.5" customHeight="1" x14ac:dyDescent="0.3">
      <c r="E2" s="1"/>
      <c r="F2" s="1"/>
      <c r="G2" s="1"/>
      <c r="H2" s="1"/>
      <c r="I2" s="1"/>
      <c r="J2" s="1"/>
      <c r="K2" s="1"/>
      <c r="L2" s="1"/>
      <c r="Y2" s="19" t="s">
        <v>110</v>
      </c>
    </row>
    <row r="3" spans="1:25" x14ac:dyDescent="0.25">
      <c r="A3" s="15" t="s">
        <v>0</v>
      </c>
      <c r="B3" s="15" t="s">
        <v>1</v>
      </c>
      <c r="C3" s="15" t="s">
        <v>2</v>
      </c>
      <c r="D3" s="15" t="s">
        <v>3</v>
      </c>
      <c r="E3" s="16" t="s">
        <v>4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8"/>
    </row>
    <row r="4" spans="1:25" x14ac:dyDescent="0.25">
      <c r="A4" s="15"/>
      <c r="B4" s="15"/>
      <c r="C4" s="15"/>
      <c r="D4" s="15"/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x14ac:dyDescent="0.25">
      <c r="A5" s="12"/>
      <c r="B5" s="12"/>
      <c r="C5" s="12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x14ac:dyDescent="0.25">
      <c r="A6" s="2">
        <v>1</v>
      </c>
      <c r="B6" s="3" t="s">
        <v>5</v>
      </c>
      <c r="C6" s="2" t="s">
        <v>6</v>
      </c>
      <c r="D6" s="11">
        <f>SUM(E6:BM6)</f>
        <v>0</v>
      </c>
      <c r="E6" s="8" t="s">
        <v>78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x14ac:dyDescent="0.25">
      <c r="A7" s="6">
        <v>1.1000000000000001</v>
      </c>
      <c r="B7" s="7" t="s">
        <v>7</v>
      </c>
      <c r="C7" s="6" t="s">
        <v>8</v>
      </c>
      <c r="D7" s="11">
        <f t="shared" ref="D7:D56" si="0">SUM(E7:BM7)</f>
        <v>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25.5" x14ac:dyDescent="0.25">
      <c r="A8" s="6"/>
      <c r="B8" s="5" t="s">
        <v>9</v>
      </c>
      <c r="C8" s="4" t="s">
        <v>10</v>
      </c>
      <c r="D8" s="11">
        <f t="shared" si="0"/>
        <v>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x14ac:dyDescent="0.25">
      <c r="A9" s="6">
        <v>1.2</v>
      </c>
      <c r="B9" s="7" t="s">
        <v>79</v>
      </c>
      <c r="C9" s="6" t="s">
        <v>80</v>
      </c>
      <c r="D9" s="11">
        <f t="shared" si="0"/>
        <v>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x14ac:dyDescent="0.25">
      <c r="A10" s="6">
        <v>1.3</v>
      </c>
      <c r="B10" s="7" t="s">
        <v>11</v>
      </c>
      <c r="C10" s="6" t="s">
        <v>12</v>
      </c>
      <c r="D10" s="11">
        <f t="shared" si="0"/>
        <v>0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x14ac:dyDescent="0.25">
      <c r="A11" s="6">
        <v>1.4</v>
      </c>
      <c r="B11" s="7" t="s">
        <v>13</v>
      </c>
      <c r="C11" s="6" t="s">
        <v>14</v>
      </c>
      <c r="D11" s="11">
        <f t="shared" si="0"/>
        <v>0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x14ac:dyDescent="0.25">
      <c r="A12" s="6">
        <v>1.5</v>
      </c>
      <c r="B12" s="7" t="s">
        <v>15</v>
      </c>
      <c r="C12" s="6" t="s">
        <v>16</v>
      </c>
      <c r="D12" s="11">
        <f t="shared" si="0"/>
        <v>0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x14ac:dyDescent="0.25">
      <c r="A13" s="6">
        <v>1.6</v>
      </c>
      <c r="B13" s="7" t="s">
        <v>17</v>
      </c>
      <c r="C13" s="6" t="s">
        <v>18</v>
      </c>
      <c r="D13" s="11">
        <f t="shared" si="0"/>
        <v>0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25.5" x14ac:dyDescent="0.25">
      <c r="A14" s="6"/>
      <c r="B14" s="5" t="s">
        <v>81</v>
      </c>
      <c r="C14" s="4" t="s">
        <v>19</v>
      </c>
      <c r="D14" s="11">
        <f t="shared" si="0"/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x14ac:dyDescent="0.25">
      <c r="A15" s="6">
        <v>1.7</v>
      </c>
      <c r="B15" s="7" t="s">
        <v>82</v>
      </c>
      <c r="C15" s="6" t="s">
        <v>83</v>
      </c>
      <c r="D15" s="11">
        <f t="shared" si="0"/>
        <v>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25">
      <c r="A16" s="6">
        <v>1.8</v>
      </c>
      <c r="B16" s="7" t="s">
        <v>84</v>
      </c>
      <c r="C16" s="6" t="s">
        <v>85</v>
      </c>
      <c r="D16" s="11">
        <f t="shared" si="0"/>
        <v>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25">
      <c r="A17" s="6">
        <v>1.9</v>
      </c>
      <c r="B17" s="7" t="s">
        <v>86</v>
      </c>
      <c r="C17" s="6" t="s">
        <v>87</v>
      </c>
      <c r="D17" s="11">
        <f t="shared" si="0"/>
        <v>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x14ac:dyDescent="0.25">
      <c r="A18" s="2">
        <v>2</v>
      </c>
      <c r="B18" s="3" t="s">
        <v>20</v>
      </c>
      <c r="C18" s="2" t="s">
        <v>21</v>
      </c>
      <c r="D18" s="11">
        <f t="shared" si="0"/>
        <v>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x14ac:dyDescent="0.25">
      <c r="A19" s="6">
        <v>2.1</v>
      </c>
      <c r="B19" s="7" t="s">
        <v>22</v>
      </c>
      <c r="C19" s="6" t="s">
        <v>23</v>
      </c>
      <c r="D19" s="11">
        <f t="shared" si="0"/>
        <v>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x14ac:dyDescent="0.25">
      <c r="A20" s="6">
        <v>2.2000000000000002</v>
      </c>
      <c r="B20" s="7" t="s">
        <v>24</v>
      </c>
      <c r="C20" s="6" t="s">
        <v>25</v>
      </c>
      <c r="D20" s="11">
        <f t="shared" si="0"/>
        <v>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x14ac:dyDescent="0.25">
      <c r="A21" s="6">
        <v>2.2999999999999998</v>
      </c>
      <c r="B21" s="7" t="s">
        <v>26</v>
      </c>
      <c r="C21" s="6" t="s">
        <v>27</v>
      </c>
      <c r="D21" s="11">
        <f t="shared" si="0"/>
        <v>0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x14ac:dyDescent="0.25">
      <c r="A22" s="6">
        <v>2.4</v>
      </c>
      <c r="B22" s="7" t="s">
        <v>28</v>
      </c>
      <c r="C22" s="6" t="s">
        <v>29</v>
      </c>
      <c r="D22" s="11">
        <f t="shared" si="0"/>
        <v>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x14ac:dyDescent="0.25">
      <c r="A23" s="6">
        <v>2.5</v>
      </c>
      <c r="B23" s="7" t="s">
        <v>30</v>
      </c>
      <c r="C23" s="6" t="s">
        <v>31</v>
      </c>
      <c r="D23" s="11">
        <f t="shared" si="0"/>
        <v>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x14ac:dyDescent="0.25">
      <c r="A24" s="6">
        <v>2.6</v>
      </c>
      <c r="B24" s="7" t="s">
        <v>32</v>
      </c>
      <c r="C24" s="6" t="s">
        <v>33</v>
      </c>
      <c r="D24" s="11">
        <f t="shared" si="0"/>
        <v>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25.5" x14ac:dyDescent="0.25">
      <c r="A25" s="6">
        <v>2.7</v>
      </c>
      <c r="B25" s="7" t="s">
        <v>34</v>
      </c>
      <c r="C25" s="6" t="s">
        <v>35</v>
      </c>
      <c r="D25" s="11">
        <f t="shared" si="0"/>
        <v>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25.5" x14ac:dyDescent="0.25">
      <c r="A26" s="6">
        <v>2.8</v>
      </c>
      <c r="B26" s="7" t="s">
        <v>88</v>
      </c>
      <c r="C26" s="6" t="s">
        <v>89</v>
      </c>
      <c r="D26" s="11">
        <f t="shared" si="0"/>
        <v>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25.5" x14ac:dyDescent="0.25">
      <c r="A27" s="6">
        <v>2.9</v>
      </c>
      <c r="B27" s="7" t="s">
        <v>90</v>
      </c>
      <c r="C27" s="6" t="s">
        <v>36</v>
      </c>
      <c r="D27" s="11">
        <f t="shared" si="0"/>
        <v>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x14ac:dyDescent="0.25">
      <c r="A28" s="6" t="s">
        <v>37</v>
      </c>
      <c r="B28" s="7" t="s">
        <v>38</v>
      </c>
      <c r="C28" s="6" t="s">
        <v>39</v>
      </c>
      <c r="D28" s="11">
        <f t="shared" si="0"/>
        <v>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x14ac:dyDescent="0.25">
      <c r="A29" s="6" t="s">
        <v>37</v>
      </c>
      <c r="B29" s="7" t="s">
        <v>40</v>
      </c>
      <c r="C29" s="6" t="s">
        <v>41</v>
      </c>
      <c r="D29" s="11">
        <f t="shared" si="0"/>
        <v>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x14ac:dyDescent="0.25">
      <c r="A30" s="6" t="s">
        <v>37</v>
      </c>
      <c r="B30" s="7" t="s">
        <v>42</v>
      </c>
      <c r="C30" s="6" t="s">
        <v>43</v>
      </c>
      <c r="D30" s="11">
        <f t="shared" si="0"/>
        <v>0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x14ac:dyDescent="0.25">
      <c r="A31" s="6" t="s">
        <v>37</v>
      </c>
      <c r="B31" s="7" t="s">
        <v>44</v>
      </c>
      <c r="C31" s="6" t="s">
        <v>45</v>
      </c>
      <c r="D31" s="11">
        <f t="shared" si="0"/>
        <v>0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25.5" x14ac:dyDescent="0.25">
      <c r="A32" s="6" t="s">
        <v>37</v>
      </c>
      <c r="B32" s="7" t="s">
        <v>46</v>
      </c>
      <c r="C32" s="6" t="s">
        <v>47</v>
      </c>
      <c r="D32" s="11">
        <f t="shared" si="0"/>
        <v>0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25.5" x14ac:dyDescent="0.25">
      <c r="A33" s="6" t="s">
        <v>37</v>
      </c>
      <c r="B33" s="7" t="s">
        <v>48</v>
      </c>
      <c r="C33" s="6" t="s">
        <v>49</v>
      </c>
      <c r="D33" s="11">
        <f t="shared" si="0"/>
        <v>0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x14ac:dyDescent="0.25">
      <c r="A34" s="6" t="s">
        <v>37</v>
      </c>
      <c r="B34" s="7" t="s">
        <v>50</v>
      </c>
      <c r="C34" s="6" t="s">
        <v>51</v>
      </c>
      <c r="D34" s="11">
        <f t="shared" si="0"/>
        <v>0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x14ac:dyDescent="0.25">
      <c r="A35" s="6" t="s">
        <v>37</v>
      </c>
      <c r="B35" s="7" t="s">
        <v>52</v>
      </c>
      <c r="C35" s="6" t="s">
        <v>53</v>
      </c>
      <c r="D35" s="11">
        <f t="shared" si="0"/>
        <v>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x14ac:dyDescent="0.25">
      <c r="A36" s="6" t="s">
        <v>37</v>
      </c>
      <c r="B36" s="7" t="s">
        <v>54</v>
      </c>
      <c r="C36" s="6" t="s">
        <v>55</v>
      </c>
      <c r="D36" s="11">
        <f t="shared" si="0"/>
        <v>0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x14ac:dyDescent="0.25">
      <c r="A37" s="6" t="s">
        <v>37</v>
      </c>
      <c r="B37" s="7" t="s">
        <v>60</v>
      </c>
      <c r="C37" s="6" t="s">
        <v>61</v>
      </c>
      <c r="D37" s="11">
        <f t="shared" si="0"/>
        <v>0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x14ac:dyDescent="0.25">
      <c r="A38" s="6" t="s">
        <v>37</v>
      </c>
      <c r="B38" s="7" t="s">
        <v>62</v>
      </c>
      <c r="C38" s="6" t="s">
        <v>63</v>
      </c>
      <c r="D38" s="11">
        <f t="shared" si="0"/>
        <v>0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x14ac:dyDescent="0.25">
      <c r="A39" s="6" t="s">
        <v>37</v>
      </c>
      <c r="B39" s="7" t="s">
        <v>56</v>
      </c>
      <c r="C39" s="6" t="s">
        <v>57</v>
      </c>
      <c r="D39" s="11">
        <f t="shared" si="0"/>
        <v>0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25.5" x14ac:dyDescent="0.25">
      <c r="A40" s="6" t="s">
        <v>37</v>
      </c>
      <c r="B40" s="7" t="s">
        <v>58</v>
      </c>
      <c r="C40" s="6" t="s">
        <v>59</v>
      </c>
      <c r="D40" s="11">
        <f t="shared" si="0"/>
        <v>0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25.5" x14ac:dyDescent="0.25">
      <c r="A41" s="6" t="s">
        <v>37</v>
      </c>
      <c r="B41" s="7" t="s">
        <v>91</v>
      </c>
      <c r="C41" s="6" t="s">
        <v>92</v>
      </c>
      <c r="D41" s="11">
        <f t="shared" si="0"/>
        <v>0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x14ac:dyDescent="0.25">
      <c r="A42" s="6" t="s">
        <v>37</v>
      </c>
      <c r="B42" s="7" t="s">
        <v>93</v>
      </c>
      <c r="C42" s="6" t="s">
        <v>94</v>
      </c>
      <c r="D42" s="11">
        <f t="shared" si="0"/>
        <v>0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x14ac:dyDescent="0.25">
      <c r="A43" s="6" t="s">
        <v>37</v>
      </c>
      <c r="B43" s="7" t="s">
        <v>95</v>
      </c>
      <c r="C43" s="6" t="s">
        <v>96</v>
      </c>
      <c r="D43" s="11">
        <f t="shared" si="0"/>
        <v>0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x14ac:dyDescent="0.25">
      <c r="A44" s="6">
        <v>2.1</v>
      </c>
      <c r="B44" s="7" t="s">
        <v>64</v>
      </c>
      <c r="C44" s="6" t="s">
        <v>65</v>
      </c>
      <c r="D44" s="11">
        <f t="shared" si="0"/>
        <v>0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x14ac:dyDescent="0.25">
      <c r="A45" s="6">
        <v>2.11</v>
      </c>
      <c r="B45" s="7" t="s">
        <v>97</v>
      </c>
      <c r="C45" s="6" t="s">
        <v>98</v>
      </c>
      <c r="D45" s="11">
        <f t="shared" si="0"/>
        <v>0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x14ac:dyDescent="0.25">
      <c r="A46" s="6">
        <v>2.12</v>
      </c>
      <c r="B46" s="7" t="s">
        <v>99</v>
      </c>
      <c r="C46" s="6" t="s">
        <v>100</v>
      </c>
      <c r="D46" s="11">
        <f t="shared" si="0"/>
        <v>0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x14ac:dyDescent="0.25">
      <c r="A47" s="6">
        <v>2.13</v>
      </c>
      <c r="B47" s="7" t="s">
        <v>66</v>
      </c>
      <c r="C47" s="6" t="s">
        <v>67</v>
      </c>
      <c r="D47" s="11">
        <f t="shared" si="0"/>
        <v>0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x14ac:dyDescent="0.25">
      <c r="A48" s="6">
        <v>2.14</v>
      </c>
      <c r="B48" s="7" t="s">
        <v>68</v>
      </c>
      <c r="C48" s="6" t="s">
        <v>69</v>
      </c>
      <c r="D48" s="11">
        <f t="shared" si="0"/>
        <v>0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x14ac:dyDescent="0.25">
      <c r="A49" s="6">
        <v>2.15</v>
      </c>
      <c r="B49" s="7" t="s">
        <v>70</v>
      </c>
      <c r="C49" s="6" t="s">
        <v>71</v>
      </c>
      <c r="D49" s="11">
        <f t="shared" si="0"/>
        <v>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25.5" x14ac:dyDescent="0.25">
      <c r="A50" s="6">
        <v>2.16</v>
      </c>
      <c r="B50" s="7" t="s">
        <v>72</v>
      </c>
      <c r="C50" s="6" t="s">
        <v>73</v>
      </c>
      <c r="D50" s="11">
        <f t="shared" si="0"/>
        <v>0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x14ac:dyDescent="0.25">
      <c r="A51" s="6">
        <v>2.17</v>
      </c>
      <c r="B51" s="7" t="s">
        <v>74</v>
      </c>
      <c r="C51" s="6" t="s">
        <v>75</v>
      </c>
      <c r="D51" s="11">
        <f t="shared" si="0"/>
        <v>0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x14ac:dyDescent="0.25">
      <c r="A52" s="6">
        <v>2.1800000000000002</v>
      </c>
      <c r="B52" s="7" t="s">
        <v>101</v>
      </c>
      <c r="C52" s="6" t="s">
        <v>102</v>
      </c>
      <c r="D52" s="11">
        <f t="shared" si="0"/>
        <v>0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x14ac:dyDescent="0.25">
      <c r="A53" s="6">
        <v>2.19</v>
      </c>
      <c r="B53" s="7" t="s">
        <v>103</v>
      </c>
      <c r="C53" s="6" t="s">
        <v>104</v>
      </c>
      <c r="D53" s="11">
        <f t="shared" si="0"/>
        <v>0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x14ac:dyDescent="0.25">
      <c r="A54" s="6">
        <v>2.2000000000000002</v>
      </c>
      <c r="B54" s="7" t="s">
        <v>105</v>
      </c>
      <c r="C54" s="6" t="s">
        <v>106</v>
      </c>
      <c r="D54" s="11">
        <f t="shared" si="0"/>
        <v>0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x14ac:dyDescent="0.25">
      <c r="A55" s="6">
        <v>2.21</v>
      </c>
      <c r="B55" s="7" t="s">
        <v>107</v>
      </c>
      <c r="C55" s="6" t="s">
        <v>108</v>
      </c>
      <c r="D55" s="11">
        <f t="shared" si="0"/>
        <v>0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x14ac:dyDescent="0.25">
      <c r="A56" s="2">
        <v>3</v>
      </c>
      <c r="B56" s="3" t="s">
        <v>76</v>
      </c>
      <c r="C56" s="2" t="s">
        <v>77</v>
      </c>
      <c r="D56" s="11">
        <f t="shared" si="0"/>
        <v>0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</sheetData>
  <mergeCells count="6">
    <mergeCell ref="A1:L1"/>
    <mergeCell ref="C3:C4"/>
    <mergeCell ref="D3:D4"/>
    <mergeCell ref="A3:A4"/>
    <mergeCell ref="B3:B4"/>
    <mergeCell ref="E3:Y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</dc:creator>
  <cp:lastModifiedBy>nghia</cp:lastModifiedBy>
  <dcterms:created xsi:type="dcterms:W3CDTF">2021-11-19T17:21:41Z</dcterms:created>
  <dcterms:modified xsi:type="dcterms:W3CDTF">2021-11-29T14:46:09Z</dcterms:modified>
</cp:coreProperties>
</file>